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91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51" i="1" l="1"/>
  <c r="G49" i="1"/>
  <c r="G20" i="1"/>
  <c r="G50" i="1"/>
  <c r="G52" i="1"/>
</calcChain>
</file>

<file path=xl/sharedStrings.xml><?xml version="1.0" encoding="utf-8"?>
<sst xmlns="http://schemas.openxmlformats.org/spreadsheetml/2006/main" count="53" uniqueCount="36">
  <si>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</si>
  <si>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</si>
  <si>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</si>
  <si>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</si>
  <si>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</si>
  <si>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</si>
  <si>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</si>
  <si>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</si>
  <si>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</si>
  <si>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</si>
  <si>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</si>
  <si>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</si>
  <si>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</si>
  <si>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</si>
  <si>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</si>
  <si>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</si>
  <si>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</si>
  <si>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</si>
  <si>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</si>
  <si>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</si>
  <si>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</si>
  <si>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</si>
  <si>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</si>
  <si>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>Ingenieros</t>
  </si>
  <si>
    <t xml:space="preserve">     </t>
  </si>
  <si>
    <t xml:space="preserve">PRESIDENCIA DE LA REPUBLICA DOMINICANA  </t>
  </si>
  <si>
    <t>Favor remitir en formato Excel:
-Número de hogares beneficiarios, por tipo de subsidio, por provincia, 2018-2020
-Monto promedio otorgado por hogar beneficiario, por tipo de subsidio, por provincia, 2018-2020</t>
  </si>
  <si>
    <t>Si puedo aplicar para el plan de casita feliz</t>
  </si>
  <si>
    <t>SUPERATE</t>
  </si>
  <si>
    <t>Enero - Marzo 2022</t>
  </si>
  <si>
    <t>Enero</t>
  </si>
  <si>
    <t>Febrero</t>
  </si>
  <si>
    <t>Marzo</t>
  </si>
  <si>
    <t>Cantidad de personas fallecidas por meses o años y por municipios o provincias pertenecientes al nucleo familiar (padre, madre, hijos) de las familias beneficiarias de la tarjeta SUPÉRATE en los años 2019,2020 y 2021.</t>
  </si>
  <si>
    <t>Para un artículo publicado en Acento.com.do, se realizó un análisis de la nómina de Supérate y vimos que en Progresando con Solidaridad (Prosoli), la nómina se dividía a julio del 2020, en empleados del Programa Solidaridad y los de Progresando, llegando a los 3,374 trabajadores para un monto total en sueldo de RD$ 65,619,383
Ya para diciembre del 2021, la nómina del ahora Supérate, ascendía a los 4,181 empleados con un monto global de RD$ 97, 349,924, para una diferencia de 807 empleados y más de RD$ 31 millones, en esta gestión.
Lo que solicitamos a raíz de estos datos es la explicación del aumento en estos meses, a que se deben?, más programas sociales?, mayor número de beneficiarios que atender mediante programas?</t>
  </si>
  <si>
    <t xml:space="preserve">Información concerniente a la cantidad de Beneficiarios de los diversos programas sociales de PROSOLI hoy Supérate, desde los años 2018 hasta el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</si>
</sst>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 wrapText="1"/>
    </xf>
    <xf numFmtId="0" fontId="1" fillId="2" borderId="29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cat>
            <c:strRef>
              <c:f>Hoja1!$D$19:$F$19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Hoja1!$D$20:$F$20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220352"/>
        <c:axId val="81221888"/>
      </c:barChart>
      <c:catAx>
        <c:axId val="81220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221888"/>
        <c:crosses val="autoZero"/>
        <c:auto val="1"/>
        <c:lblAlgn val="ctr"/>
        <c:lblOffset val="100"/>
        <c:noMultiLvlLbl val="0"/>
      </c:catAx>
      <c:valAx>
        <c:axId val="81221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2203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Hoja1!$B$49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Hoja1!$D$49:$F$49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Hoja1!$B$50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Hoja1!$D$50:$F$50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Hoja1!$B$51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Hoja1!$D$51:$F$51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Hoja1!$B$52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cat>
            <c:strRef>
              <c:f>Hoja1!$D$48:$F$48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Hoja1!$D$52:$F$52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154432"/>
        <c:axId val="81155968"/>
      </c:barChart>
      <c:catAx>
        <c:axId val="811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1155968"/>
        <c:crosses val="autoZero"/>
        <c:auto val="1"/>
        <c:lblAlgn val="ctr"/>
        <c:lblOffset val="100"/>
        <c:noMultiLvlLbl val="0"/>
      </c:catAx>
      <c:valAx>
        <c:axId val="81155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115443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Hoja1!$B$73:$C$73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Hoja1!$D$73:$F$73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Hoja1!$B$74:$C$74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strRef>
              <c:f>Hoja1!$D$72:$F$72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Hoja1!$D$74:$F$74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334656"/>
        <c:axId val="81336192"/>
      </c:barChart>
      <c:catAx>
        <c:axId val="81334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336192"/>
        <c:crosses val="autoZero"/>
        <c:auto val="1"/>
        <c:lblAlgn val="ctr"/>
        <c:lblOffset val="100"/>
        <c:noMultiLvlLbl val="0"/>
      </c:catAx>
      <c:valAx>
        <c:axId val="81336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13346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Hoja1!$B$93:$C$93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Hoja1!$D$93:$F$93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Hoja1!$B$94:$C$94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Hoja1!$D$92:$F$92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Hoja1!$D$94:$F$94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367424"/>
        <c:axId val="81368960"/>
      </c:barChart>
      <c:catAx>
        <c:axId val="8136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368960"/>
        <c:crosses val="autoZero"/>
        <c:auto val="1"/>
        <c:lblAlgn val="ctr"/>
        <c:lblOffset val="100"/>
        <c:noMultiLvlLbl val="0"/>
      </c:catAx>
      <c:valAx>
        <c:axId val="81368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13674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Hoja1!$D$112</c:f>
              <c:strCache>
                <c:ptCount val="1"/>
                <c:pt idx="0">
                  <c:v>Enero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Hoja1!$D$113:$D$119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Hoja1!$E$112</c:f>
              <c:strCache>
                <c:ptCount val="1"/>
                <c:pt idx="0">
                  <c:v>Febrero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Hoja1!$E$113:$E$119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Hoja1!$F$112</c:f>
              <c:strCache>
                <c:ptCount val="1"/>
                <c:pt idx="0">
                  <c:v>Marzo</c:v>
                </c:pt>
              </c:strCache>
            </c:strRef>
          </c:tx>
          <c:invertIfNegative val="0"/>
          <c:cat>
            <c:strRef>
              <c:f>Hoja1!$B$113:$C$119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Hoja1!$F$113:$F$119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1405824"/>
        <c:axId val="81407360"/>
      </c:barChart>
      <c:catAx>
        <c:axId val="8140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1407360"/>
        <c:crosses val="autoZero"/>
        <c:auto val="1"/>
        <c:lblAlgn val="ctr"/>
        <c:lblOffset val="100"/>
        <c:noMultiLvlLbl val="0"/>
      </c:catAx>
      <c:valAx>
        <c:axId val="8140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1405824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20</xdr:row>
      <xdr:rowOff>180976</xdr:rowOff>
    </xdr:from>
    <xdr:to>
      <xdr:col>7</xdr:col>
      <xdr:colOff>0</xdr:colOff>
      <xdr:row>31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55</xdr:row>
      <xdr:rowOff>19049</xdr:rowOff>
    </xdr:from>
    <xdr:to>
      <xdr:col>6</xdr:col>
      <xdr:colOff>561975</xdr:colOff>
      <xdr:row>67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75</xdr:row>
      <xdr:rowOff>103309</xdr:rowOff>
    </xdr:from>
    <xdr:to>
      <xdr:col>6</xdr:col>
      <xdr:colOff>573697</xdr:colOff>
      <xdr:row>86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95</xdr:row>
      <xdr:rowOff>138479</xdr:rowOff>
    </xdr:from>
    <xdr:to>
      <xdr:col>6</xdr:col>
      <xdr:colOff>622055</xdr:colOff>
      <xdr:row>106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121</xdr:row>
      <xdr:rowOff>19049</xdr:rowOff>
    </xdr:from>
    <xdr:to>
      <xdr:col>7</xdr:col>
      <xdr:colOff>485775</xdr:colOff>
      <xdr:row>137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283748</xdr:colOff>
      <xdr:row>5</xdr:row>
      <xdr:rowOff>90518</xdr:rowOff>
    </xdr:from>
    <xdr:to>
      <xdr:col>2</xdr:col>
      <xdr:colOff>381001</xdr:colOff>
      <xdr:row>7</xdr:row>
      <xdr:rowOff>46270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3748" y="1145595"/>
          <a:ext cx="1914330" cy="38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210911</xdr:colOff>
      <xdr:row>3</xdr:row>
      <xdr:rowOff>40820</xdr:rowOff>
    </xdr:from>
    <xdr:to>
      <xdr:col>8</xdr:col>
      <xdr:colOff>449035</xdr:colOff>
      <xdr:row>6</xdr:row>
      <xdr:rowOff>13607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7465" y="707570"/>
          <a:ext cx="1000124" cy="591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20"/>
  <sheetViews>
    <sheetView showGridLines="0" tabSelected="1" zoomScale="140" zoomScaleNormal="140" zoomScaleSheetLayoutView="100" workbookViewId="0">
      <selection activeCell="H115" sqref="H115"/>
    </sheetView>
  </sheetViews>
  <sheetFormatPr baseColWidth="10" defaultRowHeight="15" x14ac:dyDescent="0.25"/>
  <cols>
    <col min="2" max="2" width="15.85546875" customWidth="1"/>
  </cols>
  <sheetData>
    <row r="1" spans="2:9" ht="18.75" x14ac:dyDescent="0.3">
      <c r="B1" s="38" t="s">
        <v>25</v>
      </c>
      <c r="C1" s="38"/>
      <c r="D1" s="38"/>
      <c r="E1" s="38"/>
      <c r="F1" s="38"/>
      <c r="G1" s="38"/>
      <c r="H1" s="38"/>
      <c r="I1" s="38"/>
    </row>
    <row r="2" spans="2:9" ht="18.75" x14ac:dyDescent="0.3">
      <c r="B2" s="38" t="s">
        <v>28</v>
      </c>
      <c r="C2" s="38"/>
      <c r="D2" s="38"/>
      <c r="E2" s="38"/>
      <c r="F2" s="38"/>
      <c r="G2" s="38"/>
      <c r="H2" s="38"/>
      <c r="I2" s="38"/>
    </row>
    <row r="3" spans="2:9" x14ac:dyDescent="0.25">
      <c r="B3" s="67"/>
      <c r="C3" s="67"/>
      <c r="D3" s="67"/>
      <c r="E3" s="67"/>
      <c r="F3" s="67"/>
      <c r="G3" s="67"/>
      <c r="H3" s="67"/>
      <c r="I3" s="67"/>
    </row>
    <row r="5" spans="2:9" x14ac:dyDescent="0.25">
      <c r="B5" s="41"/>
      <c r="C5" s="41"/>
      <c r="D5" s="41"/>
      <c r="E5" s="41"/>
      <c r="F5" s="41"/>
      <c r="G5" s="41"/>
      <c r="H5" s="41"/>
      <c r="I5" s="41"/>
    </row>
    <row r="6" spans="2:9" ht="18.75" customHeight="1" x14ac:dyDescent="0.3">
      <c r="B6" s="42"/>
      <c r="C6" s="42"/>
      <c r="D6" s="42"/>
      <c r="E6" s="42"/>
      <c r="F6" s="42"/>
      <c r="G6" s="42"/>
    </row>
    <row r="8" spans="2:9" ht="15" customHeight="1" x14ac:dyDescent="0.25">
      <c r="C8" s="6"/>
      <c r="D8" s="6"/>
      <c r="E8" s="6"/>
      <c r="F8" s="6"/>
      <c r="G8" s="6"/>
    </row>
    <row r="9" spans="2:9" ht="18.75" customHeight="1" x14ac:dyDescent="0.3">
      <c r="B9" s="42" t="s">
        <v>0</v>
      </c>
      <c r="C9" s="42"/>
      <c r="D9" s="42"/>
      <c r="E9" s="42"/>
      <c r="F9" s="42"/>
      <c r="G9" s="42"/>
      <c r="H9" s="42"/>
      <c r="I9" s="42"/>
    </row>
    <row r="10" spans="2:9" ht="18.75" customHeight="1" x14ac:dyDescent="0.3">
      <c r="B10" s="42" t="s">
        <v>1</v>
      </c>
      <c r="C10" s="42"/>
      <c r="D10" s="42"/>
      <c r="E10" s="42"/>
      <c r="F10" s="42"/>
      <c r="G10" s="42"/>
      <c r="H10" s="42"/>
      <c r="I10" s="42"/>
    </row>
    <row r="11" spans="2:9" ht="18.75" customHeight="1" x14ac:dyDescent="0.25"/>
    <row r="12" spans="2:9" ht="18.75" customHeight="1" x14ac:dyDescent="0.25"/>
    <row r="13" spans="2:9" ht="18.75" customHeight="1" x14ac:dyDescent="0.25">
      <c r="B13" s="43" t="s">
        <v>4</v>
      </c>
      <c r="C13" s="43"/>
      <c r="D13" s="43"/>
      <c r="E13" s="43"/>
      <c r="F13" s="43"/>
      <c r="G13" s="43"/>
      <c r="H13" s="43"/>
      <c r="I13" s="43"/>
    </row>
    <row r="14" spans="2:9" ht="18.75" customHeight="1" x14ac:dyDescent="0.25">
      <c r="B14" s="43" t="s">
        <v>3</v>
      </c>
      <c r="C14" s="43"/>
      <c r="D14" s="43"/>
      <c r="E14" s="43"/>
      <c r="F14" s="43"/>
      <c r="G14" s="43"/>
      <c r="H14" s="43"/>
      <c r="I14" s="43"/>
    </row>
    <row r="15" spans="2:9" ht="15" customHeight="1" x14ac:dyDescent="0.25">
      <c r="B15" s="44" t="s">
        <v>29</v>
      </c>
      <c r="C15" s="44"/>
      <c r="D15" s="44"/>
      <c r="E15" s="44"/>
      <c r="F15" s="44"/>
      <c r="G15" s="44"/>
      <c r="H15" s="44"/>
      <c r="I15" s="44"/>
    </row>
    <row r="16" spans="2:9" ht="15" customHeight="1" x14ac:dyDescent="0.25">
      <c r="B16" s="21"/>
      <c r="C16" s="21"/>
      <c r="D16" s="21"/>
      <c r="E16" s="21"/>
      <c r="F16" s="21"/>
      <c r="G16" s="21"/>
      <c r="H16" s="21"/>
      <c r="I16" s="21"/>
    </row>
    <row r="17" spans="2:9" ht="15" customHeight="1" x14ac:dyDescent="0.25">
      <c r="B17" s="21"/>
      <c r="C17" s="21"/>
      <c r="D17" s="21"/>
      <c r="E17" s="21"/>
      <c r="F17" s="21"/>
      <c r="G17" s="21"/>
      <c r="H17" s="21"/>
      <c r="I17" s="21"/>
    </row>
    <row r="18" spans="2:9" ht="15.75" customHeight="1" thickBot="1" x14ac:dyDescent="0.3"/>
    <row r="19" spans="2:9" ht="15.75" thickBot="1" x14ac:dyDescent="0.3">
      <c r="D19" s="35" t="s">
        <v>30</v>
      </c>
      <c r="E19" s="36" t="s">
        <v>31</v>
      </c>
      <c r="F19" s="36" t="s">
        <v>32</v>
      </c>
      <c r="G19" s="37" t="s">
        <v>2</v>
      </c>
    </row>
    <row r="20" spans="2:9" ht="15.75" thickBot="1" x14ac:dyDescent="0.3">
      <c r="D20" s="2">
        <v>5</v>
      </c>
      <c r="E20" s="3">
        <v>2</v>
      </c>
      <c r="F20" s="3">
        <v>2</v>
      </c>
      <c r="G20" s="4">
        <f>+D20+E20+F20</f>
        <v>9</v>
      </c>
    </row>
    <row r="33" spans="2:9" ht="18.75" x14ac:dyDescent="0.3">
      <c r="B33" s="7" t="s">
        <v>13</v>
      </c>
    </row>
    <row r="35" spans="2:9" s="33" customFormat="1" ht="15" customHeight="1" x14ac:dyDescent="0.25">
      <c r="B35" s="59" t="s">
        <v>33</v>
      </c>
      <c r="C35" s="60"/>
      <c r="D35" s="60"/>
      <c r="E35" s="60"/>
      <c r="F35" s="60"/>
      <c r="G35" s="60"/>
      <c r="H35" s="60"/>
      <c r="I35" s="60"/>
    </row>
    <row r="36" spans="2:9" s="33" customFormat="1" x14ac:dyDescent="0.25">
      <c r="B36" s="61"/>
      <c r="C36" s="61"/>
      <c r="D36" s="61"/>
      <c r="E36" s="61"/>
      <c r="F36" s="61"/>
      <c r="G36" s="61"/>
      <c r="H36" s="61"/>
      <c r="I36" s="61"/>
    </row>
    <row r="37" spans="2:9" s="33" customFormat="1" ht="14.45" customHeight="1" x14ac:dyDescent="0.25">
      <c r="B37" s="59" t="s">
        <v>34</v>
      </c>
      <c r="C37" s="59"/>
      <c r="D37" s="59"/>
      <c r="E37" s="59"/>
      <c r="F37" s="59"/>
      <c r="G37" s="59"/>
      <c r="H37" s="59"/>
      <c r="I37" s="59"/>
    </row>
    <row r="38" spans="2:9" s="33" customFormat="1" x14ac:dyDescent="0.25">
      <c r="B38" s="62"/>
      <c r="C38" s="62"/>
      <c r="D38" s="62"/>
      <c r="E38" s="62"/>
      <c r="F38" s="62"/>
      <c r="G38" s="62"/>
      <c r="H38" s="62"/>
      <c r="I38" s="62"/>
    </row>
    <row r="39" spans="2:9" s="33" customFormat="1" x14ac:dyDescent="0.25">
      <c r="B39" s="63" t="s">
        <v>26</v>
      </c>
      <c r="C39" s="64"/>
      <c r="D39" s="64"/>
      <c r="E39" s="64"/>
      <c r="F39" s="64"/>
      <c r="G39" s="64"/>
      <c r="H39" s="64"/>
      <c r="I39" s="64"/>
    </row>
    <row r="40" spans="2:9" s="28" customFormat="1" ht="48.75" customHeight="1" x14ac:dyDescent="0.25">
      <c r="B40" s="65"/>
      <c r="C40" s="65"/>
      <c r="D40" s="65"/>
      <c r="E40" s="65"/>
      <c r="F40" s="65"/>
      <c r="G40" s="65"/>
      <c r="H40" s="65"/>
      <c r="I40" s="65"/>
    </row>
    <row r="41" spans="2:9" s="28" customFormat="1" x14ac:dyDescent="0.25">
      <c r="B41" s="63" t="s">
        <v>27</v>
      </c>
      <c r="C41" s="63"/>
      <c r="D41" s="63"/>
      <c r="E41" s="63"/>
      <c r="F41" s="63"/>
      <c r="G41" s="63"/>
      <c r="H41" s="63"/>
      <c r="I41" s="63"/>
    </row>
    <row r="42" spans="2:9" s="28" customFormat="1" ht="51" customHeight="1" x14ac:dyDescent="0.25">
      <c r="B42" s="66"/>
      <c r="C42" s="66"/>
      <c r="D42" s="66"/>
      <c r="E42" s="66"/>
      <c r="F42" s="66"/>
      <c r="G42" s="66"/>
      <c r="H42" s="66"/>
      <c r="I42" s="66"/>
    </row>
    <row r="43" spans="2:9" s="28" customFormat="1" ht="14.45" customHeight="1" x14ac:dyDescent="0.25">
      <c r="B43" s="63" t="s">
        <v>35</v>
      </c>
      <c r="C43" s="63"/>
      <c r="D43" s="63"/>
      <c r="E43" s="63"/>
      <c r="F43" s="63"/>
      <c r="G43" s="63"/>
      <c r="H43" s="63"/>
      <c r="I43" s="63"/>
    </row>
    <row r="44" spans="2:9" s="28" customFormat="1" x14ac:dyDescent="0.25">
      <c r="B44" s="66"/>
      <c r="C44" s="66"/>
      <c r="D44" s="66"/>
      <c r="E44" s="66"/>
      <c r="F44" s="66"/>
      <c r="G44" s="66"/>
      <c r="H44" s="66"/>
      <c r="I44" s="66"/>
    </row>
    <row r="45" spans="2:9" s="28" customFormat="1" x14ac:dyDescent="0.25">
      <c r="B45" s="34" t="s">
        <v>24</v>
      </c>
      <c r="C45" s="34"/>
      <c r="D45" s="34"/>
      <c r="E45" s="34"/>
      <c r="F45" s="34"/>
      <c r="G45" s="34"/>
      <c r="H45" s="34"/>
      <c r="I45" s="34"/>
    </row>
    <row r="46" spans="2:9" ht="18.75" x14ac:dyDescent="0.3">
      <c r="B46" s="7" t="s">
        <v>5</v>
      </c>
    </row>
    <row r="47" spans="2:9" ht="15.75" thickBot="1" x14ac:dyDescent="0.3"/>
    <row r="48" spans="2:9" ht="15.75" thickBot="1" x14ac:dyDescent="0.3">
      <c r="B48" s="5"/>
      <c r="C48" s="5"/>
      <c r="D48" s="35" t="s">
        <v>30</v>
      </c>
      <c r="E48" s="36" t="s">
        <v>31</v>
      </c>
      <c r="F48" s="36" t="s">
        <v>32</v>
      </c>
      <c r="G48" s="37" t="s">
        <v>2</v>
      </c>
    </row>
    <row r="49" spans="2:7" ht="15.75" thickBot="1" x14ac:dyDescent="0.3">
      <c r="B49" s="68" t="s">
        <v>6</v>
      </c>
      <c r="C49" s="69"/>
      <c r="D49" s="10">
        <v>4</v>
      </c>
      <c r="E49" s="13">
        <v>2</v>
      </c>
      <c r="F49" s="16">
        <v>2</v>
      </c>
      <c r="G49" s="10">
        <f>+D49+E49+F49</f>
        <v>8</v>
      </c>
    </row>
    <row r="50" spans="2:7" ht="15.75" thickBot="1" x14ac:dyDescent="0.3">
      <c r="B50" s="53" t="s">
        <v>7</v>
      </c>
      <c r="C50" s="54"/>
      <c r="D50" s="11">
        <v>0</v>
      </c>
      <c r="E50" s="14">
        <v>0</v>
      </c>
      <c r="F50" s="17">
        <v>0</v>
      </c>
      <c r="G50" s="10">
        <f>+D50+E50+F50</f>
        <v>0</v>
      </c>
    </row>
    <row r="51" spans="2:7" ht="15.75" thickBot="1" x14ac:dyDescent="0.3">
      <c r="B51" s="53" t="s">
        <v>8</v>
      </c>
      <c r="C51" s="54"/>
      <c r="D51" s="11">
        <v>1</v>
      </c>
      <c r="E51" s="14">
        <v>0</v>
      </c>
      <c r="F51" s="17">
        <v>0</v>
      </c>
      <c r="G51" s="10">
        <f>+D51+E51+F51</f>
        <v>1</v>
      </c>
    </row>
    <row r="52" spans="2:7" ht="15.75" thickBot="1" x14ac:dyDescent="0.3">
      <c r="B52" s="47" t="s">
        <v>9</v>
      </c>
      <c r="C52" s="48"/>
      <c r="D52" s="12">
        <v>0</v>
      </c>
      <c r="E52" s="15">
        <v>0</v>
      </c>
      <c r="F52" s="18">
        <v>0</v>
      </c>
      <c r="G52" s="10">
        <f>+D52+E52+F52</f>
        <v>0</v>
      </c>
    </row>
    <row r="70" spans="2:7" ht="18.75" x14ac:dyDescent="0.3">
      <c r="B70" s="7" t="s">
        <v>12</v>
      </c>
    </row>
    <row r="71" spans="2:7" ht="15.75" thickBot="1" x14ac:dyDescent="0.3"/>
    <row r="72" spans="2:7" ht="15.75" thickBot="1" x14ac:dyDescent="0.3">
      <c r="B72" s="5"/>
      <c r="C72" s="5"/>
      <c r="D72" s="35" t="s">
        <v>30</v>
      </c>
      <c r="E72" s="36" t="s">
        <v>31</v>
      </c>
      <c r="F72" s="36" t="s">
        <v>32</v>
      </c>
      <c r="G72" s="37" t="s">
        <v>2</v>
      </c>
    </row>
    <row r="73" spans="2:7" ht="15.75" thickBot="1" x14ac:dyDescent="0.3">
      <c r="B73" s="55" t="s">
        <v>11</v>
      </c>
      <c r="C73" s="56"/>
      <c r="D73" s="10">
        <v>3</v>
      </c>
      <c r="E73" s="13">
        <v>2</v>
      </c>
      <c r="F73" s="16">
        <v>2</v>
      </c>
      <c r="G73" s="10">
        <v>7</v>
      </c>
    </row>
    <row r="74" spans="2:7" ht="15.75" thickBot="1" x14ac:dyDescent="0.3">
      <c r="B74" s="57" t="s">
        <v>10</v>
      </c>
      <c r="C74" s="58"/>
      <c r="D74" s="12">
        <v>2</v>
      </c>
      <c r="E74" s="15">
        <v>0</v>
      </c>
      <c r="F74" s="18">
        <v>0</v>
      </c>
      <c r="G74" s="10">
        <v>2</v>
      </c>
    </row>
    <row r="90" spans="2:7" ht="18.75" x14ac:dyDescent="0.3">
      <c r="B90" s="7" t="s">
        <v>14</v>
      </c>
    </row>
    <row r="91" spans="2:7" ht="15.75" thickBot="1" x14ac:dyDescent="0.3"/>
    <row r="92" spans="2:7" ht="15.75" thickBot="1" x14ac:dyDescent="0.3">
      <c r="B92" s="5"/>
      <c r="C92" s="5"/>
      <c r="D92" s="35" t="s">
        <v>30</v>
      </c>
      <c r="E92" s="36" t="s">
        <v>31</v>
      </c>
      <c r="F92" s="36" t="s">
        <v>32</v>
      </c>
      <c r="G92" s="37" t="s">
        <v>2</v>
      </c>
    </row>
    <row r="93" spans="2:7" x14ac:dyDescent="0.25">
      <c r="B93" s="45" t="s">
        <v>15</v>
      </c>
      <c r="C93" s="46"/>
      <c r="D93" s="10">
        <v>5</v>
      </c>
      <c r="E93" s="13">
        <v>2</v>
      </c>
      <c r="F93" s="10">
        <v>2</v>
      </c>
      <c r="G93" s="10">
        <v>9</v>
      </c>
    </row>
    <row r="94" spans="2:7" ht="15.75" thickBot="1" x14ac:dyDescent="0.3">
      <c r="B94" s="47" t="s">
        <v>16</v>
      </c>
      <c r="C94" s="48"/>
      <c r="D94" s="12">
        <v>0</v>
      </c>
      <c r="E94" s="15">
        <v>0</v>
      </c>
      <c r="F94" s="12">
        <v>0</v>
      </c>
      <c r="G94" s="19">
        <v>0</v>
      </c>
    </row>
    <row r="102" spans="2:7" x14ac:dyDescent="0.25">
      <c r="B102" s="8"/>
    </row>
    <row r="103" spans="2:7" x14ac:dyDescent="0.25">
      <c r="B103" s="8"/>
    </row>
    <row r="104" spans="2:7" x14ac:dyDescent="0.25">
      <c r="B104" s="8"/>
    </row>
    <row r="105" spans="2:7" x14ac:dyDescent="0.25">
      <c r="B105" s="8"/>
    </row>
    <row r="106" spans="2:7" x14ac:dyDescent="0.25">
      <c r="B106" s="8"/>
    </row>
    <row r="107" spans="2:7" x14ac:dyDescent="0.25">
      <c r="B107" s="8"/>
    </row>
    <row r="108" spans="2:7" x14ac:dyDescent="0.25">
      <c r="B108" s="8"/>
    </row>
    <row r="109" spans="2:7" x14ac:dyDescent="0.25">
      <c r="B109" s="8"/>
    </row>
    <row r="110" spans="2:7" ht="18.75" x14ac:dyDescent="0.3">
      <c r="B110" s="20" t="s">
        <v>17</v>
      </c>
    </row>
    <row r="111" spans="2:7" ht="15.75" thickBot="1" x14ac:dyDescent="0.3"/>
    <row r="112" spans="2:7" ht="15.75" thickBot="1" x14ac:dyDescent="0.3">
      <c r="B112" s="5"/>
      <c r="C112" s="5"/>
      <c r="D112" s="35" t="s">
        <v>30</v>
      </c>
      <c r="E112" s="36" t="s">
        <v>31</v>
      </c>
      <c r="F112" s="36" t="s">
        <v>32</v>
      </c>
      <c r="G112" s="37" t="s">
        <v>2</v>
      </c>
    </row>
    <row r="113" spans="2:7" ht="15.75" thickBot="1" x14ac:dyDescent="0.3">
      <c r="B113" s="49" t="s">
        <v>18</v>
      </c>
      <c r="C113" s="50"/>
      <c r="D113" s="23">
        <v>0</v>
      </c>
      <c r="E113" s="9">
        <v>0</v>
      </c>
      <c r="F113" s="30">
        <v>0</v>
      </c>
      <c r="G113" s="10">
        <v>0</v>
      </c>
    </row>
    <row r="114" spans="2:7" ht="15.75" thickBot="1" x14ac:dyDescent="0.3">
      <c r="B114" s="39" t="s">
        <v>19</v>
      </c>
      <c r="C114" s="40"/>
      <c r="D114" s="24">
        <v>0</v>
      </c>
      <c r="E114" s="1">
        <v>0</v>
      </c>
      <c r="F114" s="31">
        <v>0</v>
      </c>
      <c r="G114" s="10">
        <v>0</v>
      </c>
    </row>
    <row r="115" spans="2:7" ht="15.75" thickBot="1" x14ac:dyDescent="0.3">
      <c r="B115" s="39" t="s">
        <v>20</v>
      </c>
      <c r="C115" s="40"/>
      <c r="D115" s="24">
        <v>1</v>
      </c>
      <c r="E115" s="1">
        <v>0</v>
      </c>
      <c r="F115" s="31">
        <v>0</v>
      </c>
      <c r="G115" s="10">
        <v>1</v>
      </c>
    </row>
    <row r="116" spans="2:7" ht="15.75" thickBot="1" x14ac:dyDescent="0.3">
      <c r="B116" s="39" t="s">
        <v>21</v>
      </c>
      <c r="C116" s="40"/>
      <c r="D116" s="24">
        <v>0</v>
      </c>
      <c r="E116" s="1">
        <v>0</v>
      </c>
      <c r="F116" s="31">
        <v>0</v>
      </c>
      <c r="G116" s="10">
        <v>0</v>
      </c>
    </row>
    <row r="117" spans="2:7" ht="15.75" thickBot="1" x14ac:dyDescent="0.3">
      <c r="B117" s="39" t="s">
        <v>22</v>
      </c>
      <c r="C117" s="40"/>
      <c r="D117" s="24">
        <v>2</v>
      </c>
      <c r="E117" s="1">
        <v>2</v>
      </c>
      <c r="F117" s="31">
        <v>0</v>
      </c>
      <c r="G117" s="10">
        <v>4</v>
      </c>
    </row>
    <row r="118" spans="2:7" ht="15.75" thickBot="1" x14ac:dyDescent="0.3">
      <c r="B118" s="26" t="s">
        <v>23</v>
      </c>
      <c r="C118" s="27"/>
      <c r="D118" s="24">
        <v>0</v>
      </c>
      <c r="E118" s="1">
        <v>0</v>
      </c>
      <c r="F118" s="31">
        <v>0</v>
      </c>
      <c r="G118" s="10">
        <v>0</v>
      </c>
    </row>
    <row r="119" spans="2:7" ht="15.75" thickBot="1" x14ac:dyDescent="0.3">
      <c r="B119" s="51" t="s">
        <v>9</v>
      </c>
      <c r="C119" s="52"/>
      <c r="D119" s="25">
        <v>2</v>
      </c>
      <c r="E119" s="22">
        <v>0</v>
      </c>
      <c r="F119" s="32">
        <v>2</v>
      </c>
      <c r="G119" s="10">
        <v>4</v>
      </c>
    </row>
    <row r="120" spans="2:7" x14ac:dyDescent="0.25">
      <c r="G120" s="29"/>
    </row>
  </sheetData>
  <mergeCells count="29">
    <mergeCell ref="B119:C119"/>
    <mergeCell ref="B50:C50"/>
    <mergeCell ref="B51:C51"/>
    <mergeCell ref="B52:C52"/>
    <mergeCell ref="B2:I2"/>
    <mergeCell ref="B6:G6"/>
    <mergeCell ref="B73:C73"/>
    <mergeCell ref="B74:C74"/>
    <mergeCell ref="B35:I36"/>
    <mergeCell ref="B37:I38"/>
    <mergeCell ref="B39:I40"/>
    <mergeCell ref="B43:I44"/>
    <mergeCell ref="B41:I42"/>
    <mergeCell ref="B3:I3"/>
    <mergeCell ref="B49:C49"/>
    <mergeCell ref="B1:I1"/>
    <mergeCell ref="B117:C117"/>
    <mergeCell ref="B5:I5"/>
    <mergeCell ref="B9:I9"/>
    <mergeCell ref="B10:I10"/>
    <mergeCell ref="B13:I13"/>
    <mergeCell ref="B14:I14"/>
    <mergeCell ref="B15:I15"/>
    <mergeCell ref="B93:C93"/>
    <mergeCell ref="B94:C94"/>
    <mergeCell ref="B113:C113"/>
    <mergeCell ref="B114:C114"/>
    <mergeCell ref="B115:C115"/>
    <mergeCell ref="B116:C116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2019-07-04T17:13:16Z</cp:lastPrinted>
  <dcterms:created xsi:type="dcterms:W3CDTF">2013-07-18T14:18:50Z</dcterms:created>
  <dcterms:modified xsi:type="dcterms:W3CDTF">2022-04-12T14:46:28Z</dcterms:modified>
</cp:coreProperties>
</file>