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Hoja1!$A$5:$M$296</definedName>
  </definedNames>
  <calcPr calcId="145621"/>
</workbook>
</file>

<file path=xl/calcChain.xml><?xml version="1.0" encoding="utf-8"?>
<calcChain xmlns="http://schemas.openxmlformats.org/spreadsheetml/2006/main">
  <c r="K278" i="1" l="1"/>
  <c r="L278" i="1" s="1"/>
  <c r="K94" i="1"/>
  <c r="L94" i="1" s="1"/>
  <c r="K270" i="1"/>
  <c r="L270" i="1" s="1"/>
  <c r="K95" i="1"/>
  <c r="L95" i="1" s="1"/>
  <c r="K271" i="1"/>
  <c r="L271" i="1" s="1"/>
  <c r="K43" i="1"/>
  <c r="L43" i="1" s="1"/>
  <c r="K24" i="1"/>
  <c r="L24" i="1" s="1"/>
  <c r="K202" i="1"/>
  <c r="L202" i="1" s="1"/>
  <c r="K242" i="1"/>
  <c r="L242" i="1" s="1"/>
  <c r="K203" i="1"/>
  <c r="L203" i="1" s="1"/>
  <c r="K204" i="1"/>
  <c r="L204" i="1" s="1"/>
  <c r="K108" i="1"/>
  <c r="L108" i="1" s="1"/>
  <c r="K44" i="1"/>
  <c r="L44" i="1" s="1"/>
  <c r="K205" i="1"/>
  <c r="L205" i="1" s="1"/>
  <c r="K109" i="1"/>
  <c r="L109" i="1" s="1"/>
  <c r="K110" i="1"/>
  <c r="L110" i="1" s="1"/>
  <c r="K240" i="1"/>
  <c r="L240" i="1" s="1"/>
  <c r="K206" i="1"/>
  <c r="L206" i="1" s="1"/>
  <c r="K45" i="1"/>
  <c r="L45" i="1" s="1"/>
  <c r="K272" i="1"/>
  <c r="L272" i="1" s="1"/>
  <c r="K25" i="1"/>
  <c r="L25" i="1" s="1"/>
  <c r="K207" i="1"/>
  <c r="L207" i="1" s="1"/>
  <c r="K111" i="1"/>
  <c r="L111" i="1" s="1"/>
  <c r="K42" i="1"/>
  <c r="L42" i="1" s="1"/>
  <c r="K112" i="1"/>
  <c r="L112" i="1" s="1"/>
  <c r="K96" i="1"/>
  <c r="L96" i="1" s="1"/>
  <c r="K113" i="1"/>
  <c r="L113" i="1" s="1"/>
  <c r="K114" i="1"/>
  <c r="L114" i="1" s="1"/>
  <c r="K115" i="1"/>
  <c r="L115" i="1" s="1"/>
  <c r="K68" i="1"/>
  <c r="L68" i="1" s="1"/>
  <c r="K208" i="1"/>
  <c r="L208" i="1" s="1"/>
  <c r="K209" i="1"/>
  <c r="L209" i="1" s="1"/>
  <c r="K51" i="1"/>
  <c r="L51" i="1" s="1"/>
  <c r="K116" i="1"/>
  <c r="L116" i="1" s="1"/>
  <c r="K117" i="1"/>
  <c r="L117" i="1" s="1"/>
  <c r="K62" i="1"/>
  <c r="L62" i="1" s="1"/>
  <c r="K118" i="1"/>
  <c r="L118" i="1" s="1"/>
  <c r="K279" i="1"/>
  <c r="L279" i="1" s="1"/>
  <c r="K253" i="1"/>
  <c r="L253" i="1" s="1"/>
  <c r="K254" i="1"/>
  <c r="L254" i="1" s="1"/>
  <c r="K243" i="1"/>
  <c r="L243" i="1" s="1"/>
  <c r="K119" i="1"/>
  <c r="L119" i="1" s="1"/>
  <c r="K120" i="1"/>
  <c r="L120" i="1" s="1"/>
  <c r="K121" i="1"/>
  <c r="L121" i="1" s="1"/>
  <c r="K247" i="1"/>
  <c r="L247" i="1" s="1"/>
  <c r="K41" i="1"/>
  <c r="L41" i="1" s="1"/>
  <c r="K122" i="1"/>
  <c r="L122" i="1" s="1"/>
  <c r="K19" i="1"/>
  <c r="L19" i="1" s="1"/>
  <c r="K123" i="1"/>
  <c r="L123" i="1" s="1"/>
  <c r="K18" i="1"/>
  <c r="L18" i="1" s="1"/>
  <c r="K46" i="1"/>
  <c r="L46" i="1" s="1"/>
  <c r="K63" i="1"/>
  <c r="L63" i="1" s="1"/>
  <c r="K210" i="1"/>
  <c r="L210" i="1" s="1"/>
  <c r="K124" i="1"/>
  <c r="L124" i="1" s="1"/>
  <c r="K211" i="1"/>
  <c r="L211" i="1" s="1"/>
  <c r="K248" i="1"/>
  <c r="L248" i="1" s="1"/>
  <c r="K125" i="1"/>
  <c r="L125" i="1" s="1"/>
  <c r="K212" i="1"/>
  <c r="L212" i="1" s="1"/>
  <c r="K126" i="1"/>
  <c r="L126" i="1" s="1"/>
  <c r="K127" i="1"/>
  <c r="L127" i="1" s="1"/>
  <c r="K50" i="1"/>
  <c r="L50" i="1" s="1"/>
  <c r="K97" i="1"/>
  <c r="L97" i="1" s="1"/>
  <c r="K128" i="1"/>
  <c r="L128" i="1" s="1"/>
  <c r="K98" i="1"/>
  <c r="L98" i="1" s="1"/>
  <c r="K273" i="1"/>
  <c r="L273" i="1" s="1"/>
  <c r="K49" i="1"/>
  <c r="L49" i="1" s="1"/>
  <c r="K69" i="1"/>
  <c r="L69" i="1" s="1"/>
  <c r="K129" i="1"/>
  <c r="L129" i="1" s="1"/>
  <c r="K70" i="1"/>
  <c r="L70" i="1" s="1"/>
  <c r="K8" i="1"/>
  <c r="L8" i="1" s="1"/>
  <c r="K26" i="1"/>
  <c r="L26" i="1" s="1"/>
  <c r="K99" i="1"/>
  <c r="L99" i="1" s="1"/>
  <c r="K213" i="1"/>
  <c r="L213" i="1" s="1"/>
  <c r="K130" i="1"/>
  <c r="L130" i="1" s="1"/>
  <c r="K131" i="1"/>
  <c r="L131" i="1" s="1"/>
  <c r="K71" i="1"/>
  <c r="L71" i="1" s="1"/>
  <c r="K132" i="1"/>
  <c r="L132" i="1" s="1"/>
  <c r="K133" i="1"/>
  <c r="L133" i="1" s="1"/>
  <c r="K134" i="1"/>
  <c r="L134" i="1" s="1"/>
  <c r="K214" i="1"/>
  <c r="L214" i="1" s="1"/>
  <c r="K135" i="1"/>
  <c r="L135" i="1" s="1"/>
  <c r="K17" i="1"/>
  <c r="L17" i="1" s="1"/>
  <c r="K136" i="1"/>
  <c r="L136" i="1" s="1"/>
  <c r="K215" i="1"/>
  <c r="L215" i="1" s="1"/>
  <c r="K72" i="1"/>
  <c r="L72" i="1" s="1"/>
  <c r="K255" i="1"/>
  <c r="L255" i="1" s="1"/>
  <c r="K73" i="1"/>
  <c r="L73" i="1" s="1"/>
  <c r="K137" i="1"/>
  <c r="L137" i="1" s="1"/>
  <c r="K74" i="1"/>
  <c r="L74" i="1" s="1"/>
  <c r="K138" i="1"/>
  <c r="L138" i="1" s="1"/>
  <c r="K256" i="1"/>
  <c r="L256" i="1" s="1"/>
  <c r="K7" i="1"/>
  <c r="L7" i="1" s="1"/>
  <c r="K139" i="1"/>
  <c r="L139" i="1" s="1"/>
  <c r="K27" i="1"/>
  <c r="L27" i="1" s="1"/>
  <c r="K28" i="1"/>
  <c r="L28" i="1" s="1"/>
  <c r="K60" i="1"/>
  <c r="L60" i="1" s="1"/>
  <c r="K140" i="1"/>
  <c r="L140" i="1" s="1"/>
  <c r="K141" i="1"/>
  <c r="L141" i="1" s="1"/>
  <c r="K142" i="1"/>
  <c r="L142" i="1" s="1"/>
  <c r="K47" i="1"/>
  <c r="L47" i="1" s="1"/>
  <c r="K143" i="1"/>
  <c r="L143" i="1" s="1"/>
  <c r="K64" i="1"/>
  <c r="L64" i="1" s="1"/>
  <c r="K52" i="1"/>
  <c r="L52" i="1" s="1"/>
  <c r="K257" i="1"/>
  <c r="L257" i="1" s="1"/>
  <c r="K48" i="1"/>
  <c r="L48" i="1" s="1"/>
  <c r="K144" i="1"/>
  <c r="L144" i="1" s="1"/>
  <c r="K65" i="1"/>
  <c r="L65" i="1" s="1"/>
  <c r="K35" i="1"/>
  <c r="L35" i="1" s="1"/>
  <c r="K145" i="1"/>
  <c r="L145" i="1" s="1"/>
  <c r="K146" i="1"/>
  <c r="L146" i="1" s="1"/>
  <c r="K274" i="1"/>
  <c r="L274" i="1" s="1"/>
  <c r="K216" i="1"/>
  <c r="L216" i="1" s="1"/>
  <c r="K217" i="1"/>
  <c r="L217" i="1" s="1"/>
  <c r="K75" i="1"/>
  <c r="L75" i="1" s="1"/>
  <c r="K147" i="1"/>
  <c r="L147" i="1" s="1"/>
  <c r="K148" i="1"/>
  <c r="L148" i="1" s="1"/>
  <c r="K275" i="1"/>
  <c r="L275" i="1" s="1"/>
  <c r="K9" i="1"/>
  <c r="L9" i="1" s="1"/>
  <c r="K258" i="1"/>
  <c r="L258" i="1" s="1"/>
  <c r="K76" i="1"/>
  <c r="L76" i="1" s="1"/>
  <c r="K149" i="1"/>
  <c r="L149" i="1" s="1"/>
  <c r="K218" i="1"/>
  <c r="L218" i="1" s="1"/>
  <c r="K241" i="1"/>
  <c r="L241" i="1" s="1"/>
  <c r="K219" i="1"/>
  <c r="L219" i="1" s="1"/>
  <c r="K150" i="1"/>
  <c r="L150" i="1" s="1"/>
  <c r="K151" i="1"/>
  <c r="L151" i="1" s="1"/>
  <c r="K220" i="1"/>
  <c r="L220" i="1" s="1"/>
  <c r="K54" i="1"/>
  <c r="L54" i="1" s="1"/>
  <c r="K77" i="1"/>
  <c r="L77" i="1" s="1"/>
  <c r="K280" i="1"/>
  <c r="L280" i="1" s="1"/>
  <c r="K152" i="1"/>
  <c r="L152" i="1" s="1"/>
  <c r="K21" i="1"/>
  <c r="L21" i="1" s="1"/>
  <c r="K221" i="1"/>
  <c r="L221" i="1" s="1"/>
  <c r="K259" i="1"/>
  <c r="L259" i="1" s="1"/>
  <c r="K55" i="1"/>
  <c r="L55" i="1" s="1"/>
  <c r="K153" i="1"/>
  <c r="L153" i="1" s="1"/>
  <c r="K260" i="1"/>
  <c r="L260" i="1" s="1"/>
  <c r="K154" i="1"/>
  <c r="L154" i="1" s="1"/>
  <c r="K155" i="1"/>
  <c r="L155" i="1" s="1"/>
  <c r="K222" i="1"/>
  <c r="L222" i="1" s="1"/>
  <c r="K66" i="1"/>
  <c r="L66" i="1" s="1"/>
  <c r="K100" i="1"/>
  <c r="L100" i="1" s="1"/>
  <c r="K78" i="1"/>
  <c r="L78" i="1" s="1"/>
  <c r="K156" i="1"/>
  <c r="L156" i="1" s="1"/>
  <c r="K157" i="1"/>
  <c r="L157" i="1" s="1"/>
  <c r="K158" i="1"/>
  <c r="L158" i="1" s="1"/>
  <c r="K159" i="1"/>
  <c r="L159" i="1" s="1"/>
  <c r="K281" i="1"/>
  <c r="L281" i="1" s="1"/>
  <c r="K79" i="1"/>
  <c r="L79" i="1" s="1"/>
  <c r="K223" i="1"/>
  <c r="L223" i="1" s="1"/>
  <c r="K160" i="1"/>
  <c r="L160" i="1" s="1"/>
  <c r="K161" i="1"/>
  <c r="L161" i="1" s="1"/>
  <c r="K16" i="1"/>
  <c r="L16" i="1" s="1"/>
  <c r="K162" i="1"/>
  <c r="L162" i="1" s="1"/>
  <c r="K224" i="1"/>
  <c r="L224" i="1" s="1"/>
  <c r="K163" i="1"/>
  <c r="L163" i="1" s="1"/>
  <c r="K164" i="1"/>
  <c r="L164" i="1" s="1"/>
  <c r="K225" i="1"/>
  <c r="L225" i="1" s="1"/>
  <c r="K165" i="1"/>
  <c r="L165" i="1" s="1"/>
  <c r="K32" i="1"/>
  <c r="L32" i="1" s="1"/>
  <c r="K80" i="1"/>
  <c r="L80" i="1" s="1"/>
  <c r="K282" i="1"/>
  <c r="L282" i="1" s="1"/>
  <c r="K226" i="1"/>
  <c r="L226" i="1" s="1"/>
  <c r="K227" i="1"/>
  <c r="L227" i="1" s="1"/>
  <c r="K261" i="1"/>
  <c r="L261" i="1" s="1"/>
  <c r="K283" i="1"/>
  <c r="L283" i="1" s="1"/>
  <c r="K166" i="1"/>
  <c r="L166" i="1" s="1"/>
  <c r="K36" i="1"/>
  <c r="L36" i="1" s="1"/>
  <c r="K81" i="1"/>
  <c r="L81" i="1" s="1"/>
  <c r="K228" i="1"/>
  <c r="L228" i="1" s="1"/>
  <c r="K101" i="1"/>
  <c r="L101" i="1" s="1"/>
  <c r="K61" i="1"/>
  <c r="L61" i="1" s="1"/>
  <c r="K284" i="1"/>
  <c r="L284" i="1" s="1"/>
  <c r="K167" i="1"/>
  <c r="L167" i="1" s="1"/>
  <c r="K82" i="1"/>
  <c r="L82" i="1" s="1"/>
  <c r="K229" i="1"/>
  <c r="L229" i="1" s="1"/>
  <c r="K56" i="1"/>
  <c r="L56" i="1" s="1"/>
  <c r="K83" i="1"/>
  <c r="L83" i="1" s="1"/>
  <c r="K168" i="1"/>
  <c r="L168" i="1" s="1"/>
  <c r="K285" i="1"/>
  <c r="L285" i="1" s="1"/>
  <c r="K169" i="1"/>
  <c r="L169" i="1" s="1"/>
  <c r="K170" i="1"/>
  <c r="L170" i="1" s="1"/>
  <c r="K14" i="1"/>
  <c r="L14" i="1" s="1"/>
  <c r="K171" i="1"/>
  <c r="L171" i="1" s="1"/>
  <c r="K230" i="1"/>
  <c r="L230" i="1" s="1"/>
  <c r="K244" i="1"/>
  <c r="L244" i="1" s="1"/>
  <c r="K20" i="1"/>
  <c r="L20" i="1" s="1"/>
  <c r="K172" i="1"/>
  <c r="L172" i="1" s="1"/>
  <c r="K173" i="1"/>
  <c r="L173" i="1" s="1"/>
  <c r="K286" i="1"/>
  <c r="L286" i="1" s="1"/>
  <c r="K29" i="1"/>
  <c r="L29" i="1" s="1"/>
  <c r="K262" i="1"/>
  <c r="L262" i="1" s="1"/>
  <c r="K174" i="1"/>
  <c r="L174" i="1" s="1"/>
  <c r="K84" i="1"/>
  <c r="L84" i="1" s="1"/>
  <c r="K102" i="1"/>
  <c r="L102" i="1" s="1"/>
  <c r="K85" i="1"/>
  <c r="L85" i="1" s="1"/>
  <c r="K86" i="1"/>
  <c r="L86" i="1" s="1"/>
  <c r="K87" i="1"/>
  <c r="L87" i="1" s="1"/>
  <c r="K88" i="1"/>
  <c r="L88" i="1" s="1"/>
  <c r="K103" i="1"/>
  <c r="L103" i="1" s="1"/>
  <c r="K263" i="1"/>
  <c r="L263" i="1" s="1"/>
  <c r="K249" i="1"/>
  <c r="L249" i="1" s="1"/>
  <c r="K276" i="1"/>
  <c r="L276" i="1" s="1"/>
  <c r="K250" i="1"/>
  <c r="L250" i="1" s="1"/>
  <c r="K175" i="1"/>
  <c r="L175" i="1" s="1"/>
  <c r="K22" i="1"/>
  <c r="L22" i="1" s="1"/>
  <c r="K176" i="1"/>
  <c r="L176" i="1" s="1"/>
  <c r="K251" i="1"/>
  <c r="L251" i="1" s="1"/>
  <c r="K287" i="1"/>
  <c r="L287" i="1" s="1"/>
  <c r="K252" i="1"/>
  <c r="L252" i="1" s="1"/>
  <c r="K264" i="1"/>
  <c r="L264" i="1" s="1"/>
  <c r="K57" i="1"/>
  <c r="L57" i="1" s="1"/>
  <c r="K288" i="1"/>
  <c r="L288" i="1" s="1"/>
  <c r="K177" i="1"/>
  <c r="L177" i="1" s="1"/>
  <c r="K178" i="1"/>
  <c r="L178" i="1" s="1"/>
  <c r="K30" i="1"/>
  <c r="L30" i="1" s="1"/>
  <c r="K200" i="1"/>
  <c r="L200" i="1" s="1"/>
  <c r="K12" i="1"/>
  <c r="L12" i="1" s="1"/>
  <c r="K201" i="1"/>
  <c r="L201" i="1" s="1"/>
  <c r="K104" i="1"/>
  <c r="L104" i="1" s="1"/>
  <c r="K179" i="1"/>
  <c r="L179" i="1" s="1"/>
  <c r="K180" i="1"/>
  <c r="L180" i="1" s="1"/>
  <c r="K289" i="1"/>
  <c r="L289" i="1" s="1"/>
  <c r="K290" i="1"/>
  <c r="L290" i="1" s="1"/>
  <c r="K37" i="1"/>
  <c r="L37" i="1" s="1"/>
  <c r="K265" i="1"/>
  <c r="L265" i="1" s="1"/>
  <c r="K31" i="1"/>
  <c r="L31" i="1" s="1"/>
  <c r="K231" i="1"/>
  <c r="L231" i="1" s="1"/>
  <c r="K232" i="1"/>
  <c r="L232" i="1" s="1"/>
  <c r="K181" i="1"/>
  <c r="L181" i="1" s="1"/>
  <c r="K58" i="1"/>
  <c r="L58" i="1" s="1"/>
  <c r="K182" i="1"/>
  <c r="L182" i="1" s="1"/>
  <c r="K89" i="1"/>
  <c r="L89" i="1" s="1"/>
  <c r="K38" i="1"/>
  <c r="L38" i="1" s="1"/>
  <c r="K90" i="1"/>
  <c r="L90" i="1" s="1"/>
  <c r="K53" i="1"/>
  <c r="L53" i="1" s="1"/>
  <c r="K15" i="1"/>
  <c r="L15" i="1" s="1"/>
  <c r="K183" i="1"/>
  <c r="L183" i="1" s="1"/>
  <c r="K11" i="1"/>
  <c r="L11" i="1" s="1"/>
  <c r="K23" i="1"/>
  <c r="L23" i="1" s="1"/>
  <c r="K233" i="1"/>
  <c r="L233" i="1" s="1"/>
  <c r="K184" i="1"/>
  <c r="L184" i="1" s="1"/>
  <c r="K39" i="1"/>
  <c r="L39" i="1" s="1"/>
  <c r="K91" i="1"/>
  <c r="L91" i="1" s="1"/>
  <c r="K291" i="1"/>
  <c r="L291" i="1" s="1"/>
  <c r="K33" i="1"/>
  <c r="L33" i="1" s="1"/>
  <c r="K234" i="1"/>
  <c r="L234" i="1" s="1"/>
  <c r="K235" i="1"/>
  <c r="L235" i="1" s="1"/>
  <c r="K185" i="1"/>
  <c r="L185" i="1" s="1"/>
  <c r="K186" i="1"/>
  <c r="L186" i="1" s="1"/>
  <c r="K187" i="1"/>
  <c r="L187" i="1" s="1"/>
  <c r="K266" i="1"/>
  <c r="L266" i="1" s="1"/>
  <c r="K105" i="1"/>
  <c r="L105" i="1" s="1"/>
  <c r="K188" i="1"/>
  <c r="L188" i="1" s="1"/>
  <c r="K92" i="1"/>
  <c r="L92" i="1" s="1"/>
  <c r="K189" i="1"/>
  <c r="L189" i="1" s="1"/>
  <c r="K190" i="1"/>
  <c r="L190" i="1" s="1"/>
  <c r="K191" i="1"/>
  <c r="L191" i="1" s="1"/>
  <c r="K192" i="1"/>
  <c r="L192" i="1" s="1"/>
  <c r="K193" i="1"/>
  <c r="L193" i="1" s="1"/>
  <c r="K292" i="1"/>
  <c r="L292" i="1" s="1"/>
  <c r="K236" i="1"/>
  <c r="L236" i="1" s="1"/>
  <c r="K59" i="1"/>
  <c r="L59" i="1" s="1"/>
  <c r="K267" i="1"/>
  <c r="L267" i="1" s="1"/>
  <c r="K293" i="1"/>
  <c r="L293" i="1" s="1"/>
  <c r="K268" i="1"/>
  <c r="L268" i="1" s="1"/>
  <c r="K294" i="1"/>
  <c r="L294" i="1" s="1"/>
  <c r="K93" i="1"/>
  <c r="L93" i="1" s="1"/>
  <c r="K237" i="1"/>
  <c r="L237" i="1" s="1"/>
  <c r="K106" i="1"/>
  <c r="L106" i="1" s="1"/>
  <c r="K107" i="1"/>
  <c r="L107" i="1" s="1"/>
  <c r="K67" i="1"/>
  <c r="L67" i="1" s="1"/>
  <c r="K295" i="1"/>
  <c r="L295" i="1" s="1"/>
  <c r="K238" i="1"/>
  <c r="L238" i="1" s="1"/>
  <c r="K269" i="1"/>
  <c r="L269" i="1" s="1"/>
  <c r="K194" i="1"/>
  <c r="L194" i="1" s="1"/>
  <c r="K195" i="1"/>
  <c r="L195" i="1" s="1"/>
  <c r="K196" i="1"/>
  <c r="L196" i="1" s="1"/>
  <c r="K197" i="1"/>
  <c r="L197" i="1" s="1"/>
  <c r="K198" i="1"/>
  <c r="L198" i="1" s="1"/>
  <c r="K245" i="1"/>
  <c r="L245" i="1" s="1"/>
  <c r="K277" i="1"/>
  <c r="L277" i="1" s="1"/>
  <c r="K239" i="1"/>
  <c r="L239" i="1" s="1"/>
  <c r="K40" i="1"/>
  <c r="L40" i="1" s="1"/>
  <c r="K199" i="1"/>
  <c r="L199" i="1" s="1"/>
  <c r="K34" i="1"/>
  <c r="L34" i="1" s="1"/>
  <c r="K13" i="1"/>
  <c r="L13" i="1" s="1"/>
  <c r="K10" i="1"/>
  <c r="L10" i="1" s="1"/>
  <c r="K296" i="1"/>
  <c r="L296" i="1" s="1"/>
  <c r="K246" i="1"/>
  <c r="L246" i="1" s="1"/>
  <c r="L300" i="1" l="1"/>
  <c r="I300" i="1" l="1"/>
  <c r="G300" i="1"/>
  <c r="J300" i="1" l="1"/>
  <c r="K300" i="1" l="1"/>
  <c r="H300" i="1"/>
</calcChain>
</file>

<file path=xl/sharedStrings.xml><?xml version="1.0" encoding="utf-8"?>
<sst xmlns="http://schemas.openxmlformats.org/spreadsheetml/2006/main" count="1758" uniqueCount="325">
  <si>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</si>
  <si>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</si>
  <si>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</si>
  <si>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</si>
  <si>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</si>
  <si>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</si>
  <si>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</si>
  <si>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</si>
  <si>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</si>
  <si>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</si>
  <si>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</si>
  <si>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</si>
  <si>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</si>
  <si>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</si>
  <si>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M</t>
  </si>
  <si>
    <t>F</t>
  </si>
  <si>
    <t>DIRECCION DE SEGURIDAD</t>
  </si>
  <si>
    <t>FACILITADOR</t>
  </si>
  <si>
    <t>SUPERVISOR (A)</t>
  </si>
  <si>
    <t>DIRECTOR (A)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</si>
  <si>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</si>
  <si>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ABEL PEREZ PEREZ</t>
  </si>
  <si>
    <t>MIEMBRO DE SEGURIDAD</t>
  </si>
  <si>
    <t>VIGILANCIA</t>
  </si>
  <si>
    <t>ALBA YANIRA TELLERIA OBISPO</t>
  </si>
  <si>
    <t>ALEJANDRO CABRERA</t>
  </si>
  <si>
    <t>ALEJANDRO JOE RODRIGUEZ DE LOS SANT</t>
  </si>
  <si>
    <t>ALEXANDER BASILIO DILONE</t>
  </si>
  <si>
    <t>ALEXANDER FELIZ MATEO</t>
  </si>
  <si>
    <t>ALEXIS ENRIQUE SOTO MOLINA</t>
  </si>
  <si>
    <t>SEGURIDAD</t>
  </si>
  <si>
    <t>ALFIDA MADELIN MEJIA PEREZ</t>
  </si>
  <si>
    <t>ALFREDO MEJIA MEJIA</t>
  </si>
  <si>
    <t>ALGENNY ENCARNACION QUEVEDO</t>
  </si>
  <si>
    <t>AMAURIS GARCIA FERNANDEZ</t>
  </si>
  <si>
    <t>AMAURIS LEONEL FELIZ DE OLEO</t>
  </si>
  <si>
    <t>ANA ELIZABETH PEREZ ENCARNACION</t>
  </si>
  <si>
    <t>ANA MARIA MARTINEZ PEÑA</t>
  </si>
  <si>
    <t>ANDREA MILAGRO GOMEZ MARIA</t>
  </si>
  <si>
    <t>ANDRES ADHAMES FLETE</t>
  </si>
  <si>
    <t>ANDRINSON RAMIREZ RIVERA</t>
  </si>
  <si>
    <t>ANERURYS ESMIL LAURENCIO BELLO</t>
  </si>
  <si>
    <t>ANGEL CESAR OGANDO FULCAR</t>
  </si>
  <si>
    <t>ANGEL DOMINGO ROCHA FLORIAN</t>
  </si>
  <si>
    <t>ANGEL ENRIQUE DECENA SANTOS</t>
  </si>
  <si>
    <t>ANTONIO DEL ROSARIO SOLIS</t>
  </si>
  <si>
    <t>ANTONIO ELISAUL ACOSTA SEGURA</t>
  </si>
  <si>
    <t>ANTONIO OZORIA REYES</t>
  </si>
  <si>
    <t>ANTONIO PEÑA MATOS</t>
  </si>
  <si>
    <t>ARGELIS MESA CABRERA</t>
  </si>
  <si>
    <t>ARGENTINO DE LA CRUZ SALAS</t>
  </si>
  <si>
    <t>ARIEL AQUINO AQUINO</t>
  </si>
  <si>
    <t>ARIEL REYNOSO PAREDES</t>
  </si>
  <si>
    <t>AURELIO DE LA ROSA RAMIREZ</t>
  </si>
  <si>
    <t>BENITO CRUZ AYBAR</t>
  </si>
  <si>
    <t>BIERKA SULANY ROSARIO ALCANTARA</t>
  </si>
  <si>
    <t>BILLI JAISON BAEZ CUEVAS</t>
  </si>
  <si>
    <t>BOLIVAR ARIAS ALCANTARA</t>
  </si>
  <si>
    <t>BOLIVAR DE LOS SANTOS RODRIGUEZ</t>
  </si>
  <si>
    <t>BREILY RAFAEL DE JESUS SANTANA</t>
  </si>
  <si>
    <t>BRUNO GUZMAN ESPINO</t>
  </si>
  <si>
    <t>CALILL SHAMIL MEDRANO PEREZ</t>
  </si>
  <si>
    <t>CARLITO FLORENTINO PAULINO</t>
  </si>
  <si>
    <t>CARLO SALVADOR CONTIN</t>
  </si>
  <si>
    <t>CARLOS ALFREDO GARCIA BENJAMIN</t>
  </si>
  <si>
    <t>CARLOS ANTONIO BURGOS VASQUEZ</t>
  </si>
  <si>
    <t>CARLOS FRANCISCO GREER BAUTISTA</t>
  </si>
  <si>
    <t>CARLOS MANUEL MEJIA GUILLEN</t>
  </si>
  <si>
    <t>CARLOS MANUEL SOLER FLORENTINO</t>
  </si>
  <si>
    <t>CARMELO VASQUEZ RODRIGUEZ</t>
  </si>
  <si>
    <t>CECILIO SABINO MORENO</t>
  </si>
  <si>
    <t>CESAR ALEXANDER LEONARDO RIVERAS</t>
  </si>
  <si>
    <t>CESAR AUGUSTO ULLOA VIZCAINO</t>
  </si>
  <si>
    <t>CLAUDIO LOPEZ PEREZ</t>
  </si>
  <si>
    <t>CLEMENCIA HEREDIA LAPAIX</t>
  </si>
  <si>
    <t>CLEMENTE ENCARNACION</t>
  </si>
  <si>
    <t>CRISTIAN NATANAEL MEDINA PERDOMO</t>
  </si>
  <si>
    <t>CRISTIAN NOLASCO CANDELARIO</t>
  </si>
  <si>
    <t>DAIFER FELIZ TIHIS</t>
  </si>
  <si>
    <t>DAMARIS ISABEL ENCARNACION</t>
  </si>
  <si>
    <t>DAMARIS RUVECINDO REYNOSO</t>
  </si>
  <si>
    <t>DANIEL PEREZ MATEO</t>
  </si>
  <si>
    <t>DIEGO SOSA SARITA</t>
  </si>
  <si>
    <t>DIOLKYS MORENO MATEO MENDEZ</t>
  </si>
  <si>
    <t>DIONICIO VILLAR CARMONA</t>
  </si>
  <si>
    <t>EDDY DOMINGUEZ HICIANO</t>
  </si>
  <si>
    <t>EDDY INOA RODRIGUEZ</t>
  </si>
  <si>
    <t>EDDY MONTERO MONTERO</t>
  </si>
  <si>
    <t>EDILIO PANTALEON RONDON</t>
  </si>
  <si>
    <t>EDWIN MARTINEZ TINEO</t>
  </si>
  <si>
    <t>EFRIN SALVADOR GONZALEZ VALENTIN</t>
  </si>
  <si>
    <t>ELMI MATEO ACOSTA</t>
  </si>
  <si>
    <t>ELVINSON EUGENIO PEREZ PEREZ</t>
  </si>
  <si>
    <t>ELVIO PEREZ RECIO</t>
  </si>
  <si>
    <t>EUCLIDES ELISEO ESPINAL ALVAREZ</t>
  </si>
  <si>
    <t>SUPERVISOR GENERAL</t>
  </si>
  <si>
    <t>EUGENIO GONZALO FRANCISCO DIAZ</t>
  </si>
  <si>
    <t>EUWARLIN ACOSTA REYES</t>
  </si>
  <si>
    <t>EZEQUIEL FERNANDO DEMORIZI DE JESUS</t>
  </si>
  <si>
    <t>FELICIA DE PAULA GUANTE</t>
  </si>
  <si>
    <t>FELIPE JUNIOR ENCARNACION ENCARNACI</t>
  </si>
  <si>
    <t>FELITO VICENTE MORILLO</t>
  </si>
  <si>
    <t>FELIX MANUEL CORDERO CORCINO</t>
  </si>
  <si>
    <t>FELIX MANUEL SOLIS PIMENTEL</t>
  </si>
  <si>
    <t>FELIZ HERNANDEZ PEGUERO</t>
  </si>
  <si>
    <t>FELIZ MANUEL RODRIGUEZ</t>
  </si>
  <si>
    <t>FERNANDO CABRERA ADAMES</t>
  </si>
  <si>
    <t>FERNANDO ELOY PARRA CARRASCO</t>
  </si>
  <si>
    <t>FERNELIS UBRI MATEO</t>
  </si>
  <si>
    <t>FRANCISCO ALBERTO PEREZ NOVA</t>
  </si>
  <si>
    <t>FRANCISCO CABRERA MARMOLEJOS</t>
  </si>
  <si>
    <t>FRANCISCO ERNESTO SILVESTRE GUERRER</t>
  </si>
  <si>
    <t>FRANCISCO ISRAEL CARDENAS PRESINADO</t>
  </si>
  <si>
    <t>FRANCISCO JAVIER CONTRERAS SEVERINO</t>
  </si>
  <si>
    <t>FRANCISCO MORILLO DE OLEO</t>
  </si>
  <si>
    <t>FRANCY MIGUEL LLENAS RODRIGUEZ</t>
  </si>
  <si>
    <t>FRANKLIN CABRERA MARIÑEZ</t>
  </si>
  <si>
    <t>FRANKLYN SANTIAGO MENDEZ PEREZ</t>
  </si>
  <si>
    <t>FREIDYN ESPINOSA PEREZ</t>
  </si>
  <si>
    <t>GAMIMEDES GONZALEZ SOSA</t>
  </si>
  <si>
    <t>GERALDO DE JESUS GIL MENDOZA</t>
  </si>
  <si>
    <t>GIANILDA JOSEFINA CORREA PEREZ</t>
  </si>
  <si>
    <t>GISSELL GOMEZ CECILIA</t>
  </si>
  <si>
    <t>GREYBIN CUEVAS</t>
  </si>
  <si>
    <t>HECTOR ALFONZO VASQUEZ PEREZ</t>
  </si>
  <si>
    <t>HECTOR ENRIQUE LORA RAMIREZ</t>
  </si>
  <si>
    <t>HECTOR SALVADOR PEREZ PEREZ</t>
  </si>
  <si>
    <t>HENRRY OLIVERO VALDEZ</t>
  </si>
  <si>
    <t>HENRY ANTONIO CORREA REYES</t>
  </si>
  <si>
    <t>HILARIA HERNANDEZ</t>
  </si>
  <si>
    <t>HORLANDO PAREDES MARTINEZ</t>
  </si>
  <si>
    <t>ISIDRO MEDINA ZARZUELA</t>
  </si>
  <si>
    <t>JACINTO ALCANTARA PEÑA</t>
  </si>
  <si>
    <t>JACINTO PAULINO PEREZ</t>
  </si>
  <si>
    <t>JAIRO SANTOS</t>
  </si>
  <si>
    <t>JEAN CARLOS CAPELLAN VALDEZ</t>
  </si>
  <si>
    <t>JERSON BATISTA ANDUJAR</t>
  </si>
  <si>
    <t>JESUS MARIA MEYA</t>
  </si>
  <si>
    <t>JESUS MIGUEL NOLASCO BASARTE</t>
  </si>
  <si>
    <t>JESUS ROENNY DILONE GONZALEZ</t>
  </si>
  <si>
    <t>JHEYSON HEREDIA JAVIER</t>
  </si>
  <si>
    <t>JOEL RAMON RODRIGUEZ SANTOS</t>
  </si>
  <si>
    <t>JOHAN MANUEL RODRIGUEZ SUAREZ</t>
  </si>
  <si>
    <t>JOHANNA VICTORIA MOLINA SUAZO</t>
  </si>
  <si>
    <t>SUB-DIRECTOR SEGURIDAD Y VIGI</t>
  </si>
  <si>
    <t>JOHN FRANKLIN DE LA ROSA PEREZ</t>
  </si>
  <si>
    <t>JORGE LUIS REYES MERCEDES</t>
  </si>
  <si>
    <t>JOSE ALBERTO JAVIER TORRES</t>
  </si>
  <si>
    <t>JOSE ALEJANDRO PEREZ SILFA</t>
  </si>
  <si>
    <t>JOSE ANAIRY VALDEZ LETA</t>
  </si>
  <si>
    <t>JOSE ANTONIO NOVAS CUEVAS</t>
  </si>
  <si>
    <t>JOSE ANTONIO PADILLA GABILAN</t>
  </si>
  <si>
    <t>JOSE ANTONIO PRENZA PEREZ</t>
  </si>
  <si>
    <t>JOSE ANYELO MARTINEZ LOPEZ</t>
  </si>
  <si>
    <t>JOSE DANIEL GUTIERREZ SENCION</t>
  </si>
  <si>
    <t>JOSE DEL CARMEN FELIZ CUEVAS</t>
  </si>
  <si>
    <t>JOSE ENRIQUE MERCEDES PASCUAL</t>
  </si>
  <si>
    <t>JOSE ENRRIQUE RODRIGUEZ MENDEZ</t>
  </si>
  <si>
    <t>JOSE GUILLERMO GUERRERO PEÑA</t>
  </si>
  <si>
    <t>JOSE HENRIQUEZ GUERRERO</t>
  </si>
  <si>
    <t>JOSE JOAQUIN TAVAREZ RAMBALDE</t>
  </si>
  <si>
    <t>JOSE LUIS PAREDES PEREZ</t>
  </si>
  <si>
    <t>JOSE LUIS PEREZ NOVAS</t>
  </si>
  <si>
    <t>JOSE MANUEL GUZMAN MARCELINO</t>
  </si>
  <si>
    <t>JOSE MANUEL MERCEDES LABOUR</t>
  </si>
  <si>
    <t>JOSE MIGUEL OTAÑO MONTERO</t>
  </si>
  <si>
    <t>JOSE RAFAEL PEÑA POLONIA</t>
  </si>
  <si>
    <t>JUAN CARLOS ROSARIO RAMIREZ</t>
  </si>
  <si>
    <t>JUAN CARLOS SILFA FAÑA</t>
  </si>
  <si>
    <t>JUAN CARLOS SISA GONZALEZ</t>
  </si>
  <si>
    <t>JUAN DE LA CRUZ ESPINAL</t>
  </si>
  <si>
    <t>JUAN ESCOTO SANTANA</t>
  </si>
  <si>
    <t>JUAN ESMERALDO MARIA MENA</t>
  </si>
  <si>
    <t>JUAN GARCIA MARTE</t>
  </si>
  <si>
    <t>JUAN LUIS AYBAR BAEZ</t>
  </si>
  <si>
    <t>JUAN MELANIO GARCIA UREÑA</t>
  </si>
  <si>
    <t>JUAN RAMON CABRERA MOREL</t>
  </si>
  <si>
    <t>JUAQUIN ALEXIS DE OLEO SUSAÑA</t>
  </si>
  <si>
    <t>JULIO ANIBAL PEREZ MINYETY</t>
  </si>
  <si>
    <t>JULIO CESAR GERMAN FIGUEROA REYES</t>
  </si>
  <si>
    <t>JULIO CESAR JIMENEZ VALDEZ</t>
  </si>
  <si>
    <t>JULIO CESAR MONTERO MONTERO</t>
  </si>
  <si>
    <t>JULIO CESAR QUEVEDO OLIVERO</t>
  </si>
  <si>
    <t>KARINA CORTORREAL</t>
  </si>
  <si>
    <t>KEDUAL MARTINEZ PEREZ</t>
  </si>
  <si>
    <t>LANDY ERNESTO MONTERO MONTERO</t>
  </si>
  <si>
    <t>LEANDRO ANTONIO JOAQUIN ABREU</t>
  </si>
  <si>
    <t>LEONARDO VASQUEZ</t>
  </si>
  <si>
    <t>LEONIDA MONTERO MENDEZ</t>
  </si>
  <si>
    <t>LEOPOLDA NUÑEZ MEJIA</t>
  </si>
  <si>
    <t>LUIS ALBERTO METIVIER MARTINEZ</t>
  </si>
  <si>
    <t>LUIS ANTONIO MELO MADEC</t>
  </si>
  <si>
    <t>LUIS DE LOS SANTOS</t>
  </si>
  <si>
    <t>LUIS MANUEL AMPARO CONTRERAS</t>
  </si>
  <si>
    <t>LUIS MANUEL MOSCOSO FELIZ</t>
  </si>
  <si>
    <t>LUIS MARIA ALCANTARA GOMERA</t>
  </si>
  <si>
    <t>LUIS RAFAEL DIAZ CABRERA</t>
  </si>
  <si>
    <t>LUISA MARIA ZORRILLA DE LA ROSA</t>
  </si>
  <si>
    <t>LUZ SOFIA ALMONTE CORCINO</t>
  </si>
  <si>
    <t>MACGIVER BALDOMERO MANCEBO PEREZ</t>
  </si>
  <si>
    <t>MADELIN ROSY HENRIQUEZ CARRION</t>
  </si>
  <si>
    <t>MAMERTO FORTUNA MONTERO</t>
  </si>
  <si>
    <t>MANOLIN CABRERA SANCHEZ</t>
  </si>
  <si>
    <t>MANUEL ARTURO ZAPATA GARCIA</t>
  </si>
  <si>
    <t>MANUEL CABRERA</t>
  </si>
  <si>
    <t>MANUEL EMILIO BASORA PEREZ</t>
  </si>
  <si>
    <t>MANUEL EMILIO MORENO RAFAEL</t>
  </si>
  <si>
    <t>MANUEL FAMILIA FLORIAN</t>
  </si>
  <si>
    <t>MARCELO CARVAJAL</t>
  </si>
  <si>
    <t>MARCIA JACQUELINE DE LOS SANTOS MOR</t>
  </si>
  <si>
    <t>MARCOS IGNACIO CASTILLO BATIS</t>
  </si>
  <si>
    <t>MARIA ANTONIA LUISA DIAZ AGRAMONTE</t>
  </si>
  <si>
    <t>MARIA CECILIA DIAZ PEREZ</t>
  </si>
  <si>
    <t>MARTHA IRIS DIAZ SANCHEZ</t>
  </si>
  <si>
    <t>MARTIRES FELIZ DIAZ</t>
  </si>
  <si>
    <t>MAXIMINA MERCEDES ANTIGUA</t>
  </si>
  <si>
    <t>MAYRELY DANIUSKA POZO SUERO</t>
  </si>
  <si>
    <t>MELIDO ROSARIO ALCANTARA</t>
  </si>
  <si>
    <t>MELVIN AQUINO LEONARDO</t>
  </si>
  <si>
    <t>MELVIN ESTAYLOR MORALES MARTINEZ</t>
  </si>
  <si>
    <t>MICHELLE ADAMES FAMILIA</t>
  </si>
  <si>
    <t>MIDALY PAREDES TEJADA</t>
  </si>
  <si>
    <t>MIGUEL ANTONIO GALVAN ROMERO</t>
  </si>
  <si>
    <t>MIGUEL BOCIO LORENZO</t>
  </si>
  <si>
    <t>MIGUELINA MONTERO MONTERO</t>
  </si>
  <si>
    <t>MIGUELITO AMANCIO AMANCIO</t>
  </si>
  <si>
    <t>MIKY ELEUTERIO DE LA CRUZ SALAS</t>
  </si>
  <si>
    <t>MILCIADES LEANDRO PIMENTEL</t>
  </si>
  <si>
    <t>MILKIN RAMIREZ DE LA ROSA</t>
  </si>
  <si>
    <t>MISAEL CONCEPCION ADRINCOLES</t>
  </si>
  <si>
    <t>MOISES ABRAHAM SEGURA ALCANTARA</t>
  </si>
  <si>
    <t>MOISES GONZALEZ FELIZ</t>
  </si>
  <si>
    <t>NANCY MERCEDES ALGER CAMPO</t>
  </si>
  <si>
    <t>NANCY NATALY MINAYA MORA</t>
  </si>
  <si>
    <t>NELSON DOTEL MANUEL</t>
  </si>
  <si>
    <t>NELSON ISAIAS MENDEZ SENA</t>
  </si>
  <si>
    <t>NIARCHO ARIOTI MARTINEZ VALDEZ</t>
  </si>
  <si>
    <t>NIDIO MELENDEZ GUZMAN</t>
  </si>
  <si>
    <t>NOEL DOMINGO OZORIA GARCIA</t>
  </si>
  <si>
    <t>ODALIS SENA SILFA</t>
  </si>
  <si>
    <t>ODALIS TORRES CABRERA</t>
  </si>
  <si>
    <t>OMAR DARIO MORENO GONZALEZ</t>
  </si>
  <si>
    <t>OMAR MERCEDES MATEO SOTO</t>
  </si>
  <si>
    <t>ORLANDO CARVAJAL MONTERO</t>
  </si>
  <si>
    <t>OSCAR CHANO ROQUE VASQUEZ</t>
  </si>
  <si>
    <t>OSCAR WILLIAM DE JESUS ESTEVEZ TAPI</t>
  </si>
  <si>
    <t>PABLO ERNESTO SOLORIN ACOSTA</t>
  </si>
  <si>
    <t>PASCUAL FRANCISCO ARIAS</t>
  </si>
  <si>
    <t>PEDRO CATALINO HERNANDEZ HERNANDEZ</t>
  </si>
  <si>
    <t>PEDRO ELIAS ELIAS</t>
  </si>
  <si>
    <t>PEDRO JUNIOR VILLAR MORENO</t>
  </si>
  <si>
    <t>RAFAEL ADAMES ROSARIO</t>
  </si>
  <si>
    <t>RAFAEL MANZUETA HENRIQUEZ</t>
  </si>
  <si>
    <t>RAFAEL MATEO HERRERA</t>
  </si>
  <si>
    <t>RAFAEL PEÑA VALENZUELA</t>
  </si>
  <si>
    <t>RAFAEL ROSARIO CAMACHO</t>
  </si>
  <si>
    <t>RAIBEL EZEQUIA TRINIDAD FLORIAN</t>
  </si>
  <si>
    <t>RAMON ADONIS TAVAREZ MELLA</t>
  </si>
  <si>
    <t>RAMON ALBERTO CISNEROS ARIAS</t>
  </si>
  <si>
    <t>RAMON ALBERTO MENDEZ MENDEZ</t>
  </si>
  <si>
    <t>RAMON ANTONIO GENAO GENAO</t>
  </si>
  <si>
    <t>RAMON FIGUEROA MERCEDES</t>
  </si>
  <si>
    <t>RAMON MERCEDES VENTURA BATISTA</t>
  </si>
  <si>
    <t>RAUL BRETON NUÑEZ</t>
  </si>
  <si>
    <t>RAUL NICO JIMENEZ</t>
  </si>
  <si>
    <t>REYNALDO ARAMIS VEGA PAULINO</t>
  </si>
  <si>
    <t>REYNALDO ELIAS SOTO SANCHEZ</t>
  </si>
  <si>
    <t>RICARDO BATISTA RODRIGUEZ</t>
  </si>
  <si>
    <t>RICARDO MANUEL DE LOS SANTOS GUZMAN</t>
  </si>
  <si>
    <t>RICHARD NICKSON PANIAGUA REYNA</t>
  </si>
  <si>
    <t>ROBERTO BELARMINIO MATEO DE LA ROSA</t>
  </si>
  <si>
    <t>RONALDO ANTONIO MARTINEZ</t>
  </si>
  <si>
    <t>RONNY ALEXANDER SOLIS FLORENTINO</t>
  </si>
  <si>
    <t>SEGURIDAD DESPACHO</t>
  </si>
  <si>
    <t>ROY DE JESUS CRUZ SANCHEZ</t>
  </si>
  <si>
    <t>RUBEN FERRERAS DE LOS SANTOS</t>
  </si>
  <si>
    <t>RUBEN GENAO EVANGELISTA</t>
  </si>
  <si>
    <t>SANDRO DAVID URBAEZ DE LOS SANTOS</t>
  </si>
  <si>
    <t>SANTO ALBERTO PEÑA PLATA</t>
  </si>
  <si>
    <t>SANTO MORILLO VICENTE</t>
  </si>
  <si>
    <t>SERGIO MORILLO MONTERO</t>
  </si>
  <si>
    <t>SERVIO JOAQUIN ALCANTARA RODRIGUEZ</t>
  </si>
  <si>
    <t>THELMIO PEREZ URBAEZ</t>
  </si>
  <si>
    <t>TONI AQUINO</t>
  </si>
  <si>
    <t>TONNY SANCHEZ</t>
  </si>
  <si>
    <t>VICTOR EDUARDO TEUS CUETO</t>
  </si>
  <si>
    <t>VICTOR EMILIO FELIZ FLORIAN</t>
  </si>
  <si>
    <t>VICTOR MANUEL DE LA CRUZ NOLASCO</t>
  </si>
  <si>
    <t>VIRGILIO DE LEON AREUJO</t>
  </si>
  <si>
    <t>WADER MANUEL PEREZ HURTADO</t>
  </si>
  <si>
    <t>WAQUELIN MATOS NOVAS</t>
  </si>
  <si>
    <t>WILKIN PEÑA DURAN</t>
  </si>
  <si>
    <t>WILLIAN DE LA CRUZ CASTRO</t>
  </si>
  <si>
    <t>WILLY ANTONIO OSORIA BATISTA</t>
  </si>
  <si>
    <t>WILTON ANTONIO PAULINO NUÑEZ</t>
  </si>
  <si>
    <t>WINDA ALEXANDRA VASQUEZ DIAZ</t>
  </si>
  <si>
    <t>YAKIRA ROJO</t>
  </si>
  <si>
    <t>YEFFERSON JOEL SEGURA ENCARNACION</t>
  </si>
  <si>
    <t>YEFFERSON SORIANO FERRAND</t>
  </si>
  <si>
    <t>YEISON JIMENEZ RODRIGUEZ</t>
  </si>
  <si>
    <t>YEISON NIEVES MATOS</t>
  </si>
  <si>
    <t>YENSI MINER MATOS TERRERO</t>
  </si>
  <si>
    <t>YERAL ALEXANDER FELIZ CESPEDES</t>
  </si>
  <si>
    <t>YISELANDIA FORTUNA HERNANDEZ</t>
  </si>
  <si>
    <t>YISSELL LOPEZ LOPEZ</t>
  </si>
  <si>
    <t>YOCAIRA MONTERO BERIGUETE</t>
  </si>
  <si>
    <t>YOCARLY ARIEL DIAZ ENCARNACION</t>
  </si>
  <si>
    <t>YOHANNA MARTINEZ FIGUEREO</t>
  </si>
  <si>
    <t>YOHEL MIESES HEREDIA</t>
  </si>
  <si>
    <t>YOKELY BELLO MELO</t>
  </si>
  <si>
    <t>YOMARI ESTHER JAVIER REYES</t>
  </si>
  <si>
    <t>YONATAN CABRERA GOMEZ</t>
  </si>
  <si>
    <t>YORQUIS OLANDO RECIO PEREZ</t>
  </si>
  <si>
    <t>YSIDRO MOTA ESPINO</t>
  </si>
  <si>
    <t>YSIDRO ROMERO POCHE</t>
  </si>
  <si>
    <t>YUDELKY SUSANA LOPEZ MORA</t>
  </si>
  <si>
    <t>YULIZA HIJONOSA CARRERA</t>
  </si>
  <si>
    <t>Nómina Vigilancia</t>
  </si>
  <si>
    <t>I</t>
  </si>
  <si>
    <t>II</t>
  </si>
  <si>
    <t>III</t>
  </si>
  <si>
    <t>V</t>
  </si>
  <si>
    <t>IV</t>
  </si>
  <si>
    <t>Correspondiente al mes Abril 2022</t>
  </si>
  <si>
    <t>GRUPO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</si>
</sst>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Fill="1" applyBorder="1" applyAlignment="1">
      <alignment horizontal="left" vertical="center"/>
    </xf>
    <xf numFmtId="17" fontId="0" fillId="2" borderId="7" xfId="0" applyNumberFormat="1" applyFill="1" applyBorder="1"/>
    <xf numFmtId="17" fontId="0" fillId="2" borderId="7" xfId="0" applyNumberFormat="1" applyFill="1" applyBorder="1" applyAlignment="1">
      <alignment horizontal="center"/>
    </xf>
    <xf numFmtId="4" fontId="0" fillId="0" borderId="7" xfId="0" applyNumberFormat="1" applyBorder="1"/>
    <xf numFmtId="43" fontId="0" fillId="0" borderId="7" xfId="1" applyFont="1" applyFill="1" applyBorder="1" applyAlignment="1">
      <alignment horizontal="center"/>
    </xf>
    <xf numFmtId="43" fontId="0" fillId="0" borderId="7" xfId="1" applyFont="1" applyFill="1" applyBorder="1"/>
    <xf numFmtId="43" fontId="0" fillId="0" borderId="7" xfId="0" applyNumberFormat="1" applyFill="1" applyBorder="1"/>
    <xf numFmtId="0" fontId="0" fillId="0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3"/>
  <sheetViews>
    <sheetView tabSelected="1" zoomScale="85" zoomScaleNormal="85" workbookViewId="0">
      <selection activeCell="B17" sqref="B17"/>
    </sheetView>
  </sheetViews>
  <sheetFormatPr baseColWidth="10" defaultRowHeight="15" x14ac:dyDescent="0.25"/>
  <cols>
    <col min="1" max="1" width="34.42578125" style="1" bestFit="1" customWidth="1"/>
    <col min="2" max="2" width="31.5703125" style="1" customWidth="1"/>
    <col min="3" max="3" width="43.42578125" style="1" customWidth="1"/>
    <col min="4" max="5" width="15.42578125" style="1" customWidth="1"/>
    <col min="6" max="11" width="14.28515625" style="1" customWidth="1"/>
    <col min="12" max="12" width="13.42578125" style="1" customWidth="1"/>
    <col min="13" max="13" width="12.7109375" style="6" customWidth="1"/>
    <col min="14" max="16384" width="11.42578125" style="1"/>
  </cols>
  <sheetData>
    <row r="1" spans="1:13" s="7" customFormat="1" ht="26.2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7" customFormat="1" ht="23.25" customHeight="1" x14ac:dyDescent="0.25">
      <c r="A2" s="18" t="s">
        <v>317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7" customFormat="1" ht="23.25" customHeight="1" x14ac:dyDescent="0.25">
      <c r="A3" s="18" t="s">
        <v>323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M4" s="14"/>
    </row>
    <row r="5" spans="1:13" s="2" customFormat="1" x14ac:dyDescent="0.25">
      <c r="A5" s="21" t="s">
        <v>1</v>
      </c>
      <c r="B5" s="19" t="s">
        <v>2</v>
      </c>
      <c r="C5" s="19" t="s">
        <v>3</v>
      </c>
      <c r="D5" s="19" t="s">
        <v>4</v>
      </c>
      <c r="E5" s="36" t="s">
        <v>324</v>
      </c>
      <c r="F5" s="22" t="s">
        <v>5</v>
      </c>
      <c r="G5" s="23" t="s">
        <v>6</v>
      </c>
      <c r="H5" s="24"/>
      <c r="I5" s="25"/>
      <c r="J5" s="19" t="s">
        <v>7</v>
      </c>
      <c r="K5" s="19" t="s">
        <v>8</v>
      </c>
      <c r="L5" s="19" t="s">
        <v>9</v>
      </c>
      <c r="M5" s="21" t="s">
        <v>10</v>
      </c>
    </row>
    <row r="6" spans="1:13" s="2" customFormat="1" ht="30" customHeight="1" x14ac:dyDescent="0.25">
      <c r="A6" s="21"/>
      <c r="B6" s="20"/>
      <c r="C6" s="20"/>
      <c r="D6" s="20"/>
      <c r="E6" s="37"/>
      <c r="F6" s="22"/>
      <c r="G6" s="3" t="s">
        <v>11</v>
      </c>
      <c r="H6" s="3" t="s">
        <v>12</v>
      </c>
      <c r="I6" s="4" t="s">
        <v>13</v>
      </c>
      <c r="J6" s="20"/>
      <c r="K6" s="20"/>
      <c r="L6" s="20"/>
      <c r="M6" s="21"/>
    </row>
    <row r="7" spans="1:13" x14ac:dyDescent="0.25">
      <c r="A7" s="26" t="s">
        <v>117</v>
      </c>
      <c r="B7" s="26" t="s">
        <v>19</v>
      </c>
      <c r="C7" s="27" t="s">
        <v>16</v>
      </c>
      <c r="D7" s="28" t="s">
        <v>23</v>
      </c>
      <c r="E7" s="29" t="s">
        <v>321</v>
      </c>
      <c r="F7" s="30">
        <v>150000</v>
      </c>
      <c r="G7" s="31">
        <v>0</v>
      </c>
      <c r="H7" s="32">
        <v>26082.87</v>
      </c>
      <c r="I7" s="32">
        <v>0</v>
      </c>
      <c r="J7" s="32">
        <v>52059.69</v>
      </c>
      <c r="K7" s="32">
        <f>SUM(G7+H7+I7+J7)</f>
        <v>78142.559999999998</v>
      </c>
      <c r="L7" s="33">
        <f>SUM(F7-K7)</f>
        <v>71857.440000000002</v>
      </c>
      <c r="M7" s="34" t="s">
        <v>14</v>
      </c>
    </row>
    <row r="8" spans="1:13" x14ac:dyDescent="0.25">
      <c r="A8" s="26" t="s">
        <v>94</v>
      </c>
      <c r="B8" s="26" t="s">
        <v>95</v>
      </c>
      <c r="C8" s="27" t="s">
        <v>16</v>
      </c>
      <c r="D8" s="28" t="s">
        <v>23</v>
      </c>
      <c r="E8" s="29" t="s">
        <v>321</v>
      </c>
      <c r="F8" s="30">
        <v>130000</v>
      </c>
      <c r="G8" s="31">
        <v>0</v>
      </c>
      <c r="H8" s="32">
        <v>21082.87</v>
      </c>
      <c r="I8" s="32">
        <v>0</v>
      </c>
      <c r="J8" s="32">
        <v>0</v>
      </c>
      <c r="K8" s="32">
        <f>SUM(G8+H8+I8+J8)</f>
        <v>21082.87</v>
      </c>
      <c r="L8" s="33">
        <f>SUM(F8-K8)</f>
        <v>108917.13</v>
      </c>
      <c r="M8" s="34" t="s">
        <v>14</v>
      </c>
    </row>
    <row r="9" spans="1:13" x14ac:dyDescent="0.25">
      <c r="A9" s="26" t="s">
        <v>143</v>
      </c>
      <c r="B9" s="26" t="s">
        <v>144</v>
      </c>
      <c r="C9" s="27" t="s">
        <v>16</v>
      </c>
      <c r="D9" s="28" t="s">
        <v>23</v>
      </c>
      <c r="E9" s="29" t="s">
        <v>321</v>
      </c>
      <c r="F9" s="30">
        <v>130000</v>
      </c>
      <c r="G9" s="31">
        <v>0</v>
      </c>
      <c r="H9" s="32">
        <v>21082.87</v>
      </c>
      <c r="I9" s="32">
        <v>0</v>
      </c>
      <c r="J9" s="32">
        <v>0</v>
      </c>
      <c r="K9" s="32">
        <f>SUM(G9+H9+I9+J9)</f>
        <v>21082.87</v>
      </c>
      <c r="L9" s="33">
        <f>SUM(F9-K9)</f>
        <v>108917.13</v>
      </c>
      <c r="M9" s="34" t="s">
        <v>15</v>
      </c>
    </row>
    <row r="10" spans="1:13" x14ac:dyDescent="0.25">
      <c r="A10" s="26" t="s">
        <v>315</v>
      </c>
      <c r="B10" s="26" t="s">
        <v>30</v>
      </c>
      <c r="C10" s="27" t="s">
        <v>16</v>
      </c>
      <c r="D10" s="28" t="s">
        <v>23</v>
      </c>
      <c r="E10" s="29" t="s">
        <v>321</v>
      </c>
      <c r="F10" s="30">
        <v>60000</v>
      </c>
      <c r="G10" s="31">
        <v>0</v>
      </c>
      <c r="H10" s="32">
        <v>4195.88</v>
      </c>
      <c r="I10" s="32">
        <v>0</v>
      </c>
      <c r="J10" s="32">
        <v>0</v>
      </c>
      <c r="K10" s="32">
        <f>SUM(G10+H10+I10+J10)</f>
        <v>4195.88</v>
      </c>
      <c r="L10" s="33">
        <f>SUM(F10-K10)</f>
        <v>55804.12</v>
      </c>
      <c r="M10" s="34" t="s">
        <v>15</v>
      </c>
    </row>
    <row r="11" spans="1:13" x14ac:dyDescent="0.25">
      <c r="A11" s="26" t="s">
        <v>265</v>
      </c>
      <c r="B11" s="26" t="s">
        <v>30</v>
      </c>
      <c r="C11" s="27" t="s">
        <v>16</v>
      </c>
      <c r="D11" s="28" t="s">
        <v>23</v>
      </c>
      <c r="E11" s="29" t="s">
        <v>322</v>
      </c>
      <c r="F11" s="30">
        <v>70000</v>
      </c>
      <c r="G11" s="31">
        <v>0</v>
      </c>
      <c r="H11" s="32">
        <v>6195.88</v>
      </c>
      <c r="I11" s="32">
        <v>0</v>
      </c>
      <c r="J11" s="32">
        <v>0</v>
      </c>
      <c r="K11" s="32">
        <f>SUM(G11+H11+I11+J11)</f>
        <v>6195.88</v>
      </c>
      <c r="L11" s="33">
        <f>SUM(F11-K11)</f>
        <v>63804.12</v>
      </c>
      <c r="M11" s="34" t="s">
        <v>14</v>
      </c>
    </row>
    <row r="12" spans="1:13" x14ac:dyDescent="0.25">
      <c r="A12" s="26" t="s">
        <v>244</v>
      </c>
      <c r="B12" s="26" t="s">
        <v>18</v>
      </c>
      <c r="C12" s="27" t="s">
        <v>16</v>
      </c>
      <c r="D12" s="28" t="s">
        <v>23</v>
      </c>
      <c r="E12" s="29" t="s">
        <v>322</v>
      </c>
      <c r="F12" s="30">
        <v>45000</v>
      </c>
      <c r="G12" s="31">
        <v>0</v>
      </c>
      <c r="H12" s="32">
        <v>1547.25</v>
      </c>
      <c r="I12" s="32">
        <v>0</v>
      </c>
      <c r="J12" s="32">
        <v>0</v>
      </c>
      <c r="K12" s="32">
        <f>SUM(G12+H12+I12+J12)</f>
        <v>1547.25</v>
      </c>
      <c r="L12" s="33">
        <f>SUM(F12-K12)</f>
        <v>43452.75</v>
      </c>
      <c r="M12" s="34" t="s">
        <v>14</v>
      </c>
    </row>
    <row r="13" spans="1:13" x14ac:dyDescent="0.25">
      <c r="A13" s="26" t="s">
        <v>314</v>
      </c>
      <c r="B13" s="26" t="s">
        <v>30</v>
      </c>
      <c r="C13" s="27" t="s">
        <v>16</v>
      </c>
      <c r="D13" s="28" t="s">
        <v>23</v>
      </c>
      <c r="E13" s="29" t="s">
        <v>322</v>
      </c>
      <c r="F13" s="30">
        <v>45000</v>
      </c>
      <c r="G13" s="31">
        <v>0</v>
      </c>
      <c r="H13" s="32">
        <v>1547.25</v>
      </c>
      <c r="I13" s="32">
        <v>0</v>
      </c>
      <c r="J13" s="32">
        <v>0</v>
      </c>
      <c r="K13" s="32">
        <f>SUM(G13+H13+I13+J13)</f>
        <v>1547.25</v>
      </c>
      <c r="L13" s="33">
        <f>SUM(F13-K13)</f>
        <v>43452.75</v>
      </c>
      <c r="M13" s="34" t="s">
        <v>14</v>
      </c>
    </row>
    <row r="14" spans="1:13" x14ac:dyDescent="0.25">
      <c r="A14" s="26" t="s">
        <v>209</v>
      </c>
      <c r="B14" s="26" t="s">
        <v>30</v>
      </c>
      <c r="C14" s="27" t="s">
        <v>16</v>
      </c>
      <c r="D14" s="28" t="s">
        <v>23</v>
      </c>
      <c r="E14" s="29" t="s">
        <v>322</v>
      </c>
      <c r="F14" s="30">
        <v>35000</v>
      </c>
      <c r="G14" s="31">
        <v>0</v>
      </c>
      <c r="H14" s="32">
        <v>47.25</v>
      </c>
      <c r="I14" s="32">
        <v>0</v>
      </c>
      <c r="J14" s="32">
        <v>3096.27</v>
      </c>
      <c r="K14" s="32">
        <f>SUM(G14+H14+I14+J14)</f>
        <v>3143.52</v>
      </c>
      <c r="L14" s="33">
        <f>SUM(F14-K14)</f>
        <v>31856.48</v>
      </c>
      <c r="M14" s="34" t="s">
        <v>15</v>
      </c>
    </row>
    <row r="15" spans="1:13" x14ac:dyDescent="0.25">
      <c r="A15" s="26" t="s">
        <v>263</v>
      </c>
      <c r="B15" s="26" t="s">
        <v>30</v>
      </c>
      <c r="C15" s="27" t="s">
        <v>16</v>
      </c>
      <c r="D15" s="28" t="s">
        <v>23</v>
      </c>
      <c r="E15" s="29" t="s">
        <v>322</v>
      </c>
      <c r="F15" s="30">
        <v>35000</v>
      </c>
      <c r="G15" s="31">
        <v>0</v>
      </c>
      <c r="H15" s="32">
        <v>47.25</v>
      </c>
      <c r="I15" s="32">
        <v>0</v>
      </c>
      <c r="J15" s="32">
        <v>0</v>
      </c>
      <c r="K15" s="32">
        <f>SUM(G15+H15+I15+J15)</f>
        <v>47.25</v>
      </c>
      <c r="L15" s="33">
        <f>SUM(F15-K15)</f>
        <v>34952.75</v>
      </c>
      <c r="M15" s="34" t="s">
        <v>14</v>
      </c>
    </row>
    <row r="16" spans="1:13" x14ac:dyDescent="0.25">
      <c r="A16" s="26" t="s">
        <v>179</v>
      </c>
      <c r="B16" s="26" t="s">
        <v>17</v>
      </c>
      <c r="C16" s="27" t="s">
        <v>16</v>
      </c>
      <c r="D16" s="28" t="s">
        <v>23</v>
      </c>
      <c r="E16" s="29" t="s">
        <v>322</v>
      </c>
      <c r="F16" s="30">
        <v>22000</v>
      </c>
      <c r="G16" s="31">
        <v>0</v>
      </c>
      <c r="H16" s="32">
        <v>0</v>
      </c>
      <c r="I16" s="32">
        <v>0</v>
      </c>
      <c r="J16" s="32">
        <v>0</v>
      </c>
      <c r="K16" s="32">
        <f>SUM(G16+H16+I16+J16)</f>
        <v>0</v>
      </c>
      <c r="L16" s="33">
        <f>SUM(F16-K16)</f>
        <v>22000</v>
      </c>
      <c r="M16" s="34" t="s">
        <v>14</v>
      </c>
    </row>
    <row r="17" spans="1:13" x14ac:dyDescent="0.25">
      <c r="A17" s="26" t="s">
        <v>107</v>
      </c>
      <c r="B17" s="26" t="s">
        <v>18</v>
      </c>
      <c r="C17" s="27" t="s">
        <v>16</v>
      </c>
      <c r="D17" s="28" t="s">
        <v>23</v>
      </c>
      <c r="E17" s="29" t="s">
        <v>320</v>
      </c>
      <c r="F17" s="30">
        <v>60000</v>
      </c>
      <c r="G17" s="31">
        <v>0</v>
      </c>
      <c r="H17" s="32">
        <v>4195.88</v>
      </c>
      <c r="I17" s="32">
        <v>0</v>
      </c>
      <c r="J17" s="32">
        <v>0</v>
      </c>
      <c r="K17" s="32">
        <f>SUM(G17+H17+I17+J17)</f>
        <v>4195.88</v>
      </c>
      <c r="L17" s="33">
        <f>SUM(F17-K17)</f>
        <v>55804.12</v>
      </c>
      <c r="M17" s="34" t="s">
        <v>14</v>
      </c>
    </row>
    <row r="18" spans="1:13" x14ac:dyDescent="0.25">
      <c r="A18" s="26" t="s">
        <v>74</v>
      </c>
      <c r="B18" s="26" t="s">
        <v>30</v>
      </c>
      <c r="C18" s="27" t="s">
        <v>16</v>
      </c>
      <c r="D18" s="28" t="s">
        <v>23</v>
      </c>
      <c r="E18" s="29" t="s">
        <v>320</v>
      </c>
      <c r="F18" s="30">
        <v>25000</v>
      </c>
      <c r="G18" s="31">
        <v>0</v>
      </c>
      <c r="H18" s="32">
        <v>0</v>
      </c>
      <c r="I18" s="32">
        <v>0</v>
      </c>
      <c r="J18" s="32">
        <v>2741.15</v>
      </c>
      <c r="K18" s="32">
        <f>SUM(G18+H18+I18+J18)</f>
        <v>2741.15</v>
      </c>
      <c r="L18" s="33">
        <f>SUM(F18-K18)</f>
        <v>22258.85</v>
      </c>
      <c r="M18" s="34" t="s">
        <v>15</v>
      </c>
    </row>
    <row r="19" spans="1:13" x14ac:dyDescent="0.25">
      <c r="A19" s="26" t="s">
        <v>72</v>
      </c>
      <c r="B19" s="26" t="s">
        <v>18</v>
      </c>
      <c r="C19" s="27" t="s">
        <v>16</v>
      </c>
      <c r="D19" s="28" t="s">
        <v>23</v>
      </c>
      <c r="E19" s="29" t="s">
        <v>319</v>
      </c>
      <c r="F19" s="30">
        <v>35000</v>
      </c>
      <c r="G19" s="31">
        <v>0</v>
      </c>
      <c r="H19" s="32">
        <v>47.25</v>
      </c>
      <c r="I19" s="32">
        <v>0</v>
      </c>
      <c r="J19" s="32">
        <v>0</v>
      </c>
      <c r="K19" s="32">
        <f>SUM(G19+H19+I19+J19)</f>
        <v>47.25</v>
      </c>
      <c r="L19" s="33">
        <f>SUM(F19-K19)</f>
        <v>34952.75</v>
      </c>
      <c r="M19" s="34" t="s">
        <v>14</v>
      </c>
    </row>
    <row r="20" spans="1:13" x14ac:dyDescent="0.25">
      <c r="A20" s="26" t="s">
        <v>213</v>
      </c>
      <c r="B20" s="26" t="s">
        <v>18</v>
      </c>
      <c r="C20" s="27" t="s">
        <v>16</v>
      </c>
      <c r="D20" s="28" t="s">
        <v>23</v>
      </c>
      <c r="E20" s="29" t="s">
        <v>319</v>
      </c>
      <c r="F20" s="30">
        <v>10000</v>
      </c>
      <c r="G20" s="31">
        <v>0</v>
      </c>
      <c r="H20" s="32">
        <v>0</v>
      </c>
      <c r="I20" s="32">
        <v>0</v>
      </c>
      <c r="J20" s="32">
        <v>2000</v>
      </c>
      <c r="K20" s="32">
        <f>SUM(G20+H20+I20+J20)</f>
        <v>2000</v>
      </c>
      <c r="L20" s="33">
        <f>SUM(F20-K20)</f>
        <v>8000</v>
      </c>
      <c r="M20" s="34" t="s">
        <v>15</v>
      </c>
    </row>
    <row r="21" spans="1:13" x14ac:dyDescent="0.25">
      <c r="A21" s="26" t="s">
        <v>158</v>
      </c>
      <c r="B21" s="26" t="s">
        <v>22</v>
      </c>
      <c r="C21" s="27" t="s">
        <v>16</v>
      </c>
      <c r="D21" s="28" t="s">
        <v>23</v>
      </c>
      <c r="E21" s="29" t="s">
        <v>318</v>
      </c>
      <c r="F21" s="30">
        <v>45000</v>
      </c>
      <c r="G21" s="31">
        <v>0</v>
      </c>
      <c r="H21" s="32">
        <v>1547.25</v>
      </c>
      <c r="I21" s="32">
        <v>0</v>
      </c>
      <c r="J21" s="32">
        <v>0</v>
      </c>
      <c r="K21" s="32">
        <f>SUM(G21+H21+I21+J21)</f>
        <v>1547.25</v>
      </c>
      <c r="L21" s="33">
        <f>SUM(F21-K21)</f>
        <v>43452.75</v>
      </c>
      <c r="M21" s="34" t="s">
        <v>14</v>
      </c>
    </row>
    <row r="22" spans="1:13" x14ac:dyDescent="0.25">
      <c r="A22" s="26" t="s">
        <v>232</v>
      </c>
      <c r="B22" s="26" t="s">
        <v>22</v>
      </c>
      <c r="C22" s="27" t="s">
        <v>16</v>
      </c>
      <c r="D22" s="28" t="s">
        <v>23</v>
      </c>
      <c r="E22" s="29" t="s">
        <v>318</v>
      </c>
      <c r="F22" s="30">
        <v>40000</v>
      </c>
      <c r="G22" s="31">
        <v>0</v>
      </c>
      <c r="H22" s="32">
        <v>797.25</v>
      </c>
      <c r="I22" s="32">
        <v>0</v>
      </c>
      <c r="J22" s="32">
        <v>0</v>
      </c>
      <c r="K22" s="32">
        <f>SUM(G22+H22+I22+J22)</f>
        <v>797.25</v>
      </c>
      <c r="L22" s="33">
        <f>SUM(F22-K22)</f>
        <v>39202.75</v>
      </c>
      <c r="M22" s="34" t="s">
        <v>15</v>
      </c>
    </row>
    <row r="23" spans="1:13" x14ac:dyDescent="0.25">
      <c r="A23" s="26" t="s">
        <v>266</v>
      </c>
      <c r="B23" s="26" t="s">
        <v>22</v>
      </c>
      <c r="C23" s="27" t="s">
        <v>16</v>
      </c>
      <c r="D23" s="28" t="s">
        <v>23</v>
      </c>
      <c r="E23" s="29" t="s">
        <v>318</v>
      </c>
      <c r="F23" s="30">
        <v>40000</v>
      </c>
      <c r="G23" s="31">
        <v>0</v>
      </c>
      <c r="H23" s="32">
        <v>797.25</v>
      </c>
      <c r="I23" s="32">
        <v>0</v>
      </c>
      <c r="J23" s="32">
        <v>0</v>
      </c>
      <c r="K23" s="32">
        <f>SUM(G23+H23+I23+J23)</f>
        <v>797.25</v>
      </c>
      <c r="L23" s="33">
        <f>SUM(F23-K23)</f>
        <v>39202.75</v>
      </c>
      <c r="M23" s="34" t="s">
        <v>14</v>
      </c>
    </row>
    <row r="24" spans="1:13" x14ac:dyDescent="0.25">
      <c r="A24" s="26" t="s">
        <v>31</v>
      </c>
      <c r="B24" s="26" t="s">
        <v>22</v>
      </c>
      <c r="C24" s="27" t="s">
        <v>16</v>
      </c>
      <c r="D24" s="28" t="s">
        <v>23</v>
      </c>
      <c r="E24" s="35" t="s">
        <v>318</v>
      </c>
      <c r="F24" s="30">
        <v>35000</v>
      </c>
      <c r="G24" s="31">
        <v>0</v>
      </c>
      <c r="H24" s="32">
        <v>47.25</v>
      </c>
      <c r="I24" s="32">
        <v>0</v>
      </c>
      <c r="J24" s="32">
        <v>0</v>
      </c>
      <c r="K24" s="32">
        <f>SUM(G24+H24+I24+J24)</f>
        <v>47.25</v>
      </c>
      <c r="L24" s="33">
        <f>SUM(F24-K24)</f>
        <v>34952.75</v>
      </c>
      <c r="M24" s="34" t="s">
        <v>15</v>
      </c>
    </row>
    <row r="25" spans="1:13" x14ac:dyDescent="0.25">
      <c r="A25" s="26" t="s">
        <v>45</v>
      </c>
      <c r="B25" s="26" t="s">
        <v>22</v>
      </c>
      <c r="C25" s="27" t="s">
        <v>16</v>
      </c>
      <c r="D25" s="28" t="s">
        <v>23</v>
      </c>
      <c r="E25" s="29" t="s">
        <v>318</v>
      </c>
      <c r="F25" s="30">
        <v>35000</v>
      </c>
      <c r="G25" s="31">
        <v>0</v>
      </c>
      <c r="H25" s="32">
        <v>47.25</v>
      </c>
      <c r="I25" s="32">
        <v>0</v>
      </c>
      <c r="J25" s="32">
        <v>0</v>
      </c>
      <c r="K25" s="32">
        <f>SUM(G25+H25+I25+J25)</f>
        <v>47.25</v>
      </c>
      <c r="L25" s="33">
        <f>SUM(F25-K25)</f>
        <v>34952.75</v>
      </c>
      <c r="M25" s="34" t="s">
        <v>14</v>
      </c>
    </row>
    <row r="26" spans="1:13" x14ac:dyDescent="0.25">
      <c r="A26" s="26" t="s">
        <v>96</v>
      </c>
      <c r="B26" s="26" t="s">
        <v>30</v>
      </c>
      <c r="C26" s="27" t="s">
        <v>16</v>
      </c>
      <c r="D26" s="28" t="s">
        <v>23</v>
      </c>
      <c r="E26" s="29" t="s">
        <v>318</v>
      </c>
      <c r="F26" s="30">
        <v>35000</v>
      </c>
      <c r="G26" s="31">
        <v>0</v>
      </c>
      <c r="H26" s="32">
        <v>47.25</v>
      </c>
      <c r="I26" s="32">
        <v>0</v>
      </c>
      <c r="J26" s="32">
        <v>0</v>
      </c>
      <c r="K26" s="32">
        <f>SUM(G26+H26+I26+J26)</f>
        <v>47.25</v>
      </c>
      <c r="L26" s="33">
        <f>SUM(F26-K26)</f>
        <v>34952.75</v>
      </c>
      <c r="M26" s="34" t="s">
        <v>14</v>
      </c>
    </row>
    <row r="27" spans="1:13" x14ac:dyDescent="0.25">
      <c r="A27" s="26" t="s">
        <v>119</v>
      </c>
      <c r="B27" s="26" t="s">
        <v>22</v>
      </c>
      <c r="C27" s="27" t="s">
        <v>16</v>
      </c>
      <c r="D27" s="28" t="s">
        <v>23</v>
      </c>
      <c r="E27" s="29" t="s">
        <v>318</v>
      </c>
      <c r="F27" s="30">
        <v>35000</v>
      </c>
      <c r="G27" s="31">
        <v>0</v>
      </c>
      <c r="H27" s="32">
        <v>47.25</v>
      </c>
      <c r="I27" s="32">
        <v>0</v>
      </c>
      <c r="J27" s="32">
        <v>0</v>
      </c>
      <c r="K27" s="32">
        <f>SUM(G27+H27+I27+J27)</f>
        <v>47.25</v>
      </c>
      <c r="L27" s="33">
        <f>SUM(F27-K27)</f>
        <v>34952.75</v>
      </c>
      <c r="M27" s="34" t="s">
        <v>14</v>
      </c>
    </row>
    <row r="28" spans="1:13" x14ac:dyDescent="0.25">
      <c r="A28" s="26" t="s">
        <v>120</v>
      </c>
      <c r="B28" s="26" t="s">
        <v>22</v>
      </c>
      <c r="C28" s="27" t="s">
        <v>16</v>
      </c>
      <c r="D28" s="28" t="s">
        <v>23</v>
      </c>
      <c r="E28" s="29" t="s">
        <v>318</v>
      </c>
      <c r="F28" s="30">
        <v>35000</v>
      </c>
      <c r="G28" s="31">
        <v>0</v>
      </c>
      <c r="H28" s="32">
        <v>47.25</v>
      </c>
      <c r="I28" s="32">
        <v>0</v>
      </c>
      <c r="J28" s="32">
        <v>13870.29</v>
      </c>
      <c r="K28" s="32">
        <f>SUM(G28+H28+I28+J28)</f>
        <v>13917.54</v>
      </c>
      <c r="L28" s="33">
        <f>SUM(F28-K28)</f>
        <v>21082.46</v>
      </c>
      <c r="M28" s="34" t="s">
        <v>14</v>
      </c>
    </row>
    <row r="29" spans="1:13" x14ac:dyDescent="0.25">
      <c r="A29" s="26" t="s">
        <v>217</v>
      </c>
      <c r="B29" s="26" t="s">
        <v>22</v>
      </c>
      <c r="C29" s="27" t="s">
        <v>16</v>
      </c>
      <c r="D29" s="28" t="s">
        <v>23</v>
      </c>
      <c r="E29" s="29" t="s">
        <v>318</v>
      </c>
      <c r="F29" s="30">
        <v>35000</v>
      </c>
      <c r="G29" s="31">
        <v>0</v>
      </c>
      <c r="H29" s="32">
        <v>47.25</v>
      </c>
      <c r="I29" s="32">
        <v>0</v>
      </c>
      <c r="J29" s="32">
        <v>0</v>
      </c>
      <c r="K29" s="32">
        <f>SUM(G29+H29+I29+J29)</f>
        <v>47.25</v>
      </c>
      <c r="L29" s="33">
        <f>SUM(F29-K29)</f>
        <v>34952.75</v>
      </c>
      <c r="M29" s="34" t="s">
        <v>14</v>
      </c>
    </row>
    <row r="30" spans="1:13" x14ac:dyDescent="0.25">
      <c r="A30" s="26" t="s">
        <v>242</v>
      </c>
      <c r="B30" s="26" t="s">
        <v>22</v>
      </c>
      <c r="C30" s="27" t="s">
        <v>16</v>
      </c>
      <c r="D30" s="28" t="s">
        <v>23</v>
      </c>
      <c r="E30" s="29" t="s">
        <v>318</v>
      </c>
      <c r="F30" s="30">
        <v>35000</v>
      </c>
      <c r="G30" s="31">
        <v>0</v>
      </c>
      <c r="H30" s="32">
        <v>47.25</v>
      </c>
      <c r="I30" s="32">
        <v>0</v>
      </c>
      <c r="J30" s="32">
        <v>0</v>
      </c>
      <c r="K30" s="32">
        <f>SUM(G30+H30+I30+J30)</f>
        <v>47.25</v>
      </c>
      <c r="L30" s="33">
        <f>SUM(F30-K30)</f>
        <v>34952.75</v>
      </c>
      <c r="M30" s="34" t="s">
        <v>14</v>
      </c>
    </row>
    <row r="31" spans="1:13" x14ac:dyDescent="0.25">
      <c r="A31" s="26" t="s">
        <v>253</v>
      </c>
      <c r="B31" s="26" t="s">
        <v>22</v>
      </c>
      <c r="C31" s="27" t="s">
        <v>16</v>
      </c>
      <c r="D31" s="28" t="s">
        <v>23</v>
      </c>
      <c r="E31" s="29" t="s">
        <v>318</v>
      </c>
      <c r="F31" s="30">
        <v>35000</v>
      </c>
      <c r="G31" s="31">
        <v>0</v>
      </c>
      <c r="H31" s="32">
        <v>47.25</v>
      </c>
      <c r="I31" s="32">
        <v>0</v>
      </c>
      <c r="J31" s="32">
        <v>0</v>
      </c>
      <c r="K31" s="32">
        <f>SUM(G31+H31+I31+J31)</f>
        <v>47.25</v>
      </c>
      <c r="L31" s="33">
        <f>SUM(F31-K31)</f>
        <v>34952.75</v>
      </c>
      <c r="M31" s="34" t="s">
        <v>14</v>
      </c>
    </row>
    <row r="32" spans="1:13" x14ac:dyDescent="0.25">
      <c r="A32" s="26" t="s">
        <v>186</v>
      </c>
      <c r="B32" s="26" t="s">
        <v>18</v>
      </c>
      <c r="C32" s="27" t="s">
        <v>16</v>
      </c>
      <c r="D32" s="28" t="s">
        <v>23</v>
      </c>
      <c r="E32" s="29" t="s">
        <v>318</v>
      </c>
      <c r="F32" s="30">
        <v>30000</v>
      </c>
      <c r="G32" s="31">
        <v>0</v>
      </c>
      <c r="H32" s="32">
        <v>0</v>
      </c>
      <c r="I32" s="32">
        <v>0</v>
      </c>
      <c r="J32" s="32">
        <v>0</v>
      </c>
      <c r="K32" s="32">
        <f>SUM(G32+H32+I32+J32)</f>
        <v>0</v>
      </c>
      <c r="L32" s="33">
        <f>SUM(F32-K32)</f>
        <v>30000</v>
      </c>
      <c r="M32" s="34" t="s">
        <v>14</v>
      </c>
    </row>
    <row r="33" spans="1:13" x14ac:dyDescent="0.25">
      <c r="A33" s="26" t="s">
        <v>272</v>
      </c>
      <c r="B33" s="26" t="s">
        <v>273</v>
      </c>
      <c r="C33" s="27" t="s">
        <v>16</v>
      </c>
      <c r="D33" s="28" t="s">
        <v>23</v>
      </c>
      <c r="E33" s="29" t="s">
        <v>318</v>
      </c>
      <c r="F33" s="30">
        <v>30000</v>
      </c>
      <c r="G33" s="31">
        <v>0</v>
      </c>
      <c r="H33" s="32">
        <v>0</v>
      </c>
      <c r="I33" s="32">
        <v>0</v>
      </c>
      <c r="J33" s="32">
        <v>13572.63</v>
      </c>
      <c r="K33" s="32">
        <f>SUM(G33+H33+I33+J33)</f>
        <v>13572.63</v>
      </c>
      <c r="L33" s="33">
        <f>SUM(F33-K33)</f>
        <v>16427.370000000003</v>
      </c>
      <c r="M33" s="34" t="s">
        <v>14</v>
      </c>
    </row>
    <row r="34" spans="1:13" x14ac:dyDescent="0.25">
      <c r="A34" s="26" t="s">
        <v>313</v>
      </c>
      <c r="B34" s="26" t="s">
        <v>22</v>
      </c>
      <c r="C34" s="27" t="s">
        <v>16</v>
      </c>
      <c r="D34" s="28" t="s">
        <v>23</v>
      </c>
      <c r="E34" s="29" t="s">
        <v>318</v>
      </c>
      <c r="F34" s="30">
        <v>30000</v>
      </c>
      <c r="G34" s="31">
        <v>0</v>
      </c>
      <c r="H34" s="32">
        <v>0</v>
      </c>
      <c r="I34" s="32">
        <v>0</v>
      </c>
      <c r="J34" s="32">
        <v>10870.41</v>
      </c>
      <c r="K34" s="32">
        <f>SUM(G34+H34+I34+J34)</f>
        <v>10870.41</v>
      </c>
      <c r="L34" s="33">
        <f>SUM(F34-K34)</f>
        <v>19129.59</v>
      </c>
      <c r="M34" s="34" t="s">
        <v>14</v>
      </c>
    </row>
    <row r="35" spans="1:13" x14ac:dyDescent="0.25">
      <c r="A35" s="26" t="s">
        <v>133</v>
      </c>
      <c r="B35" s="26" t="s">
        <v>22</v>
      </c>
      <c r="C35" s="27" t="s">
        <v>16</v>
      </c>
      <c r="D35" s="28" t="s">
        <v>23</v>
      </c>
      <c r="E35" s="29" t="s">
        <v>318</v>
      </c>
      <c r="F35" s="30">
        <v>25000</v>
      </c>
      <c r="G35" s="31">
        <v>0</v>
      </c>
      <c r="H35" s="32">
        <v>0</v>
      </c>
      <c r="I35" s="32">
        <v>0</v>
      </c>
      <c r="J35" s="32">
        <v>0</v>
      </c>
      <c r="K35" s="32">
        <f>SUM(G35+H35+I35+J35)</f>
        <v>0</v>
      </c>
      <c r="L35" s="33">
        <f>SUM(F35-K35)</f>
        <v>25000</v>
      </c>
      <c r="M35" s="34" t="s">
        <v>14</v>
      </c>
    </row>
    <row r="36" spans="1:13" x14ac:dyDescent="0.25">
      <c r="A36" s="26" t="s">
        <v>194</v>
      </c>
      <c r="B36" s="26" t="s">
        <v>30</v>
      </c>
      <c r="C36" s="27" t="s">
        <v>16</v>
      </c>
      <c r="D36" s="28" t="s">
        <v>23</v>
      </c>
      <c r="E36" s="29" t="s">
        <v>318</v>
      </c>
      <c r="F36" s="30">
        <v>25000</v>
      </c>
      <c r="G36" s="31">
        <v>0</v>
      </c>
      <c r="H36" s="32">
        <v>0</v>
      </c>
      <c r="I36" s="32">
        <v>0</v>
      </c>
      <c r="J36" s="32">
        <v>0</v>
      </c>
      <c r="K36" s="32">
        <f>SUM(G36+H36+I36+J36)</f>
        <v>0</v>
      </c>
      <c r="L36" s="33">
        <f>SUM(F36-K36)</f>
        <v>25000</v>
      </c>
      <c r="M36" s="34" t="s">
        <v>14</v>
      </c>
    </row>
    <row r="37" spans="1:13" x14ac:dyDescent="0.25">
      <c r="A37" s="26" t="s">
        <v>251</v>
      </c>
      <c r="B37" s="26" t="s">
        <v>22</v>
      </c>
      <c r="C37" s="27" t="s">
        <v>16</v>
      </c>
      <c r="D37" s="28" t="s">
        <v>23</v>
      </c>
      <c r="E37" s="29" t="s">
        <v>318</v>
      </c>
      <c r="F37" s="30">
        <v>25000</v>
      </c>
      <c r="G37" s="31">
        <v>0</v>
      </c>
      <c r="H37" s="32">
        <v>0</v>
      </c>
      <c r="I37" s="32">
        <v>0</v>
      </c>
      <c r="J37" s="32">
        <v>0</v>
      </c>
      <c r="K37" s="32">
        <f>SUM(G37+H37+I37+J37)</f>
        <v>0</v>
      </c>
      <c r="L37" s="33">
        <f>SUM(F37-K37)</f>
        <v>25000</v>
      </c>
      <c r="M37" s="34" t="s">
        <v>14</v>
      </c>
    </row>
    <row r="38" spans="1:13" x14ac:dyDescent="0.25">
      <c r="A38" s="26" t="s">
        <v>260</v>
      </c>
      <c r="B38" s="26" t="s">
        <v>30</v>
      </c>
      <c r="C38" s="27" t="s">
        <v>16</v>
      </c>
      <c r="D38" s="28" t="s">
        <v>23</v>
      </c>
      <c r="E38" s="35" t="s">
        <v>318</v>
      </c>
      <c r="F38" s="30">
        <v>25000</v>
      </c>
      <c r="G38" s="31">
        <v>0</v>
      </c>
      <c r="H38" s="32">
        <v>0</v>
      </c>
      <c r="I38" s="32">
        <v>0</v>
      </c>
      <c r="J38" s="32">
        <v>0</v>
      </c>
      <c r="K38" s="32">
        <f>SUM(G38+H38+I38+J38)</f>
        <v>0</v>
      </c>
      <c r="L38" s="33">
        <f>SUM(F38-K38)</f>
        <v>25000</v>
      </c>
      <c r="M38" s="34" t="s">
        <v>14</v>
      </c>
    </row>
    <row r="39" spans="1:13" x14ac:dyDescent="0.25">
      <c r="A39" s="26" t="s">
        <v>269</v>
      </c>
      <c r="B39" s="26" t="s">
        <v>22</v>
      </c>
      <c r="C39" s="27" t="s">
        <v>16</v>
      </c>
      <c r="D39" s="28" t="s">
        <v>23</v>
      </c>
      <c r="E39" s="29" t="s">
        <v>318</v>
      </c>
      <c r="F39" s="30">
        <v>25000</v>
      </c>
      <c r="G39" s="31">
        <v>0</v>
      </c>
      <c r="H39" s="32">
        <v>0</v>
      </c>
      <c r="I39" s="32">
        <v>0</v>
      </c>
      <c r="J39" s="32">
        <v>0</v>
      </c>
      <c r="K39" s="32">
        <f>SUM(G39+H39+I39+J39)</f>
        <v>0</v>
      </c>
      <c r="L39" s="33">
        <f>SUM(F39-K39)</f>
        <v>25000</v>
      </c>
      <c r="M39" s="34" t="s">
        <v>14</v>
      </c>
    </row>
    <row r="40" spans="1:13" x14ac:dyDescent="0.25">
      <c r="A40" s="26" t="s">
        <v>311</v>
      </c>
      <c r="B40" s="26" t="s">
        <v>22</v>
      </c>
      <c r="C40" s="27" t="s">
        <v>16</v>
      </c>
      <c r="D40" s="28" t="s">
        <v>23</v>
      </c>
      <c r="E40" s="29" t="s">
        <v>318</v>
      </c>
      <c r="F40" s="30">
        <v>25000</v>
      </c>
      <c r="G40" s="31">
        <v>0</v>
      </c>
      <c r="H40" s="32">
        <v>0</v>
      </c>
      <c r="I40" s="32">
        <v>0</v>
      </c>
      <c r="J40" s="32">
        <v>20705.02</v>
      </c>
      <c r="K40" s="32">
        <f>SUM(G40+H40+I40+J40)</f>
        <v>20705.02</v>
      </c>
      <c r="L40" s="33">
        <f>SUM(F40-K40)</f>
        <v>4294.9799999999996</v>
      </c>
      <c r="M40" s="34" t="s">
        <v>14</v>
      </c>
    </row>
    <row r="41" spans="1:13" x14ac:dyDescent="0.25">
      <c r="A41" s="26" t="s">
        <v>70</v>
      </c>
      <c r="B41" s="26" t="s">
        <v>30</v>
      </c>
      <c r="C41" s="27" t="s">
        <v>16</v>
      </c>
      <c r="D41" s="28" t="s">
        <v>23</v>
      </c>
      <c r="E41" s="29" t="s">
        <v>318</v>
      </c>
      <c r="F41" s="30">
        <v>24150</v>
      </c>
      <c r="G41" s="31">
        <v>0</v>
      </c>
      <c r="H41" s="32">
        <v>0</v>
      </c>
      <c r="I41" s="32">
        <v>0</v>
      </c>
      <c r="J41" s="32">
        <v>0</v>
      </c>
      <c r="K41" s="32">
        <f>SUM(G41+H41+I41+J41)</f>
        <v>0</v>
      </c>
      <c r="L41" s="33">
        <f>SUM(F41-K41)</f>
        <v>24150</v>
      </c>
      <c r="M41" s="34" t="s">
        <v>14</v>
      </c>
    </row>
    <row r="42" spans="1:13" x14ac:dyDescent="0.25">
      <c r="A42" s="26" t="s">
        <v>48</v>
      </c>
      <c r="B42" s="26" t="s">
        <v>30</v>
      </c>
      <c r="C42" s="27" t="s">
        <v>16</v>
      </c>
      <c r="D42" s="28" t="s">
        <v>23</v>
      </c>
      <c r="E42" s="29" t="s">
        <v>318</v>
      </c>
      <c r="F42" s="30">
        <v>23000</v>
      </c>
      <c r="G42" s="31">
        <v>0</v>
      </c>
      <c r="H42" s="32">
        <v>0</v>
      </c>
      <c r="I42" s="32">
        <v>0</v>
      </c>
      <c r="J42" s="32">
        <v>0</v>
      </c>
      <c r="K42" s="32">
        <f>SUM(G42+H42+I42+J42)</f>
        <v>0</v>
      </c>
      <c r="L42" s="33">
        <f>SUM(F42-K42)</f>
        <v>23000</v>
      </c>
      <c r="M42" s="34" t="s">
        <v>14</v>
      </c>
    </row>
    <row r="43" spans="1:13" x14ac:dyDescent="0.25">
      <c r="A43" s="26" t="s">
        <v>29</v>
      </c>
      <c r="B43" s="26" t="s">
        <v>30</v>
      </c>
      <c r="C43" s="27" t="s">
        <v>16</v>
      </c>
      <c r="D43" s="28" t="s">
        <v>23</v>
      </c>
      <c r="E43" s="29" t="s">
        <v>318</v>
      </c>
      <c r="F43" s="30">
        <v>21000</v>
      </c>
      <c r="G43" s="31">
        <v>0</v>
      </c>
      <c r="H43" s="32">
        <v>0</v>
      </c>
      <c r="I43" s="32">
        <v>0</v>
      </c>
      <c r="J43" s="32">
        <v>0</v>
      </c>
      <c r="K43" s="32">
        <f>SUM(G43+H43+I43+J43)</f>
        <v>0</v>
      </c>
      <c r="L43" s="33">
        <f>SUM(F43-K43)</f>
        <v>21000</v>
      </c>
      <c r="M43" s="34" t="s">
        <v>14</v>
      </c>
    </row>
    <row r="44" spans="1:13" x14ac:dyDescent="0.25">
      <c r="A44" s="26" t="s">
        <v>37</v>
      </c>
      <c r="B44" s="26" t="s">
        <v>22</v>
      </c>
      <c r="C44" s="27" t="s">
        <v>16</v>
      </c>
      <c r="D44" s="28" t="s">
        <v>23</v>
      </c>
      <c r="E44" s="29" t="s">
        <v>318</v>
      </c>
      <c r="F44" s="30">
        <v>20000</v>
      </c>
      <c r="G44" s="31">
        <v>0</v>
      </c>
      <c r="H44" s="32">
        <v>0</v>
      </c>
      <c r="I44" s="32">
        <v>0</v>
      </c>
      <c r="J44" s="32">
        <v>0</v>
      </c>
      <c r="K44" s="32">
        <f>SUM(G44+H44+I44+J44)</f>
        <v>0</v>
      </c>
      <c r="L44" s="33">
        <f>SUM(F44-K44)</f>
        <v>20000</v>
      </c>
      <c r="M44" s="34" t="s">
        <v>15</v>
      </c>
    </row>
    <row r="45" spans="1:13" x14ac:dyDescent="0.25">
      <c r="A45" s="26" t="s">
        <v>43</v>
      </c>
      <c r="B45" s="26" t="s">
        <v>22</v>
      </c>
      <c r="C45" s="27" t="s">
        <v>16</v>
      </c>
      <c r="D45" s="28" t="s">
        <v>23</v>
      </c>
      <c r="E45" s="35" t="s">
        <v>318</v>
      </c>
      <c r="F45" s="30">
        <v>20000</v>
      </c>
      <c r="G45" s="31">
        <v>0</v>
      </c>
      <c r="H45" s="32">
        <v>0</v>
      </c>
      <c r="I45" s="32">
        <v>0</v>
      </c>
      <c r="J45" s="32">
        <v>0</v>
      </c>
      <c r="K45" s="32">
        <f>SUM(G45+H45+I45+J45)</f>
        <v>0</v>
      </c>
      <c r="L45" s="33">
        <f>SUM(F45-K45)</f>
        <v>20000</v>
      </c>
      <c r="M45" s="34" t="s">
        <v>14</v>
      </c>
    </row>
    <row r="46" spans="1:13" x14ac:dyDescent="0.25">
      <c r="A46" s="26" t="s">
        <v>75</v>
      </c>
      <c r="B46" s="26" t="s">
        <v>22</v>
      </c>
      <c r="C46" s="27" t="s">
        <v>16</v>
      </c>
      <c r="D46" s="28" t="s">
        <v>23</v>
      </c>
      <c r="E46" s="29" t="s">
        <v>318</v>
      </c>
      <c r="F46" s="30">
        <v>20000</v>
      </c>
      <c r="G46" s="31">
        <v>0</v>
      </c>
      <c r="H46" s="32">
        <v>0</v>
      </c>
      <c r="I46" s="32">
        <v>0</v>
      </c>
      <c r="J46" s="32">
        <v>0</v>
      </c>
      <c r="K46" s="32">
        <f>SUM(G46+H46+I46+J46)</f>
        <v>0</v>
      </c>
      <c r="L46" s="33">
        <f>SUM(F46-K46)</f>
        <v>20000</v>
      </c>
      <c r="M46" s="34" t="s">
        <v>14</v>
      </c>
    </row>
    <row r="47" spans="1:13" x14ac:dyDescent="0.25">
      <c r="A47" s="26" t="s">
        <v>125</v>
      </c>
      <c r="B47" s="26" t="s">
        <v>22</v>
      </c>
      <c r="C47" s="27" t="s">
        <v>16</v>
      </c>
      <c r="D47" s="28" t="s">
        <v>23</v>
      </c>
      <c r="E47" s="29" t="s">
        <v>318</v>
      </c>
      <c r="F47" s="30">
        <v>20000</v>
      </c>
      <c r="G47" s="31">
        <v>0</v>
      </c>
      <c r="H47" s="32">
        <v>0</v>
      </c>
      <c r="I47" s="32">
        <v>0</v>
      </c>
      <c r="J47" s="32">
        <v>0</v>
      </c>
      <c r="K47" s="32">
        <f>SUM(G47+H47+I47+J47)</f>
        <v>0</v>
      </c>
      <c r="L47" s="33">
        <f>SUM(F47-K47)</f>
        <v>20000</v>
      </c>
      <c r="M47" s="34" t="s">
        <v>14</v>
      </c>
    </row>
    <row r="48" spans="1:13" x14ac:dyDescent="0.25">
      <c r="A48" s="26" t="s">
        <v>130</v>
      </c>
      <c r="B48" s="26" t="s">
        <v>30</v>
      </c>
      <c r="C48" s="27" t="s">
        <v>16</v>
      </c>
      <c r="D48" s="28" t="s">
        <v>23</v>
      </c>
      <c r="E48" s="29" t="s">
        <v>318</v>
      </c>
      <c r="F48" s="30">
        <v>20000</v>
      </c>
      <c r="G48" s="31">
        <v>0</v>
      </c>
      <c r="H48" s="32">
        <v>0</v>
      </c>
      <c r="I48" s="32">
        <v>0</v>
      </c>
      <c r="J48" s="32">
        <v>0</v>
      </c>
      <c r="K48" s="32">
        <f>SUM(G48+H48+I48+J48)</f>
        <v>0</v>
      </c>
      <c r="L48" s="33">
        <f>SUM(F48-K48)</f>
        <v>20000</v>
      </c>
      <c r="M48" s="34" t="s">
        <v>14</v>
      </c>
    </row>
    <row r="49" spans="1:13" x14ac:dyDescent="0.25">
      <c r="A49" s="26" t="s">
        <v>90</v>
      </c>
      <c r="B49" s="26" t="s">
        <v>30</v>
      </c>
      <c r="C49" s="27" t="s">
        <v>16</v>
      </c>
      <c r="D49" s="28" t="s">
        <v>23</v>
      </c>
      <c r="E49" s="35" t="s">
        <v>318</v>
      </c>
      <c r="F49" s="30">
        <v>19580</v>
      </c>
      <c r="G49" s="31">
        <v>0</v>
      </c>
      <c r="H49" s="32">
        <v>0</v>
      </c>
      <c r="I49" s="32">
        <v>0</v>
      </c>
      <c r="J49" s="32">
        <v>0</v>
      </c>
      <c r="K49" s="32">
        <f>SUM(G49+H49+I49+J49)</f>
        <v>0</v>
      </c>
      <c r="L49" s="33">
        <f>SUM(F49-K49)</f>
        <v>19580</v>
      </c>
      <c r="M49" s="34" t="s">
        <v>14</v>
      </c>
    </row>
    <row r="50" spans="1:13" x14ac:dyDescent="0.25">
      <c r="A50" s="26" t="s">
        <v>85</v>
      </c>
      <c r="B50" s="26" t="s">
        <v>22</v>
      </c>
      <c r="C50" s="27" t="s">
        <v>16</v>
      </c>
      <c r="D50" s="28" t="s">
        <v>23</v>
      </c>
      <c r="E50" s="29" t="s">
        <v>318</v>
      </c>
      <c r="F50" s="30">
        <v>18000</v>
      </c>
      <c r="G50" s="31">
        <v>0</v>
      </c>
      <c r="H50" s="32">
        <v>0</v>
      </c>
      <c r="I50" s="32">
        <v>0</v>
      </c>
      <c r="J50" s="32">
        <v>0</v>
      </c>
      <c r="K50" s="32">
        <f>SUM(G50+H50+I50+J50)</f>
        <v>0</v>
      </c>
      <c r="L50" s="33">
        <f>SUM(F50-K50)</f>
        <v>18000</v>
      </c>
      <c r="M50" s="34" t="s">
        <v>14</v>
      </c>
    </row>
    <row r="51" spans="1:13" x14ac:dyDescent="0.25">
      <c r="A51" s="26" t="s">
        <v>57</v>
      </c>
      <c r="B51" s="26" t="s">
        <v>22</v>
      </c>
      <c r="C51" s="27" t="s">
        <v>16</v>
      </c>
      <c r="D51" s="28" t="s">
        <v>23</v>
      </c>
      <c r="E51" s="29" t="s">
        <v>318</v>
      </c>
      <c r="F51" s="30">
        <v>17500</v>
      </c>
      <c r="G51" s="31">
        <v>0</v>
      </c>
      <c r="H51" s="32">
        <v>0</v>
      </c>
      <c r="I51" s="32">
        <v>0</v>
      </c>
      <c r="J51" s="32">
        <v>0</v>
      </c>
      <c r="K51" s="32">
        <f>SUM(G51+H51+I51+J51)</f>
        <v>0</v>
      </c>
      <c r="L51" s="33">
        <f>SUM(F51-K51)</f>
        <v>17500</v>
      </c>
      <c r="M51" s="34" t="s">
        <v>14</v>
      </c>
    </row>
    <row r="52" spans="1:13" x14ac:dyDescent="0.25">
      <c r="A52" s="26" t="s">
        <v>128</v>
      </c>
      <c r="B52" s="26" t="s">
        <v>22</v>
      </c>
      <c r="C52" s="27" t="s">
        <v>16</v>
      </c>
      <c r="D52" s="28" t="s">
        <v>23</v>
      </c>
      <c r="E52" s="29" t="s">
        <v>318</v>
      </c>
      <c r="F52" s="30">
        <v>17500</v>
      </c>
      <c r="G52" s="31">
        <v>0</v>
      </c>
      <c r="H52" s="32">
        <v>0</v>
      </c>
      <c r="I52" s="32">
        <v>0</v>
      </c>
      <c r="J52" s="32">
        <v>0</v>
      </c>
      <c r="K52" s="32">
        <f>SUM(G52+H52+I52+J52)</f>
        <v>0</v>
      </c>
      <c r="L52" s="33">
        <f>SUM(F52-K52)</f>
        <v>17500</v>
      </c>
      <c r="M52" s="34" t="s">
        <v>14</v>
      </c>
    </row>
    <row r="53" spans="1:13" x14ac:dyDescent="0.25">
      <c r="A53" s="26" t="s">
        <v>262</v>
      </c>
      <c r="B53" s="26" t="s">
        <v>22</v>
      </c>
      <c r="C53" s="27" t="s">
        <v>16</v>
      </c>
      <c r="D53" s="28" t="s">
        <v>23</v>
      </c>
      <c r="E53" s="29" t="s">
        <v>318</v>
      </c>
      <c r="F53" s="30">
        <v>17500</v>
      </c>
      <c r="G53" s="31">
        <v>0</v>
      </c>
      <c r="H53" s="32">
        <v>0</v>
      </c>
      <c r="I53" s="32">
        <v>0</v>
      </c>
      <c r="J53" s="32">
        <v>0</v>
      </c>
      <c r="K53" s="32">
        <f>SUM(G53+H53+I53+J53)</f>
        <v>0</v>
      </c>
      <c r="L53" s="33">
        <f>SUM(F53-K53)</f>
        <v>17500</v>
      </c>
      <c r="M53" s="34" t="s">
        <v>14</v>
      </c>
    </row>
    <row r="54" spans="1:13" x14ac:dyDescent="0.25">
      <c r="A54" s="26" t="s">
        <v>154</v>
      </c>
      <c r="B54" s="26" t="s">
        <v>22</v>
      </c>
      <c r="C54" s="27" t="s">
        <v>16</v>
      </c>
      <c r="D54" s="28" t="s">
        <v>23</v>
      </c>
      <c r="E54" s="29" t="s">
        <v>318</v>
      </c>
      <c r="F54" s="30">
        <v>15000</v>
      </c>
      <c r="G54" s="31">
        <v>0</v>
      </c>
      <c r="H54" s="32">
        <v>0</v>
      </c>
      <c r="I54" s="32">
        <v>0</v>
      </c>
      <c r="J54" s="32">
        <v>0</v>
      </c>
      <c r="K54" s="32">
        <f>SUM(G54+H54+I54+J54)</f>
        <v>0</v>
      </c>
      <c r="L54" s="33">
        <f>SUM(F54-K54)</f>
        <v>15000</v>
      </c>
      <c r="M54" s="34" t="s">
        <v>14</v>
      </c>
    </row>
    <row r="55" spans="1:13" x14ac:dyDescent="0.25">
      <c r="A55" s="26" t="s">
        <v>161</v>
      </c>
      <c r="B55" s="26" t="s">
        <v>22</v>
      </c>
      <c r="C55" s="27" t="s">
        <v>16</v>
      </c>
      <c r="D55" s="28" t="s">
        <v>23</v>
      </c>
      <c r="E55" s="29" t="s">
        <v>318</v>
      </c>
      <c r="F55" s="30">
        <v>15000</v>
      </c>
      <c r="G55" s="31">
        <v>0</v>
      </c>
      <c r="H55" s="32">
        <v>0</v>
      </c>
      <c r="I55" s="32">
        <v>0</v>
      </c>
      <c r="J55" s="32">
        <v>0</v>
      </c>
      <c r="K55" s="32">
        <f>SUM(G55+H55+I55+J55)</f>
        <v>0</v>
      </c>
      <c r="L55" s="33">
        <f>SUM(F55-K55)</f>
        <v>15000</v>
      </c>
      <c r="M55" s="34" t="s">
        <v>14</v>
      </c>
    </row>
    <row r="56" spans="1:13" x14ac:dyDescent="0.25">
      <c r="A56" s="26" t="s">
        <v>203</v>
      </c>
      <c r="B56" s="26" t="s">
        <v>22</v>
      </c>
      <c r="C56" s="27" t="s">
        <v>16</v>
      </c>
      <c r="D56" s="28" t="s">
        <v>23</v>
      </c>
      <c r="E56" s="29" t="s">
        <v>318</v>
      </c>
      <c r="F56" s="30">
        <v>15000</v>
      </c>
      <c r="G56" s="31">
        <v>0</v>
      </c>
      <c r="H56" s="32">
        <v>0</v>
      </c>
      <c r="I56" s="32">
        <v>0</v>
      </c>
      <c r="J56" s="32">
        <v>0</v>
      </c>
      <c r="K56" s="32">
        <f>SUM(G56+H56+I56+J56)</f>
        <v>0</v>
      </c>
      <c r="L56" s="33">
        <f>SUM(F56-K56)</f>
        <v>15000</v>
      </c>
      <c r="M56" s="34" t="s">
        <v>14</v>
      </c>
    </row>
    <row r="57" spans="1:13" x14ac:dyDescent="0.25">
      <c r="A57" s="26" t="s">
        <v>238</v>
      </c>
      <c r="B57" s="26" t="s">
        <v>22</v>
      </c>
      <c r="C57" s="27" t="s">
        <v>16</v>
      </c>
      <c r="D57" s="28" t="s">
        <v>23</v>
      </c>
      <c r="E57" s="29" t="s">
        <v>318</v>
      </c>
      <c r="F57" s="30">
        <v>15000</v>
      </c>
      <c r="G57" s="31">
        <v>0</v>
      </c>
      <c r="H57" s="32">
        <v>0</v>
      </c>
      <c r="I57" s="32">
        <v>0</v>
      </c>
      <c r="J57" s="32">
        <v>0</v>
      </c>
      <c r="K57" s="32">
        <f>SUM(G57+H57+I57+J57)</f>
        <v>0</v>
      </c>
      <c r="L57" s="33">
        <f>SUM(F57-K57)</f>
        <v>15000</v>
      </c>
      <c r="M57" s="34" t="s">
        <v>14</v>
      </c>
    </row>
    <row r="58" spans="1:13" x14ac:dyDescent="0.25">
      <c r="A58" s="26" t="s">
        <v>257</v>
      </c>
      <c r="B58" s="26" t="s">
        <v>22</v>
      </c>
      <c r="C58" s="27" t="s">
        <v>16</v>
      </c>
      <c r="D58" s="28" t="s">
        <v>23</v>
      </c>
      <c r="E58" s="29" t="s">
        <v>318</v>
      </c>
      <c r="F58" s="30">
        <v>15000</v>
      </c>
      <c r="G58" s="31">
        <v>0</v>
      </c>
      <c r="H58" s="32">
        <v>0</v>
      </c>
      <c r="I58" s="32">
        <v>0</v>
      </c>
      <c r="J58" s="32">
        <v>0</v>
      </c>
      <c r="K58" s="32">
        <f>SUM(G58+H58+I58+J58)</f>
        <v>0</v>
      </c>
      <c r="L58" s="33">
        <f>SUM(F58-K58)</f>
        <v>15000</v>
      </c>
      <c r="M58" s="34" t="s">
        <v>14</v>
      </c>
    </row>
    <row r="59" spans="1:13" x14ac:dyDescent="0.25">
      <c r="A59" s="26" t="s">
        <v>290</v>
      </c>
      <c r="B59" s="26" t="s">
        <v>22</v>
      </c>
      <c r="C59" s="27" t="s">
        <v>16</v>
      </c>
      <c r="D59" s="28" t="s">
        <v>23</v>
      </c>
      <c r="E59" s="29" t="s">
        <v>318</v>
      </c>
      <c r="F59" s="30">
        <v>15000</v>
      </c>
      <c r="G59" s="31">
        <v>0</v>
      </c>
      <c r="H59" s="32">
        <v>0</v>
      </c>
      <c r="I59" s="32">
        <v>0</v>
      </c>
      <c r="J59" s="32">
        <v>0</v>
      </c>
      <c r="K59" s="32">
        <f>SUM(G59+H59+I59+J59)</f>
        <v>0</v>
      </c>
      <c r="L59" s="33">
        <f>SUM(F59-K59)</f>
        <v>15000</v>
      </c>
      <c r="M59" s="34" t="s">
        <v>14</v>
      </c>
    </row>
    <row r="60" spans="1:13" x14ac:dyDescent="0.25">
      <c r="A60" s="26" t="s">
        <v>121</v>
      </c>
      <c r="B60" s="26" t="s">
        <v>22</v>
      </c>
      <c r="C60" s="27" t="s">
        <v>16</v>
      </c>
      <c r="D60" s="28" t="s">
        <v>23</v>
      </c>
      <c r="E60" s="29" t="s">
        <v>318</v>
      </c>
      <c r="F60" s="30">
        <v>12500</v>
      </c>
      <c r="G60" s="31">
        <v>0</v>
      </c>
      <c r="H60" s="32">
        <v>0</v>
      </c>
      <c r="I60" s="32">
        <v>0</v>
      </c>
      <c r="J60" s="32">
        <v>0</v>
      </c>
      <c r="K60" s="32">
        <f>SUM(G60+H60+I60+J60)</f>
        <v>0</v>
      </c>
      <c r="L60" s="33">
        <f>SUM(F60-K60)</f>
        <v>12500</v>
      </c>
      <c r="M60" s="34" t="s">
        <v>15</v>
      </c>
    </row>
    <row r="61" spans="1:13" x14ac:dyDescent="0.25">
      <c r="A61" s="26" t="s">
        <v>198</v>
      </c>
      <c r="B61" s="26" t="s">
        <v>22</v>
      </c>
      <c r="C61" s="27" t="s">
        <v>16</v>
      </c>
      <c r="D61" s="28" t="s">
        <v>23</v>
      </c>
      <c r="E61" s="35" t="s">
        <v>318</v>
      </c>
      <c r="F61" s="30">
        <v>12500</v>
      </c>
      <c r="G61" s="31">
        <v>0</v>
      </c>
      <c r="H61" s="32">
        <v>0</v>
      </c>
      <c r="I61" s="32">
        <v>0</v>
      </c>
      <c r="J61" s="32">
        <v>0</v>
      </c>
      <c r="K61" s="32">
        <f>SUM(G61+H61+I61+J61)</f>
        <v>0</v>
      </c>
      <c r="L61" s="33">
        <f>SUM(F61-K61)</f>
        <v>12500</v>
      </c>
      <c r="M61" s="34" t="s">
        <v>15</v>
      </c>
    </row>
    <row r="62" spans="1:13" x14ac:dyDescent="0.25">
      <c r="A62" s="26" t="s">
        <v>60</v>
      </c>
      <c r="B62" s="26" t="s">
        <v>22</v>
      </c>
      <c r="C62" s="27" t="s">
        <v>16</v>
      </c>
      <c r="D62" s="28" t="s">
        <v>23</v>
      </c>
      <c r="E62" s="29" t="s">
        <v>318</v>
      </c>
      <c r="F62" s="30">
        <v>12000</v>
      </c>
      <c r="G62" s="31">
        <v>0</v>
      </c>
      <c r="H62" s="32">
        <v>0</v>
      </c>
      <c r="I62" s="32">
        <v>0</v>
      </c>
      <c r="J62" s="32">
        <v>0</v>
      </c>
      <c r="K62" s="32">
        <f>SUM(G62+H62+I62+J62)</f>
        <v>0</v>
      </c>
      <c r="L62" s="33">
        <f>SUM(F62-K62)</f>
        <v>12000</v>
      </c>
      <c r="M62" s="34" t="s">
        <v>14</v>
      </c>
    </row>
    <row r="63" spans="1:13" x14ac:dyDescent="0.25">
      <c r="A63" s="26" t="s">
        <v>76</v>
      </c>
      <c r="B63" s="26" t="s">
        <v>22</v>
      </c>
      <c r="C63" s="27" t="s">
        <v>16</v>
      </c>
      <c r="D63" s="28" t="s">
        <v>23</v>
      </c>
      <c r="E63" s="29" t="s">
        <v>318</v>
      </c>
      <c r="F63" s="30">
        <v>12000</v>
      </c>
      <c r="G63" s="31">
        <v>0</v>
      </c>
      <c r="H63" s="32">
        <v>0</v>
      </c>
      <c r="I63" s="32">
        <v>0</v>
      </c>
      <c r="J63" s="32">
        <v>0</v>
      </c>
      <c r="K63" s="32">
        <f>SUM(G63+H63+I63+J63)</f>
        <v>0</v>
      </c>
      <c r="L63" s="33">
        <f>SUM(F63-K63)</f>
        <v>12000</v>
      </c>
      <c r="M63" s="34" t="s">
        <v>14</v>
      </c>
    </row>
    <row r="64" spans="1:13" x14ac:dyDescent="0.25">
      <c r="A64" s="26" t="s">
        <v>127</v>
      </c>
      <c r="B64" s="26" t="s">
        <v>22</v>
      </c>
      <c r="C64" s="27" t="s">
        <v>16</v>
      </c>
      <c r="D64" s="28" t="s">
        <v>23</v>
      </c>
      <c r="E64" s="29" t="s">
        <v>318</v>
      </c>
      <c r="F64" s="30">
        <v>12000</v>
      </c>
      <c r="G64" s="31">
        <v>0</v>
      </c>
      <c r="H64" s="32">
        <v>0</v>
      </c>
      <c r="I64" s="32">
        <v>0</v>
      </c>
      <c r="J64" s="32">
        <v>0</v>
      </c>
      <c r="K64" s="32">
        <f>SUM(G64+H64+I64+J64)</f>
        <v>0</v>
      </c>
      <c r="L64" s="33">
        <f>SUM(F64-K64)</f>
        <v>12000</v>
      </c>
      <c r="M64" s="34" t="s">
        <v>14</v>
      </c>
    </row>
    <row r="65" spans="1:13" x14ac:dyDescent="0.25">
      <c r="A65" s="26" t="s">
        <v>132</v>
      </c>
      <c r="B65" s="26" t="s">
        <v>22</v>
      </c>
      <c r="C65" s="27" t="s">
        <v>16</v>
      </c>
      <c r="D65" s="28" t="s">
        <v>23</v>
      </c>
      <c r="E65" s="29" t="s">
        <v>318</v>
      </c>
      <c r="F65" s="30">
        <v>12000</v>
      </c>
      <c r="G65" s="31">
        <v>0</v>
      </c>
      <c r="H65" s="32">
        <v>0</v>
      </c>
      <c r="I65" s="32">
        <v>0</v>
      </c>
      <c r="J65" s="32">
        <v>0</v>
      </c>
      <c r="K65" s="32">
        <f>SUM(G65+H65+I65+J65)</f>
        <v>0</v>
      </c>
      <c r="L65" s="33">
        <f>SUM(F65-K65)</f>
        <v>12000</v>
      </c>
      <c r="M65" s="34" t="s">
        <v>14</v>
      </c>
    </row>
    <row r="66" spans="1:13" x14ac:dyDescent="0.25">
      <c r="A66" s="26" t="s">
        <v>167</v>
      </c>
      <c r="B66" s="26" t="s">
        <v>22</v>
      </c>
      <c r="C66" s="27" t="s">
        <v>16</v>
      </c>
      <c r="D66" s="28" t="s">
        <v>23</v>
      </c>
      <c r="E66" s="29" t="s">
        <v>318</v>
      </c>
      <c r="F66" s="30">
        <v>12000</v>
      </c>
      <c r="G66" s="31">
        <v>0</v>
      </c>
      <c r="H66" s="32">
        <v>0</v>
      </c>
      <c r="I66" s="32">
        <v>0</v>
      </c>
      <c r="J66" s="32">
        <v>0</v>
      </c>
      <c r="K66" s="32">
        <f>SUM(G66+H66+I66+J66)</f>
        <v>0</v>
      </c>
      <c r="L66" s="33">
        <f>SUM(F66-K66)</f>
        <v>12000</v>
      </c>
      <c r="M66" s="34" t="s">
        <v>14</v>
      </c>
    </row>
    <row r="67" spans="1:13" x14ac:dyDescent="0.25">
      <c r="A67" s="26" t="s">
        <v>299</v>
      </c>
      <c r="B67" s="26" t="s">
        <v>22</v>
      </c>
      <c r="C67" s="27" t="s">
        <v>16</v>
      </c>
      <c r="D67" s="28" t="s">
        <v>23</v>
      </c>
      <c r="E67" s="29" t="s">
        <v>318</v>
      </c>
      <c r="F67" s="30">
        <v>12000</v>
      </c>
      <c r="G67" s="31">
        <v>0</v>
      </c>
      <c r="H67" s="32">
        <v>0</v>
      </c>
      <c r="I67" s="32">
        <v>0</v>
      </c>
      <c r="J67" s="32">
        <v>0</v>
      </c>
      <c r="K67" s="32">
        <f>SUM(G67+H67+I67+J67)</f>
        <v>0</v>
      </c>
      <c r="L67" s="33">
        <f>SUM(F67-K67)</f>
        <v>12000</v>
      </c>
      <c r="M67" s="34" t="s">
        <v>14</v>
      </c>
    </row>
    <row r="68" spans="1:13" x14ac:dyDescent="0.25">
      <c r="A68" s="26" t="s">
        <v>54</v>
      </c>
      <c r="B68" s="26" t="s">
        <v>22</v>
      </c>
      <c r="C68" s="27" t="s">
        <v>16</v>
      </c>
      <c r="D68" s="28" t="s">
        <v>23</v>
      </c>
      <c r="E68" s="29" t="s">
        <v>318</v>
      </c>
      <c r="F68" s="30">
        <v>10000</v>
      </c>
      <c r="G68" s="31">
        <v>0</v>
      </c>
      <c r="H68" s="32">
        <v>0</v>
      </c>
      <c r="I68" s="32">
        <v>0</v>
      </c>
      <c r="J68" s="32">
        <v>0</v>
      </c>
      <c r="K68" s="32">
        <f>SUM(G68+H68+I68+J68)</f>
        <v>0</v>
      </c>
      <c r="L68" s="33">
        <f>SUM(F68-K68)</f>
        <v>10000</v>
      </c>
      <c r="M68" s="34" t="s">
        <v>14</v>
      </c>
    </row>
    <row r="69" spans="1:13" x14ac:dyDescent="0.25">
      <c r="A69" s="26" t="s">
        <v>91</v>
      </c>
      <c r="B69" s="26" t="s">
        <v>22</v>
      </c>
      <c r="C69" s="27" t="s">
        <v>16</v>
      </c>
      <c r="D69" s="28" t="s">
        <v>23</v>
      </c>
      <c r="E69" s="29" t="s">
        <v>318</v>
      </c>
      <c r="F69" s="30">
        <v>10000</v>
      </c>
      <c r="G69" s="31">
        <v>0</v>
      </c>
      <c r="H69" s="32">
        <v>0</v>
      </c>
      <c r="I69" s="32">
        <v>0</v>
      </c>
      <c r="J69" s="32">
        <v>0</v>
      </c>
      <c r="K69" s="32">
        <f>SUM(G69+H69+I69+J69)</f>
        <v>0</v>
      </c>
      <c r="L69" s="33">
        <f>SUM(F69-K69)</f>
        <v>10000</v>
      </c>
      <c r="M69" s="34" t="s">
        <v>14</v>
      </c>
    </row>
    <row r="70" spans="1:13" x14ac:dyDescent="0.25">
      <c r="A70" s="26" t="s">
        <v>93</v>
      </c>
      <c r="B70" s="26" t="s">
        <v>22</v>
      </c>
      <c r="C70" s="27" t="s">
        <v>16</v>
      </c>
      <c r="D70" s="28" t="s">
        <v>23</v>
      </c>
      <c r="E70" s="29" t="s">
        <v>318</v>
      </c>
      <c r="F70" s="30">
        <v>10000</v>
      </c>
      <c r="G70" s="31">
        <v>0</v>
      </c>
      <c r="H70" s="32">
        <v>0</v>
      </c>
      <c r="I70" s="32">
        <v>0</v>
      </c>
      <c r="J70" s="32">
        <v>0</v>
      </c>
      <c r="K70" s="32">
        <f>SUM(G70+H70+I70+J70)</f>
        <v>0</v>
      </c>
      <c r="L70" s="33">
        <f>SUM(F70-K70)</f>
        <v>10000</v>
      </c>
      <c r="M70" s="34" t="s">
        <v>14</v>
      </c>
    </row>
    <row r="71" spans="1:13" x14ac:dyDescent="0.25">
      <c r="A71" s="26" t="s">
        <v>101</v>
      </c>
      <c r="B71" s="26" t="s">
        <v>22</v>
      </c>
      <c r="C71" s="27" t="s">
        <v>16</v>
      </c>
      <c r="D71" s="28" t="s">
        <v>23</v>
      </c>
      <c r="E71" s="29" t="s">
        <v>318</v>
      </c>
      <c r="F71" s="30">
        <v>10000</v>
      </c>
      <c r="G71" s="31">
        <v>0</v>
      </c>
      <c r="H71" s="32">
        <v>0</v>
      </c>
      <c r="I71" s="32">
        <v>0</v>
      </c>
      <c r="J71" s="32">
        <v>0</v>
      </c>
      <c r="K71" s="32">
        <f>SUM(G71+H71+I71+J71)</f>
        <v>0</v>
      </c>
      <c r="L71" s="33">
        <f>SUM(F71-K71)</f>
        <v>10000</v>
      </c>
      <c r="M71" s="34" t="s">
        <v>14</v>
      </c>
    </row>
    <row r="72" spans="1:13" x14ac:dyDescent="0.25">
      <c r="A72" s="26" t="s">
        <v>110</v>
      </c>
      <c r="B72" s="26" t="s">
        <v>22</v>
      </c>
      <c r="C72" s="27" t="s">
        <v>16</v>
      </c>
      <c r="D72" s="28" t="s">
        <v>23</v>
      </c>
      <c r="E72" s="29" t="s">
        <v>318</v>
      </c>
      <c r="F72" s="30">
        <v>10000</v>
      </c>
      <c r="G72" s="31">
        <v>0</v>
      </c>
      <c r="H72" s="32">
        <v>0</v>
      </c>
      <c r="I72" s="32">
        <v>0</v>
      </c>
      <c r="J72" s="32">
        <v>0</v>
      </c>
      <c r="K72" s="32">
        <f>SUM(G72+H72+I72+J72)</f>
        <v>0</v>
      </c>
      <c r="L72" s="33">
        <f>SUM(F72-K72)</f>
        <v>10000</v>
      </c>
      <c r="M72" s="34" t="s">
        <v>14</v>
      </c>
    </row>
    <row r="73" spans="1:13" x14ac:dyDescent="0.25">
      <c r="A73" s="26" t="s">
        <v>112</v>
      </c>
      <c r="B73" s="26" t="s">
        <v>22</v>
      </c>
      <c r="C73" s="27" t="s">
        <v>16</v>
      </c>
      <c r="D73" s="28" t="s">
        <v>23</v>
      </c>
      <c r="E73" s="29" t="s">
        <v>318</v>
      </c>
      <c r="F73" s="30">
        <v>10000</v>
      </c>
      <c r="G73" s="31">
        <v>0</v>
      </c>
      <c r="H73" s="32">
        <v>0</v>
      </c>
      <c r="I73" s="32">
        <v>0</v>
      </c>
      <c r="J73" s="32">
        <v>0</v>
      </c>
      <c r="K73" s="32">
        <f>SUM(G73+H73+I73+J73)</f>
        <v>0</v>
      </c>
      <c r="L73" s="33">
        <f>SUM(F73-K73)</f>
        <v>10000</v>
      </c>
      <c r="M73" s="34" t="s">
        <v>14</v>
      </c>
    </row>
    <row r="74" spans="1:13" x14ac:dyDescent="0.25">
      <c r="A74" s="26" t="s">
        <v>114</v>
      </c>
      <c r="B74" s="26" t="s">
        <v>22</v>
      </c>
      <c r="C74" s="27" t="s">
        <v>16</v>
      </c>
      <c r="D74" s="28" t="s">
        <v>23</v>
      </c>
      <c r="E74" s="29" t="s">
        <v>318</v>
      </c>
      <c r="F74" s="30">
        <v>10000</v>
      </c>
      <c r="G74" s="31">
        <v>0</v>
      </c>
      <c r="H74" s="32">
        <v>0</v>
      </c>
      <c r="I74" s="32">
        <v>0</v>
      </c>
      <c r="J74" s="32">
        <v>0</v>
      </c>
      <c r="K74" s="32">
        <f>SUM(G74+H74+I74+J74)</f>
        <v>0</v>
      </c>
      <c r="L74" s="33">
        <f>SUM(F74-K74)</f>
        <v>10000</v>
      </c>
      <c r="M74" s="34" t="s">
        <v>14</v>
      </c>
    </row>
    <row r="75" spans="1:13" x14ac:dyDescent="0.25">
      <c r="A75" s="26" t="s">
        <v>139</v>
      </c>
      <c r="B75" s="26" t="s">
        <v>22</v>
      </c>
      <c r="C75" s="27" t="s">
        <v>16</v>
      </c>
      <c r="D75" s="28" t="s">
        <v>23</v>
      </c>
      <c r="E75" s="29" t="s">
        <v>318</v>
      </c>
      <c r="F75" s="30">
        <v>10000</v>
      </c>
      <c r="G75" s="31">
        <v>0</v>
      </c>
      <c r="H75" s="32">
        <v>0</v>
      </c>
      <c r="I75" s="32">
        <v>0</v>
      </c>
      <c r="J75" s="32">
        <v>0</v>
      </c>
      <c r="K75" s="32">
        <f>SUM(G75+H75+I75+J75)</f>
        <v>0</v>
      </c>
      <c r="L75" s="33">
        <f>SUM(F75-K75)</f>
        <v>10000</v>
      </c>
      <c r="M75" s="34" t="s">
        <v>15</v>
      </c>
    </row>
    <row r="76" spans="1:13" x14ac:dyDescent="0.25">
      <c r="A76" s="26" t="s">
        <v>146</v>
      </c>
      <c r="B76" s="26" t="s">
        <v>22</v>
      </c>
      <c r="C76" s="27" t="s">
        <v>16</v>
      </c>
      <c r="D76" s="28" t="s">
        <v>23</v>
      </c>
      <c r="E76" s="29" t="s">
        <v>318</v>
      </c>
      <c r="F76" s="30">
        <v>10000</v>
      </c>
      <c r="G76" s="31">
        <v>0</v>
      </c>
      <c r="H76" s="32">
        <v>0</v>
      </c>
      <c r="I76" s="32">
        <v>0</v>
      </c>
      <c r="J76" s="32">
        <v>0</v>
      </c>
      <c r="K76" s="32">
        <f>SUM(G76+H76+I76+J76)</f>
        <v>0</v>
      </c>
      <c r="L76" s="33">
        <f>SUM(F76-K76)</f>
        <v>10000</v>
      </c>
      <c r="M76" s="34" t="s">
        <v>14</v>
      </c>
    </row>
    <row r="77" spans="1:13" x14ac:dyDescent="0.25">
      <c r="A77" s="26" t="s">
        <v>155</v>
      </c>
      <c r="B77" s="26" t="s">
        <v>22</v>
      </c>
      <c r="C77" s="27" t="s">
        <v>16</v>
      </c>
      <c r="D77" s="28" t="s">
        <v>23</v>
      </c>
      <c r="E77" s="29" t="s">
        <v>318</v>
      </c>
      <c r="F77" s="30">
        <v>10000</v>
      </c>
      <c r="G77" s="31">
        <v>0</v>
      </c>
      <c r="H77" s="32">
        <v>0</v>
      </c>
      <c r="I77" s="32">
        <v>0</v>
      </c>
      <c r="J77" s="32">
        <v>0</v>
      </c>
      <c r="K77" s="32">
        <f>SUM(G77+H77+I77+J77)</f>
        <v>0</v>
      </c>
      <c r="L77" s="33">
        <f>SUM(F77-K77)</f>
        <v>10000</v>
      </c>
      <c r="M77" s="34" t="s">
        <v>14</v>
      </c>
    </row>
    <row r="78" spans="1:13" x14ac:dyDescent="0.25">
      <c r="A78" s="26" t="s">
        <v>169</v>
      </c>
      <c r="B78" s="26" t="s">
        <v>22</v>
      </c>
      <c r="C78" s="27" t="s">
        <v>16</v>
      </c>
      <c r="D78" s="28" t="s">
        <v>23</v>
      </c>
      <c r="E78" s="29" t="s">
        <v>318</v>
      </c>
      <c r="F78" s="30">
        <v>10000</v>
      </c>
      <c r="G78" s="31">
        <v>0</v>
      </c>
      <c r="H78" s="32">
        <v>0</v>
      </c>
      <c r="I78" s="32">
        <v>0</v>
      </c>
      <c r="J78" s="32">
        <v>0</v>
      </c>
      <c r="K78" s="32">
        <f>SUM(G78+H78+I78+J78)</f>
        <v>0</v>
      </c>
      <c r="L78" s="33">
        <f>SUM(F78-K78)</f>
        <v>10000</v>
      </c>
      <c r="M78" s="34" t="s">
        <v>14</v>
      </c>
    </row>
    <row r="79" spans="1:13" x14ac:dyDescent="0.25">
      <c r="A79" s="26" t="s">
        <v>175</v>
      </c>
      <c r="B79" s="26" t="s">
        <v>22</v>
      </c>
      <c r="C79" s="27" t="s">
        <v>16</v>
      </c>
      <c r="D79" s="28" t="s">
        <v>23</v>
      </c>
      <c r="E79" s="29" t="s">
        <v>318</v>
      </c>
      <c r="F79" s="30">
        <v>10000</v>
      </c>
      <c r="G79" s="31">
        <v>0</v>
      </c>
      <c r="H79" s="32">
        <v>0</v>
      </c>
      <c r="I79" s="32">
        <v>0</v>
      </c>
      <c r="J79" s="32">
        <v>0</v>
      </c>
      <c r="K79" s="32">
        <f>SUM(G79+H79+I79+J79)</f>
        <v>0</v>
      </c>
      <c r="L79" s="33">
        <f>SUM(F79-K79)</f>
        <v>10000</v>
      </c>
      <c r="M79" s="34" t="s">
        <v>14</v>
      </c>
    </row>
    <row r="80" spans="1:13" x14ac:dyDescent="0.25">
      <c r="A80" s="26" t="s">
        <v>187</v>
      </c>
      <c r="B80" s="26" t="s">
        <v>22</v>
      </c>
      <c r="C80" s="27" t="s">
        <v>16</v>
      </c>
      <c r="D80" s="28" t="s">
        <v>23</v>
      </c>
      <c r="E80" s="29" t="s">
        <v>318</v>
      </c>
      <c r="F80" s="30">
        <v>10000</v>
      </c>
      <c r="G80" s="31">
        <v>0</v>
      </c>
      <c r="H80" s="32">
        <v>0</v>
      </c>
      <c r="I80" s="32">
        <v>0</v>
      </c>
      <c r="J80" s="32">
        <v>0</v>
      </c>
      <c r="K80" s="32">
        <f>SUM(G80+H80+I80+J80)</f>
        <v>0</v>
      </c>
      <c r="L80" s="33">
        <f>SUM(F80-K80)</f>
        <v>10000</v>
      </c>
      <c r="M80" s="34" t="s">
        <v>14</v>
      </c>
    </row>
    <row r="81" spans="1:13" x14ac:dyDescent="0.25">
      <c r="A81" s="26" t="s">
        <v>195</v>
      </c>
      <c r="B81" s="26" t="s">
        <v>22</v>
      </c>
      <c r="C81" s="27" t="s">
        <v>16</v>
      </c>
      <c r="D81" s="28" t="s">
        <v>23</v>
      </c>
      <c r="E81" s="29" t="s">
        <v>318</v>
      </c>
      <c r="F81" s="30">
        <v>10000</v>
      </c>
      <c r="G81" s="31">
        <v>0</v>
      </c>
      <c r="H81" s="32">
        <v>0</v>
      </c>
      <c r="I81" s="32">
        <v>0</v>
      </c>
      <c r="J81" s="32">
        <v>0</v>
      </c>
      <c r="K81" s="32">
        <f>SUM(G81+H81+I81+J81)</f>
        <v>0</v>
      </c>
      <c r="L81" s="33">
        <f>SUM(F81-K81)</f>
        <v>10000</v>
      </c>
      <c r="M81" s="34" t="s">
        <v>14</v>
      </c>
    </row>
    <row r="82" spans="1:13" x14ac:dyDescent="0.25">
      <c r="A82" s="26" t="s">
        <v>201</v>
      </c>
      <c r="B82" s="26" t="s">
        <v>22</v>
      </c>
      <c r="C82" s="27" t="s">
        <v>16</v>
      </c>
      <c r="D82" s="28" t="s">
        <v>23</v>
      </c>
      <c r="E82" s="29" t="s">
        <v>318</v>
      </c>
      <c r="F82" s="30">
        <v>10000</v>
      </c>
      <c r="G82" s="31">
        <v>0</v>
      </c>
      <c r="H82" s="32">
        <v>0</v>
      </c>
      <c r="I82" s="32">
        <v>0</v>
      </c>
      <c r="J82" s="32">
        <v>0</v>
      </c>
      <c r="K82" s="32">
        <f>SUM(G82+H82+I82+J82)</f>
        <v>0</v>
      </c>
      <c r="L82" s="33">
        <f>SUM(F82-K82)</f>
        <v>10000</v>
      </c>
      <c r="M82" s="34" t="s">
        <v>14</v>
      </c>
    </row>
    <row r="83" spans="1:13" x14ac:dyDescent="0.25">
      <c r="A83" s="26" t="s">
        <v>204</v>
      </c>
      <c r="B83" s="26" t="s">
        <v>22</v>
      </c>
      <c r="C83" s="27" t="s">
        <v>16</v>
      </c>
      <c r="D83" s="28" t="s">
        <v>23</v>
      </c>
      <c r="E83" s="29" t="s">
        <v>318</v>
      </c>
      <c r="F83" s="30">
        <v>10000</v>
      </c>
      <c r="G83" s="31">
        <v>0</v>
      </c>
      <c r="H83" s="32">
        <v>0</v>
      </c>
      <c r="I83" s="32">
        <v>0</v>
      </c>
      <c r="J83" s="32">
        <v>0</v>
      </c>
      <c r="K83" s="32">
        <f>SUM(G83+H83+I83+J83)</f>
        <v>0</v>
      </c>
      <c r="L83" s="33">
        <f>SUM(F83-K83)</f>
        <v>10000</v>
      </c>
      <c r="M83" s="34" t="s">
        <v>14</v>
      </c>
    </row>
    <row r="84" spans="1:13" x14ac:dyDescent="0.25">
      <c r="A84" s="26" t="s">
        <v>220</v>
      </c>
      <c r="B84" s="26" t="s">
        <v>22</v>
      </c>
      <c r="C84" s="27" t="s">
        <v>16</v>
      </c>
      <c r="D84" s="28" t="s">
        <v>23</v>
      </c>
      <c r="E84" s="29" t="s">
        <v>318</v>
      </c>
      <c r="F84" s="30">
        <v>10000</v>
      </c>
      <c r="G84" s="31">
        <v>0</v>
      </c>
      <c r="H84" s="32">
        <v>0</v>
      </c>
      <c r="I84" s="32">
        <v>0</v>
      </c>
      <c r="J84" s="32">
        <v>0</v>
      </c>
      <c r="K84" s="32">
        <f>SUM(G84+H84+I84+J84)</f>
        <v>0</v>
      </c>
      <c r="L84" s="33">
        <f>SUM(F84-K84)</f>
        <v>10000</v>
      </c>
      <c r="M84" s="34" t="s">
        <v>14</v>
      </c>
    </row>
    <row r="85" spans="1:13" x14ac:dyDescent="0.25">
      <c r="A85" s="26" t="s">
        <v>222</v>
      </c>
      <c r="B85" s="26" t="s">
        <v>22</v>
      </c>
      <c r="C85" s="27" t="s">
        <v>16</v>
      </c>
      <c r="D85" s="28" t="s">
        <v>23</v>
      </c>
      <c r="E85" s="29" t="s">
        <v>318</v>
      </c>
      <c r="F85" s="30">
        <v>10000</v>
      </c>
      <c r="G85" s="31">
        <v>0</v>
      </c>
      <c r="H85" s="32">
        <v>0</v>
      </c>
      <c r="I85" s="32">
        <v>0</v>
      </c>
      <c r="J85" s="32">
        <v>2000</v>
      </c>
      <c r="K85" s="32">
        <f>SUM(G85+H85+I85+J85)</f>
        <v>2000</v>
      </c>
      <c r="L85" s="33">
        <f>SUM(F85-K85)</f>
        <v>8000</v>
      </c>
      <c r="M85" s="34" t="s">
        <v>14</v>
      </c>
    </row>
    <row r="86" spans="1:13" x14ac:dyDescent="0.25">
      <c r="A86" s="26" t="s">
        <v>223</v>
      </c>
      <c r="B86" s="26" t="s">
        <v>22</v>
      </c>
      <c r="C86" s="27" t="s">
        <v>16</v>
      </c>
      <c r="D86" s="28" t="s">
        <v>23</v>
      </c>
      <c r="E86" s="29" t="s">
        <v>318</v>
      </c>
      <c r="F86" s="30">
        <v>10000</v>
      </c>
      <c r="G86" s="31">
        <v>0</v>
      </c>
      <c r="H86" s="32">
        <v>0</v>
      </c>
      <c r="I86" s="32">
        <v>0</v>
      </c>
      <c r="J86" s="32">
        <v>0</v>
      </c>
      <c r="K86" s="32">
        <f>SUM(G86+H86+I86+J86)</f>
        <v>0</v>
      </c>
      <c r="L86" s="33">
        <f>SUM(F86-K86)</f>
        <v>10000</v>
      </c>
      <c r="M86" s="34" t="s">
        <v>14</v>
      </c>
    </row>
    <row r="87" spans="1:13" x14ac:dyDescent="0.25">
      <c r="A87" s="26" t="s">
        <v>224</v>
      </c>
      <c r="B87" s="26" t="s">
        <v>22</v>
      </c>
      <c r="C87" s="27" t="s">
        <v>16</v>
      </c>
      <c r="D87" s="28" t="s">
        <v>23</v>
      </c>
      <c r="E87" s="29" t="s">
        <v>318</v>
      </c>
      <c r="F87" s="30">
        <v>10000</v>
      </c>
      <c r="G87" s="31">
        <v>0</v>
      </c>
      <c r="H87" s="32">
        <v>0</v>
      </c>
      <c r="I87" s="32">
        <v>0</v>
      </c>
      <c r="J87" s="32">
        <v>0</v>
      </c>
      <c r="K87" s="32">
        <f>SUM(G87+H87+I87+J87)</f>
        <v>0</v>
      </c>
      <c r="L87" s="33">
        <f>SUM(F87-K87)</f>
        <v>10000</v>
      </c>
      <c r="M87" s="34" t="s">
        <v>15</v>
      </c>
    </row>
    <row r="88" spans="1:13" x14ac:dyDescent="0.25">
      <c r="A88" s="26" t="s">
        <v>225</v>
      </c>
      <c r="B88" s="26" t="s">
        <v>22</v>
      </c>
      <c r="C88" s="27" t="s">
        <v>16</v>
      </c>
      <c r="D88" s="28" t="s">
        <v>23</v>
      </c>
      <c r="E88" s="29" t="s">
        <v>318</v>
      </c>
      <c r="F88" s="30">
        <v>10000</v>
      </c>
      <c r="G88" s="31">
        <v>0</v>
      </c>
      <c r="H88" s="32">
        <v>0</v>
      </c>
      <c r="I88" s="32">
        <v>0</v>
      </c>
      <c r="J88" s="32">
        <v>0</v>
      </c>
      <c r="K88" s="32">
        <f>SUM(G88+H88+I88+J88)</f>
        <v>0</v>
      </c>
      <c r="L88" s="33">
        <f>SUM(F88-K88)</f>
        <v>10000</v>
      </c>
      <c r="M88" s="34" t="s">
        <v>14</v>
      </c>
    </row>
    <row r="89" spans="1:13" x14ac:dyDescent="0.25">
      <c r="A89" s="26" t="s">
        <v>259</v>
      </c>
      <c r="B89" s="26" t="s">
        <v>22</v>
      </c>
      <c r="C89" s="27" t="s">
        <v>16</v>
      </c>
      <c r="D89" s="28" t="s">
        <v>23</v>
      </c>
      <c r="E89" s="29" t="s">
        <v>318</v>
      </c>
      <c r="F89" s="30">
        <v>10000</v>
      </c>
      <c r="G89" s="31">
        <v>0</v>
      </c>
      <c r="H89" s="32">
        <v>0</v>
      </c>
      <c r="I89" s="32">
        <v>0</v>
      </c>
      <c r="J89" s="32">
        <v>0</v>
      </c>
      <c r="K89" s="32">
        <f>SUM(G89+H89+I89+J89)</f>
        <v>0</v>
      </c>
      <c r="L89" s="33">
        <f>SUM(F89-K89)</f>
        <v>10000</v>
      </c>
      <c r="M89" s="34" t="s">
        <v>14</v>
      </c>
    </row>
    <row r="90" spans="1:13" x14ac:dyDescent="0.25">
      <c r="A90" s="26" t="s">
        <v>261</v>
      </c>
      <c r="B90" s="26" t="s">
        <v>22</v>
      </c>
      <c r="C90" s="27" t="s">
        <v>16</v>
      </c>
      <c r="D90" s="28" t="s">
        <v>23</v>
      </c>
      <c r="E90" s="29" t="s">
        <v>318</v>
      </c>
      <c r="F90" s="30">
        <v>10000</v>
      </c>
      <c r="G90" s="31">
        <v>0</v>
      </c>
      <c r="H90" s="32">
        <v>0</v>
      </c>
      <c r="I90" s="32">
        <v>0</v>
      </c>
      <c r="J90" s="32">
        <v>0</v>
      </c>
      <c r="K90" s="32">
        <f>SUM(G90+H90+I90+J90)</f>
        <v>0</v>
      </c>
      <c r="L90" s="33">
        <f>SUM(F90-K90)</f>
        <v>10000</v>
      </c>
      <c r="M90" s="34" t="s">
        <v>14</v>
      </c>
    </row>
    <row r="91" spans="1:13" x14ac:dyDescent="0.25">
      <c r="A91" s="26" t="s">
        <v>270</v>
      </c>
      <c r="B91" s="26" t="s">
        <v>22</v>
      </c>
      <c r="C91" s="27" t="s">
        <v>16</v>
      </c>
      <c r="D91" s="28" t="s">
        <v>23</v>
      </c>
      <c r="E91" s="29" t="s">
        <v>318</v>
      </c>
      <c r="F91" s="30">
        <v>10000</v>
      </c>
      <c r="G91" s="31">
        <v>0</v>
      </c>
      <c r="H91" s="32">
        <v>0</v>
      </c>
      <c r="I91" s="32">
        <v>0</v>
      </c>
      <c r="J91" s="32">
        <v>0</v>
      </c>
      <c r="K91" s="32">
        <f>SUM(G91+H91+I91+J91)</f>
        <v>0</v>
      </c>
      <c r="L91" s="33">
        <f>SUM(F91-K91)</f>
        <v>10000</v>
      </c>
      <c r="M91" s="34" t="s">
        <v>14</v>
      </c>
    </row>
    <row r="92" spans="1:13" x14ac:dyDescent="0.25">
      <c r="A92" s="26" t="s">
        <v>282</v>
      </c>
      <c r="B92" s="26" t="s">
        <v>22</v>
      </c>
      <c r="C92" s="27" t="s">
        <v>16</v>
      </c>
      <c r="D92" s="28" t="s">
        <v>23</v>
      </c>
      <c r="E92" s="29" t="s">
        <v>318</v>
      </c>
      <c r="F92" s="30">
        <v>10000</v>
      </c>
      <c r="G92" s="31">
        <v>0</v>
      </c>
      <c r="H92" s="32">
        <v>0</v>
      </c>
      <c r="I92" s="32">
        <v>0</v>
      </c>
      <c r="J92" s="32">
        <v>0</v>
      </c>
      <c r="K92" s="32">
        <f>SUM(G92+H92+I92+J92)</f>
        <v>0</v>
      </c>
      <c r="L92" s="33">
        <f>SUM(F92-K92)</f>
        <v>10000</v>
      </c>
      <c r="M92" s="34" t="s">
        <v>14</v>
      </c>
    </row>
    <row r="93" spans="1:13" x14ac:dyDescent="0.25">
      <c r="A93" s="26" t="s">
        <v>295</v>
      </c>
      <c r="B93" s="26" t="s">
        <v>22</v>
      </c>
      <c r="C93" s="27" t="s">
        <v>16</v>
      </c>
      <c r="D93" s="28" t="s">
        <v>23</v>
      </c>
      <c r="E93" s="29" t="s">
        <v>318</v>
      </c>
      <c r="F93" s="30">
        <v>10000</v>
      </c>
      <c r="G93" s="31">
        <v>0</v>
      </c>
      <c r="H93" s="32">
        <v>0</v>
      </c>
      <c r="I93" s="32">
        <v>0</v>
      </c>
      <c r="J93" s="32">
        <v>0</v>
      </c>
      <c r="K93" s="32">
        <f>SUM(G93+H93+I93+J93)</f>
        <v>0</v>
      </c>
      <c r="L93" s="33">
        <f>SUM(F93-K93)</f>
        <v>10000</v>
      </c>
      <c r="M93" s="34" t="s">
        <v>15</v>
      </c>
    </row>
    <row r="94" spans="1:13" x14ac:dyDescent="0.25">
      <c r="A94" s="26" t="s">
        <v>25</v>
      </c>
      <c r="B94" s="26" t="s">
        <v>22</v>
      </c>
      <c r="C94" s="27" t="s">
        <v>16</v>
      </c>
      <c r="D94" s="28" t="s">
        <v>23</v>
      </c>
      <c r="E94" s="29" t="s">
        <v>318</v>
      </c>
      <c r="F94" s="30">
        <v>9000</v>
      </c>
      <c r="G94" s="31">
        <v>0</v>
      </c>
      <c r="H94" s="32">
        <v>0</v>
      </c>
      <c r="I94" s="32">
        <v>0</v>
      </c>
      <c r="J94" s="32">
        <v>0</v>
      </c>
      <c r="K94" s="32">
        <f>SUM(G94+H94+I94+J94)</f>
        <v>0</v>
      </c>
      <c r="L94" s="33">
        <f>SUM(F94-K94)</f>
        <v>9000</v>
      </c>
      <c r="M94" s="34" t="s">
        <v>14</v>
      </c>
    </row>
    <row r="95" spans="1:13" x14ac:dyDescent="0.25">
      <c r="A95" s="26" t="s">
        <v>27</v>
      </c>
      <c r="B95" s="26" t="s">
        <v>22</v>
      </c>
      <c r="C95" s="27" t="s">
        <v>16</v>
      </c>
      <c r="D95" s="28" t="s">
        <v>23</v>
      </c>
      <c r="E95" s="29" t="s">
        <v>318</v>
      </c>
      <c r="F95" s="30">
        <v>9000</v>
      </c>
      <c r="G95" s="31">
        <v>0</v>
      </c>
      <c r="H95" s="32">
        <v>0</v>
      </c>
      <c r="I95" s="32">
        <v>0</v>
      </c>
      <c r="J95" s="32">
        <v>0</v>
      </c>
      <c r="K95" s="32">
        <f>SUM(G95+H95+I95+J95)</f>
        <v>0</v>
      </c>
      <c r="L95" s="33">
        <f>SUM(F95-K95)</f>
        <v>9000</v>
      </c>
      <c r="M95" s="34" t="s">
        <v>14</v>
      </c>
    </row>
    <row r="96" spans="1:13" x14ac:dyDescent="0.25">
      <c r="A96" s="26" t="s">
        <v>50</v>
      </c>
      <c r="B96" s="26" t="s">
        <v>22</v>
      </c>
      <c r="C96" s="27" t="s">
        <v>16</v>
      </c>
      <c r="D96" s="28" t="s">
        <v>23</v>
      </c>
      <c r="E96" s="29" t="s">
        <v>318</v>
      </c>
      <c r="F96" s="30">
        <v>9000</v>
      </c>
      <c r="G96" s="31">
        <v>0</v>
      </c>
      <c r="H96" s="32">
        <v>0</v>
      </c>
      <c r="I96" s="32">
        <v>0</v>
      </c>
      <c r="J96" s="32">
        <v>0</v>
      </c>
      <c r="K96" s="32">
        <f>SUM(G96+H96+I96+J96)</f>
        <v>0</v>
      </c>
      <c r="L96" s="33">
        <f>SUM(F96-K96)</f>
        <v>9000</v>
      </c>
      <c r="M96" s="34" t="s">
        <v>14</v>
      </c>
    </row>
    <row r="97" spans="1:13" x14ac:dyDescent="0.25">
      <c r="A97" s="26" t="s">
        <v>86</v>
      </c>
      <c r="B97" s="26" t="s">
        <v>22</v>
      </c>
      <c r="C97" s="27" t="s">
        <v>16</v>
      </c>
      <c r="D97" s="28" t="s">
        <v>23</v>
      </c>
      <c r="E97" s="29" t="s">
        <v>318</v>
      </c>
      <c r="F97" s="30">
        <v>9000</v>
      </c>
      <c r="G97" s="31">
        <v>0</v>
      </c>
      <c r="H97" s="32">
        <v>0</v>
      </c>
      <c r="I97" s="32">
        <v>0</v>
      </c>
      <c r="J97" s="32">
        <v>0</v>
      </c>
      <c r="K97" s="32">
        <f>SUM(G97+H97+I97+J97)</f>
        <v>0</v>
      </c>
      <c r="L97" s="33">
        <f>SUM(F97-K97)</f>
        <v>9000</v>
      </c>
      <c r="M97" s="34" t="s">
        <v>14</v>
      </c>
    </row>
    <row r="98" spans="1:13" x14ac:dyDescent="0.25">
      <c r="A98" s="26" t="s">
        <v>88</v>
      </c>
      <c r="B98" s="26" t="s">
        <v>22</v>
      </c>
      <c r="C98" s="27" t="s">
        <v>16</v>
      </c>
      <c r="D98" s="28" t="s">
        <v>23</v>
      </c>
      <c r="E98" s="29" t="s">
        <v>318</v>
      </c>
      <c r="F98" s="30">
        <v>9000</v>
      </c>
      <c r="G98" s="31">
        <v>0</v>
      </c>
      <c r="H98" s="32">
        <v>0</v>
      </c>
      <c r="I98" s="32">
        <v>0</v>
      </c>
      <c r="J98" s="32">
        <v>0</v>
      </c>
      <c r="K98" s="32">
        <f>SUM(G98+H98+I98+J98)</f>
        <v>0</v>
      </c>
      <c r="L98" s="33">
        <f>SUM(F98-K98)</f>
        <v>9000</v>
      </c>
      <c r="M98" s="34" t="s">
        <v>14</v>
      </c>
    </row>
    <row r="99" spans="1:13" x14ac:dyDescent="0.25">
      <c r="A99" s="26" t="s">
        <v>97</v>
      </c>
      <c r="B99" s="26" t="s">
        <v>22</v>
      </c>
      <c r="C99" s="27" t="s">
        <v>16</v>
      </c>
      <c r="D99" s="28" t="s">
        <v>23</v>
      </c>
      <c r="E99" s="35" t="s">
        <v>318</v>
      </c>
      <c r="F99" s="30">
        <v>9000</v>
      </c>
      <c r="G99" s="31">
        <v>0</v>
      </c>
      <c r="H99" s="32">
        <v>0</v>
      </c>
      <c r="I99" s="32">
        <v>0</v>
      </c>
      <c r="J99" s="32">
        <v>0</v>
      </c>
      <c r="K99" s="32">
        <f>SUM(G99+H99+I99+J99)</f>
        <v>0</v>
      </c>
      <c r="L99" s="33">
        <f>SUM(F99-K99)</f>
        <v>9000</v>
      </c>
      <c r="M99" s="34" t="s">
        <v>14</v>
      </c>
    </row>
    <row r="100" spans="1:13" x14ac:dyDescent="0.25">
      <c r="A100" s="26" t="s">
        <v>168</v>
      </c>
      <c r="B100" s="26" t="s">
        <v>22</v>
      </c>
      <c r="C100" s="27" t="s">
        <v>16</v>
      </c>
      <c r="D100" s="28" t="s">
        <v>23</v>
      </c>
      <c r="E100" s="29" t="s">
        <v>318</v>
      </c>
      <c r="F100" s="30">
        <v>9000</v>
      </c>
      <c r="G100" s="31">
        <v>0</v>
      </c>
      <c r="H100" s="32">
        <v>0</v>
      </c>
      <c r="I100" s="32">
        <v>0</v>
      </c>
      <c r="J100" s="32">
        <v>500</v>
      </c>
      <c r="K100" s="32">
        <f>SUM(G100+H100+I100+J100)</f>
        <v>500</v>
      </c>
      <c r="L100" s="33">
        <f>SUM(F100-K100)</f>
        <v>8500</v>
      </c>
      <c r="M100" s="34" t="s">
        <v>14</v>
      </c>
    </row>
    <row r="101" spans="1:13" x14ac:dyDescent="0.25">
      <c r="A101" s="26" t="s">
        <v>197</v>
      </c>
      <c r="B101" s="26" t="s">
        <v>22</v>
      </c>
      <c r="C101" s="27" t="s">
        <v>16</v>
      </c>
      <c r="D101" s="28" t="s">
        <v>23</v>
      </c>
      <c r="E101" s="35" t="s">
        <v>318</v>
      </c>
      <c r="F101" s="30">
        <v>9000</v>
      </c>
      <c r="G101" s="31">
        <v>0</v>
      </c>
      <c r="H101" s="32">
        <v>0</v>
      </c>
      <c r="I101" s="32">
        <v>0</v>
      </c>
      <c r="J101" s="32">
        <v>0</v>
      </c>
      <c r="K101" s="32">
        <f>SUM(G101+H101+I101+J101)</f>
        <v>0</v>
      </c>
      <c r="L101" s="33">
        <f>SUM(F101-K101)</f>
        <v>9000</v>
      </c>
      <c r="M101" s="34" t="s">
        <v>15</v>
      </c>
    </row>
    <row r="102" spans="1:13" x14ac:dyDescent="0.25">
      <c r="A102" s="26" t="s">
        <v>221</v>
      </c>
      <c r="B102" s="26" t="s">
        <v>22</v>
      </c>
      <c r="C102" s="27" t="s">
        <v>16</v>
      </c>
      <c r="D102" s="28" t="s">
        <v>23</v>
      </c>
      <c r="E102" s="29" t="s">
        <v>318</v>
      </c>
      <c r="F102" s="30">
        <v>9000</v>
      </c>
      <c r="G102" s="31">
        <v>0</v>
      </c>
      <c r="H102" s="32">
        <v>0</v>
      </c>
      <c r="I102" s="32">
        <v>0</v>
      </c>
      <c r="J102" s="32">
        <v>0</v>
      </c>
      <c r="K102" s="32">
        <f>SUM(G102+H102+I102+J102)</f>
        <v>0</v>
      </c>
      <c r="L102" s="33">
        <f>SUM(F102-K102)</f>
        <v>9000</v>
      </c>
      <c r="M102" s="34" t="s">
        <v>15</v>
      </c>
    </row>
    <row r="103" spans="1:13" x14ac:dyDescent="0.25">
      <c r="A103" s="26" t="s">
        <v>226</v>
      </c>
      <c r="B103" s="26" t="s">
        <v>22</v>
      </c>
      <c r="C103" s="27" t="s">
        <v>16</v>
      </c>
      <c r="D103" s="28" t="s">
        <v>23</v>
      </c>
      <c r="E103" s="29" t="s">
        <v>318</v>
      </c>
      <c r="F103" s="30">
        <v>9000</v>
      </c>
      <c r="G103" s="31">
        <v>0</v>
      </c>
      <c r="H103" s="32">
        <v>0</v>
      </c>
      <c r="I103" s="32">
        <v>0</v>
      </c>
      <c r="J103" s="32">
        <v>0</v>
      </c>
      <c r="K103" s="32">
        <f>SUM(G103+H103+I103+J103)</f>
        <v>0</v>
      </c>
      <c r="L103" s="33">
        <f>SUM(F103-K103)</f>
        <v>9000</v>
      </c>
      <c r="M103" s="34" t="s">
        <v>14</v>
      </c>
    </row>
    <row r="104" spans="1:13" x14ac:dyDescent="0.25">
      <c r="A104" s="26" t="s">
        <v>246</v>
      </c>
      <c r="B104" s="26" t="s">
        <v>22</v>
      </c>
      <c r="C104" s="27" t="s">
        <v>16</v>
      </c>
      <c r="D104" s="28" t="s">
        <v>23</v>
      </c>
      <c r="E104" s="35" t="s">
        <v>318</v>
      </c>
      <c r="F104" s="30">
        <v>9000</v>
      </c>
      <c r="G104" s="31">
        <v>0</v>
      </c>
      <c r="H104" s="32">
        <v>0</v>
      </c>
      <c r="I104" s="32">
        <v>0</v>
      </c>
      <c r="J104" s="32">
        <v>0</v>
      </c>
      <c r="K104" s="32">
        <f>SUM(G104+H104+I104+J104)</f>
        <v>0</v>
      </c>
      <c r="L104" s="33">
        <f>SUM(F104-K104)</f>
        <v>9000</v>
      </c>
      <c r="M104" s="34" t="s">
        <v>14</v>
      </c>
    </row>
    <row r="105" spans="1:13" x14ac:dyDescent="0.25">
      <c r="A105" s="26" t="s">
        <v>280</v>
      </c>
      <c r="B105" s="26" t="s">
        <v>22</v>
      </c>
      <c r="C105" s="27" t="s">
        <v>16</v>
      </c>
      <c r="D105" s="28" t="s">
        <v>23</v>
      </c>
      <c r="E105" s="29" t="s">
        <v>318</v>
      </c>
      <c r="F105" s="30">
        <v>9000</v>
      </c>
      <c r="G105" s="31">
        <v>0</v>
      </c>
      <c r="H105" s="32">
        <v>0</v>
      </c>
      <c r="I105" s="32">
        <v>0</v>
      </c>
      <c r="J105" s="32">
        <v>0</v>
      </c>
      <c r="K105" s="32">
        <f>SUM(G105+H105+I105+J105)</f>
        <v>0</v>
      </c>
      <c r="L105" s="33">
        <f>SUM(F105-K105)</f>
        <v>9000</v>
      </c>
      <c r="M105" s="34" t="s">
        <v>14</v>
      </c>
    </row>
    <row r="106" spans="1:13" x14ac:dyDescent="0.25">
      <c r="A106" s="26" t="s">
        <v>297</v>
      </c>
      <c r="B106" s="26" t="s">
        <v>22</v>
      </c>
      <c r="C106" s="27" t="s">
        <v>16</v>
      </c>
      <c r="D106" s="28" t="s">
        <v>23</v>
      </c>
      <c r="E106" s="35" t="s">
        <v>318</v>
      </c>
      <c r="F106" s="30">
        <v>9000</v>
      </c>
      <c r="G106" s="31">
        <v>0</v>
      </c>
      <c r="H106" s="32">
        <v>0</v>
      </c>
      <c r="I106" s="32">
        <v>0</v>
      </c>
      <c r="J106" s="32">
        <v>0</v>
      </c>
      <c r="K106" s="32">
        <f>SUM(G106+H106+I106+J106)</f>
        <v>0</v>
      </c>
      <c r="L106" s="33">
        <f>SUM(F106-K106)</f>
        <v>9000</v>
      </c>
      <c r="M106" s="34" t="s">
        <v>14</v>
      </c>
    </row>
    <row r="107" spans="1:13" x14ac:dyDescent="0.25">
      <c r="A107" s="26" t="s">
        <v>298</v>
      </c>
      <c r="B107" s="26" t="s">
        <v>22</v>
      </c>
      <c r="C107" s="27" t="s">
        <v>16</v>
      </c>
      <c r="D107" s="28" t="s">
        <v>23</v>
      </c>
      <c r="E107" s="29" t="s">
        <v>318</v>
      </c>
      <c r="F107" s="30">
        <v>9000</v>
      </c>
      <c r="G107" s="31">
        <v>0</v>
      </c>
      <c r="H107" s="32">
        <v>0</v>
      </c>
      <c r="I107" s="32">
        <v>0</v>
      </c>
      <c r="J107" s="32">
        <v>300</v>
      </c>
      <c r="K107" s="32">
        <f>SUM(G107+H107+I107+J107)</f>
        <v>300</v>
      </c>
      <c r="L107" s="33">
        <f>SUM(F107-K107)</f>
        <v>8700</v>
      </c>
      <c r="M107" s="34" t="s">
        <v>14</v>
      </c>
    </row>
    <row r="108" spans="1:13" x14ac:dyDescent="0.25">
      <c r="A108" s="26" t="s">
        <v>36</v>
      </c>
      <c r="B108" s="26" t="s">
        <v>22</v>
      </c>
      <c r="C108" s="27" t="s">
        <v>16</v>
      </c>
      <c r="D108" s="28" t="s">
        <v>23</v>
      </c>
      <c r="E108" s="29" t="s">
        <v>318</v>
      </c>
      <c r="F108" s="30">
        <v>8000</v>
      </c>
      <c r="G108" s="31">
        <v>0</v>
      </c>
      <c r="H108" s="32">
        <v>0</v>
      </c>
      <c r="I108" s="32">
        <v>0</v>
      </c>
      <c r="J108" s="32">
        <v>0</v>
      </c>
      <c r="K108" s="32">
        <f>SUM(G108+H108+I108+J108)</f>
        <v>0</v>
      </c>
      <c r="L108" s="33">
        <f>SUM(F108-K108)</f>
        <v>8000</v>
      </c>
      <c r="M108" s="34" t="s">
        <v>15</v>
      </c>
    </row>
    <row r="109" spans="1:13" x14ac:dyDescent="0.25">
      <c r="A109" s="26" t="s">
        <v>39</v>
      </c>
      <c r="B109" s="26" t="s">
        <v>22</v>
      </c>
      <c r="C109" s="27" t="s">
        <v>16</v>
      </c>
      <c r="D109" s="28" t="s">
        <v>23</v>
      </c>
      <c r="E109" s="29" t="s">
        <v>318</v>
      </c>
      <c r="F109" s="30">
        <v>8000</v>
      </c>
      <c r="G109" s="31">
        <v>0</v>
      </c>
      <c r="H109" s="32">
        <v>0</v>
      </c>
      <c r="I109" s="32">
        <v>0</v>
      </c>
      <c r="J109" s="32">
        <v>0</v>
      </c>
      <c r="K109" s="32">
        <f>SUM(G109+H109+I109+J109)</f>
        <v>0</v>
      </c>
      <c r="L109" s="33">
        <f>SUM(F109-K109)</f>
        <v>8000</v>
      </c>
      <c r="M109" s="34" t="s">
        <v>14</v>
      </c>
    </row>
    <row r="110" spans="1:13" x14ac:dyDescent="0.25">
      <c r="A110" s="26" t="s">
        <v>40</v>
      </c>
      <c r="B110" s="26" t="s">
        <v>22</v>
      </c>
      <c r="C110" s="27" t="s">
        <v>16</v>
      </c>
      <c r="D110" s="28" t="s">
        <v>23</v>
      </c>
      <c r="E110" s="29" t="s">
        <v>318</v>
      </c>
      <c r="F110" s="30">
        <v>8000</v>
      </c>
      <c r="G110" s="31">
        <v>0</v>
      </c>
      <c r="H110" s="32">
        <v>0</v>
      </c>
      <c r="I110" s="32">
        <v>0</v>
      </c>
      <c r="J110" s="32">
        <v>0</v>
      </c>
      <c r="K110" s="32">
        <f>SUM(G110+H110+I110+J110)</f>
        <v>0</v>
      </c>
      <c r="L110" s="33">
        <f>SUM(F110-K110)</f>
        <v>8000</v>
      </c>
      <c r="M110" s="34" t="s">
        <v>14</v>
      </c>
    </row>
    <row r="111" spans="1:13" x14ac:dyDescent="0.25">
      <c r="A111" s="26" t="s">
        <v>47</v>
      </c>
      <c r="B111" s="26" t="s">
        <v>22</v>
      </c>
      <c r="C111" s="27" t="s">
        <v>16</v>
      </c>
      <c r="D111" s="28" t="s">
        <v>23</v>
      </c>
      <c r="E111" s="29" t="s">
        <v>318</v>
      </c>
      <c r="F111" s="30">
        <v>8000</v>
      </c>
      <c r="G111" s="31">
        <v>0</v>
      </c>
      <c r="H111" s="32">
        <v>0</v>
      </c>
      <c r="I111" s="32">
        <v>0</v>
      </c>
      <c r="J111" s="32">
        <v>0</v>
      </c>
      <c r="K111" s="32">
        <f>SUM(G111+H111+I111+J111)</f>
        <v>0</v>
      </c>
      <c r="L111" s="33">
        <f>SUM(F111-K111)</f>
        <v>8000</v>
      </c>
      <c r="M111" s="34" t="s">
        <v>14</v>
      </c>
    </row>
    <row r="112" spans="1:13" x14ac:dyDescent="0.25">
      <c r="A112" s="26" t="s">
        <v>49</v>
      </c>
      <c r="B112" s="26" t="s">
        <v>22</v>
      </c>
      <c r="C112" s="27" t="s">
        <v>16</v>
      </c>
      <c r="D112" s="28" t="s">
        <v>23</v>
      </c>
      <c r="E112" s="29" t="s">
        <v>318</v>
      </c>
      <c r="F112" s="30">
        <v>8000</v>
      </c>
      <c r="G112" s="31">
        <v>0</v>
      </c>
      <c r="H112" s="32">
        <v>0</v>
      </c>
      <c r="I112" s="32">
        <v>0</v>
      </c>
      <c r="J112" s="32">
        <v>0</v>
      </c>
      <c r="K112" s="32">
        <f>SUM(G112+H112+I112+J112)</f>
        <v>0</v>
      </c>
      <c r="L112" s="33">
        <f>SUM(F112-K112)</f>
        <v>8000</v>
      </c>
      <c r="M112" s="34" t="s">
        <v>14</v>
      </c>
    </row>
    <row r="113" spans="1:13" x14ac:dyDescent="0.25">
      <c r="A113" s="26" t="s">
        <v>51</v>
      </c>
      <c r="B113" s="26" t="s">
        <v>22</v>
      </c>
      <c r="C113" s="27" t="s">
        <v>16</v>
      </c>
      <c r="D113" s="28" t="s">
        <v>23</v>
      </c>
      <c r="E113" s="29" t="s">
        <v>318</v>
      </c>
      <c r="F113" s="30">
        <v>8000</v>
      </c>
      <c r="G113" s="31">
        <v>0</v>
      </c>
      <c r="H113" s="32">
        <v>0</v>
      </c>
      <c r="I113" s="32">
        <v>0</v>
      </c>
      <c r="J113" s="32">
        <v>0</v>
      </c>
      <c r="K113" s="32">
        <f>SUM(G113+H113+I113+J113)</f>
        <v>0</v>
      </c>
      <c r="L113" s="33">
        <f>SUM(F113-K113)</f>
        <v>8000</v>
      </c>
      <c r="M113" s="34" t="s">
        <v>14</v>
      </c>
    </row>
    <row r="114" spans="1:13" x14ac:dyDescent="0.25">
      <c r="A114" s="26" t="s">
        <v>52</v>
      </c>
      <c r="B114" s="26" t="s">
        <v>22</v>
      </c>
      <c r="C114" s="27" t="s">
        <v>16</v>
      </c>
      <c r="D114" s="28" t="s">
        <v>23</v>
      </c>
      <c r="E114" s="29" t="s">
        <v>318</v>
      </c>
      <c r="F114" s="30">
        <v>8000</v>
      </c>
      <c r="G114" s="31">
        <v>0</v>
      </c>
      <c r="H114" s="32">
        <v>0</v>
      </c>
      <c r="I114" s="32">
        <v>0</v>
      </c>
      <c r="J114" s="32">
        <v>0</v>
      </c>
      <c r="K114" s="32">
        <f>SUM(G114+H114+I114+J114)</f>
        <v>0</v>
      </c>
      <c r="L114" s="33">
        <f>SUM(F114-K114)</f>
        <v>8000</v>
      </c>
      <c r="M114" s="34" t="s">
        <v>14</v>
      </c>
    </row>
    <row r="115" spans="1:13" x14ac:dyDescent="0.25">
      <c r="A115" s="26" t="s">
        <v>53</v>
      </c>
      <c r="B115" s="26" t="s">
        <v>22</v>
      </c>
      <c r="C115" s="27" t="s">
        <v>16</v>
      </c>
      <c r="D115" s="28" t="s">
        <v>23</v>
      </c>
      <c r="E115" s="29" t="s">
        <v>318</v>
      </c>
      <c r="F115" s="30">
        <v>8000</v>
      </c>
      <c r="G115" s="31">
        <v>0</v>
      </c>
      <c r="H115" s="32">
        <v>0</v>
      </c>
      <c r="I115" s="32">
        <v>0</v>
      </c>
      <c r="J115" s="32">
        <v>0</v>
      </c>
      <c r="K115" s="32">
        <f>SUM(G115+H115+I115+J115)</f>
        <v>0</v>
      </c>
      <c r="L115" s="33">
        <f>SUM(F115-K115)</f>
        <v>8000</v>
      </c>
      <c r="M115" s="34" t="s">
        <v>14</v>
      </c>
    </row>
    <row r="116" spans="1:13" x14ac:dyDescent="0.25">
      <c r="A116" s="26" t="s">
        <v>58</v>
      </c>
      <c r="B116" s="26" t="s">
        <v>22</v>
      </c>
      <c r="C116" s="27" t="s">
        <v>16</v>
      </c>
      <c r="D116" s="28" t="s">
        <v>23</v>
      </c>
      <c r="E116" s="29" t="s">
        <v>318</v>
      </c>
      <c r="F116" s="30">
        <v>8000</v>
      </c>
      <c r="G116" s="31">
        <v>0</v>
      </c>
      <c r="H116" s="32">
        <v>0</v>
      </c>
      <c r="I116" s="32">
        <v>0</v>
      </c>
      <c r="J116" s="32">
        <v>0</v>
      </c>
      <c r="K116" s="32">
        <f>SUM(G116+H116+I116+J116)</f>
        <v>0</v>
      </c>
      <c r="L116" s="33">
        <f>SUM(F116-K116)</f>
        <v>8000</v>
      </c>
      <c r="M116" s="34" t="s">
        <v>14</v>
      </c>
    </row>
    <row r="117" spans="1:13" x14ac:dyDescent="0.25">
      <c r="A117" s="26" t="s">
        <v>59</v>
      </c>
      <c r="B117" s="26" t="s">
        <v>22</v>
      </c>
      <c r="C117" s="27" t="s">
        <v>16</v>
      </c>
      <c r="D117" s="28" t="s">
        <v>23</v>
      </c>
      <c r="E117" s="29" t="s">
        <v>318</v>
      </c>
      <c r="F117" s="30">
        <v>8000</v>
      </c>
      <c r="G117" s="31">
        <v>0</v>
      </c>
      <c r="H117" s="32">
        <v>0</v>
      </c>
      <c r="I117" s="32">
        <v>0</v>
      </c>
      <c r="J117" s="32">
        <v>0</v>
      </c>
      <c r="K117" s="32">
        <f>SUM(G117+H117+I117+J117)</f>
        <v>0</v>
      </c>
      <c r="L117" s="33">
        <f>SUM(F117-K117)</f>
        <v>8000</v>
      </c>
      <c r="M117" s="34" t="s">
        <v>14</v>
      </c>
    </row>
    <row r="118" spans="1:13" x14ac:dyDescent="0.25">
      <c r="A118" s="26" t="s">
        <v>61</v>
      </c>
      <c r="B118" s="26" t="s">
        <v>22</v>
      </c>
      <c r="C118" s="27" t="s">
        <v>16</v>
      </c>
      <c r="D118" s="28" t="s">
        <v>23</v>
      </c>
      <c r="E118" s="29" t="s">
        <v>318</v>
      </c>
      <c r="F118" s="30">
        <v>8000</v>
      </c>
      <c r="G118" s="31">
        <v>0</v>
      </c>
      <c r="H118" s="32">
        <v>0</v>
      </c>
      <c r="I118" s="32">
        <v>0</v>
      </c>
      <c r="J118" s="32">
        <v>0</v>
      </c>
      <c r="K118" s="32">
        <f>SUM(G118+H118+I118+J118)</f>
        <v>0</v>
      </c>
      <c r="L118" s="33">
        <f>SUM(F118-K118)</f>
        <v>8000</v>
      </c>
      <c r="M118" s="34" t="s">
        <v>14</v>
      </c>
    </row>
    <row r="119" spans="1:13" x14ac:dyDescent="0.25">
      <c r="A119" s="26" t="s">
        <v>66</v>
      </c>
      <c r="B119" s="26" t="s">
        <v>22</v>
      </c>
      <c r="C119" s="27" t="s">
        <v>16</v>
      </c>
      <c r="D119" s="28" t="s">
        <v>23</v>
      </c>
      <c r="E119" s="29" t="s">
        <v>318</v>
      </c>
      <c r="F119" s="30">
        <v>8000</v>
      </c>
      <c r="G119" s="31">
        <v>0</v>
      </c>
      <c r="H119" s="32">
        <v>0</v>
      </c>
      <c r="I119" s="32">
        <v>0</v>
      </c>
      <c r="J119" s="32">
        <v>0</v>
      </c>
      <c r="K119" s="32">
        <f>SUM(G119+H119+I119+J119)</f>
        <v>0</v>
      </c>
      <c r="L119" s="33">
        <f>SUM(F119-K119)</f>
        <v>8000</v>
      </c>
      <c r="M119" s="34" t="s">
        <v>14</v>
      </c>
    </row>
    <row r="120" spans="1:13" x14ac:dyDescent="0.25">
      <c r="A120" s="26" t="s">
        <v>67</v>
      </c>
      <c r="B120" s="26" t="s">
        <v>22</v>
      </c>
      <c r="C120" s="27" t="s">
        <v>16</v>
      </c>
      <c r="D120" s="28" t="s">
        <v>23</v>
      </c>
      <c r="E120" s="29" t="s">
        <v>318</v>
      </c>
      <c r="F120" s="30">
        <v>8000</v>
      </c>
      <c r="G120" s="31">
        <v>0</v>
      </c>
      <c r="H120" s="32">
        <v>0</v>
      </c>
      <c r="I120" s="32">
        <v>0</v>
      </c>
      <c r="J120" s="32">
        <v>0</v>
      </c>
      <c r="K120" s="32">
        <f>SUM(G120+H120+I120+J120)</f>
        <v>0</v>
      </c>
      <c r="L120" s="33">
        <f>SUM(F120-K120)</f>
        <v>8000</v>
      </c>
      <c r="M120" s="34" t="s">
        <v>14</v>
      </c>
    </row>
    <row r="121" spans="1:13" x14ac:dyDescent="0.25">
      <c r="A121" s="26" t="s">
        <v>68</v>
      </c>
      <c r="B121" s="26" t="s">
        <v>22</v>
      </c>
      <c r="C121" s="27" t="s">
        <v>16</v>
      </c>
      <c r="D121" s="28" t="s">
        <v>23</v>
      </c>
      <c r="E121" s="29" t="s">
        <v>318</v>
      </c>
      <c r="F121" s="30">
        <v>8000</v>
      </c>
      <c r="G121" s="31">
        <v>0</v>
      </c>
      <c r="H121" s="32">
        <v>0</v>
      </c>
      <c r="I121" s="32">
        <v>0</v>
      </c>
      <c r="J121" s="32">
        <v>0</v>
      </c>
      <c r="K121" s="32">
        <f>SUM(G121+H121+I121+J121)</f>
        <v>0</v>
      </c>
      <c r="L121" s="33">
        <f>SUM(F121-K121)</f>
        <v>8000</v>
      </c>
      <c r="M121" s="34" t="s">
        <v>14</v>
      </c>
    </row>
    <row r="122" spans="1:13" x14ac:dyDescent="0.25">
      <c r="A122" s="26" t="s">
        <v>71</v>
      </c>
      <c r="B122" s="26" t="s">
        <v>22</v>
      </c>
      <c r="C122" s="27" t="s">
        <v>16</v>
      </c>
      <c r="D122" s="28" t="s">
        <v>23</v>
      </c>
      <c r="E122" s="29" t="s">
        <v>318</v>
      </c>
      <c r="F122" s="30">
        <v>8000</v>
      </c>
      <c r="G122" s="31">
        <v>0</v>
      </c>
      <c r="H122" s="32">
        <v>0</v>
      </c>
      <c r="I122" s="32">
        <v>0</v>
      </c>
      <c r="J122" s="32">
        <v>0</v>
      </c>
      <c r="K122" s="32">
        <f>SUM(G122+H122+I122+J122)</f>
        <v>0</v>
      </c>
      <c r="L122" s="33">
        <f>SUM(F122-K122)</f>
        <v>8000</v>
      </c>
      <c r="M122" s="34" t="s">
        <v>14</v>
      </c>
    </row>
    <row r="123" spans="1:13" x14ac:dyDescent="0.25">
      <c r="A123" s="26" t="s">
        <v>73</v>
      </c>
      <c r="B123" s="26" t="s">
        <v>22</v>
      </c>
      <c r="C123" s="27" t="s">
        <v>16</v>
      </c>
      <c r="D123" s="28" t="s">
        <v>23</v>
      </c>
      <c r="E123" s="29" t="s">
        <v>318</v>
      </c>
      <c r="F123" s="30">
        <v>8000</v>
      </c>
      <c r="G123" s="31">
        <v>0</v>
      </c>
      <c r="H123" s="32">
        <v>0</v>
      </c>
      <c r="I123" s="32">
        <v>0</v>
      </c>
      <c r="J123" s="32">
        <v>0</v>
      </c>
      <c r="K123" s="32">
        <f>SUM(G123+H123+I123+J123)</f>
        <v>0</v>
      </c>
      <c r="L123" s="33">
        <f>SUM(F123-K123)</f>
        <v>8000</v>
      </c>
      <c r="M123" s="34" t="s">
        <v>14</v>
      </c>
    </row>
    <row r="124" spans="1:13" x14ac:dyDescent="0.25">
      <c r="A124" s="26" t="s">
        <v>78</v>
      </c>
      <c r="B124" s="26" t="s">
        <v>22</v>
      </c>
      <c r="C124" s="27" t="s">
        <v>16</v>
      </c>
      <c r="D124" s="28" t="s">
        <v>23</v>
      </c>
      <c r="E124" s="29" t="s">
        <v>318</v>
      </c>
      <c r="F124" s="30">
        <v>8000</v>
      </c>
      <c r="G124" s="31">
        <v>0</v>
      </c>
      <c r="H124" s="32">
        <v>0</v>
      </c>
      <c r="I124" s="32">
        <v>0</v>
      </c>
      <c r="J124" s="32">
        <v>0</v>
      </c>
      <c r="K124" s="32">
        <f>SUM(G124+H124+I124+J124)</f>
        <v>0</v>
      </c>
      <c r="L124" s="33">
        <f>SUM(F124-K124)</f>
        <v>8000</v>
      </c>
      <c r="M124" s="34" t="s">
        <v>14</v>
      </c>
    </row>
    <row r="125" spans="1:13" x14ac:dyDescent="0.25">
      <c r="A125" s="26" t="s">
        <v>81</v>
      </c>
      <c r="B125" s="26" t="s">
        <v>22</v>
      </c>
      <c r="C125" s="27" t="s">
        <v>16</v>
      </c>
      <c r="D125" s="28" t="s">
        <v>23</v>
      </c>
      <c r="E125" s="29" t="s">
        <v>318</v>
      </c>
      <c r="F125" s="30">
        <v>8000</v>
      </c>
      <c r="G125" s="31">
        <v>0</v>
      </c>
      <c r="H125" s="32">
        <v>0</v>
      </c>
      <c r="I125" s="32">
        <v>0</v>
      </c>
      <c r="J125" s="32">
        <v>0</v>
      </c>
      <c r="K125" s="32">
        <f>SUM(G125+H125+I125+J125)</f>
        <v>0</v>
      </c>
      <c r="L125" s="33">
        <f>SUM(F125-K125)</f>
        <v>8000</v>
      </c>
      <c r="M125" s="34" t="s">
        <v>14</v>
      </c>
    </row>
    <row r="126" spans="1:13" x14ac:dyDescent="0.25">
      <c r="A126" s="26" t="s">
        <v>83</v>
      </c>
      <c r="B126" s="26" t="s">
        <v>22</v>
      </c>
      <c r="C126" s="27" t="s">
        <v>16</v>
      </c>
      <c r="D126" s="28" t="s">
        <v>23</v>
      </c>
      <c r="E126" s="29" t="s">
        <v>318</v>
      </c>
      <c r="F126" s="30">
        <v>8000</v>
      </c>
      <c r="G126" s="31">
        <v>0</v>
      </c>
      <c r="H126" s="32">
        <v>0</v>
      </c>
      <c r="I126" s="32">
        <v>0</v>
      </c>
      <c r="J126" s="32">
        <v>0</v>
      </c>
      <c r="K126" s="32">
        <f>SUM(G126+H126+I126+J126)</f>
        <v>0</v>
      </c>
      <c r="L126" s="33">
        <f>SUM(F126-K126)</f>
        <v>8000</v>
      </c>
      <c r="M126" s="34" t="s">
        <v>14</v>
      </c>
    </row>
    <row r="127" spans="1:13" x14ac:dyDescent="0.25">
      <c r="A127" s="26" t="s">
        <v>84</v>
      </c>
      <c r="B127" s="26" t="s">
        <v>22</v>
      </c>
      <c r="C127" s="27" t="s">
        <v>16</v>
      </c>
      <c r="D127" s="28" t="s">
        <v>23</v>
      </c>
      <c r="E127" s="29" t="s">
        <v>318</v>
      </c>
      <c r="F127" s="30">
        <v>8000</v>
      </c>
      <c r="G127" s="31">
        <v>0</v>
      </c>
      <c r="H127" s="32">
        <v>0</v>
      </c>
      <c r="I127" s="32">
        <v>0</v>
      </c>
      <c r="J127" s="32">
        <v>0</v>
      </c>
      <c r="K127" s="32">
        <f>SUM(G127+H127+I127+J127)</f>
        <v>0</v>
      </c>
      <c r="L127" s="33">
        <f>SUM(F127-K127)</f>
        <v>8000</v>
      </c>
      <c r="M127" s="34" t="s">
        <v>14</v>
      </c>
    </row>
    <row r="128" spans="1:13" x14ac:dyDescent="0.25">
      <c r="A128" s="26" t="s">
        <v>87</v>
      </c>
      <c r="B128" s="26" t="s">
        <v>22</v>
      </c>
      <c r="C128" s="27" t="s">
        <v>16</v>
      </c>
      <c r="D128" s="28" t="s">
        <v>23</v>
      </c>
      <c r="E128" s="35" t="s">
        <v>318</v>
      </c>
      <c r="F128" s="30">
        <v>8000</v>
      </c>
      <c r="G128" s="31">
        <v>0</v>
      </c>
      <c r="H128" s="32">
        <v>0</v>
      </c>
      <c r="I128" s="32">
        <v>0</v>
      </c>
      <c r="J128" s="32">
        <v>0</v>
      </c>
      <c r="K128" s="32">
        <f>SUM(G128+H128+I128+J128)</f>
        <v>0</v>
      </c>
      <c r="L128" s="33">
        <f>SUM(F128-K128)</f>
        <v>8000</v>
      </c>
      <c r="M128" s="34" t="s">
        <v>14</v>
      </c>
    </row>
    <row r="129" spans="1:13" x14ac:dyDescent="0.25">
      <c r="A129" s="26" t="s">
        <v>92</v>
      </c>
      <c r="B129" s="26" t="s">
        <v>22</v>
      </c>
      <c r="C129" s="27" t="s">
        <v>16</v>
      </c>
      <c r="D129" s="28" t="s">
        <v>23</v>
      </c>
      <c r="E129" s="35" t="s">
        <v>318</v>
      </c>
      <c r="F129" s="30">
        <v>8000</v>
      </c>
      <c r="G129" s="31">
        <v>0</v>
      </c>
      <c r="H129" s="32">
        <v>0</v>
      </c>
      <c r="I129" s="32">
        <v>0</v>
      </c>
      <c r="J129" s="32">
        <v>0</v>
      </c>
      <c r="K129" s="32">
        <f>SUM(G129+H129+I129+J129)</f>
        <v>0</v>
      </c>
      <c r="L129" s="33">
        <f>SUM(F129-K129)</f>
        <v>8000</v>
      </c>
      <c r="M129" s="34" t="s">
        <v>14</v>
      </c>
    </row>
    <row r="130" spans="1:13" x14ac:dyDescent="0.25">
      <c r="A130" s="26" t="s">
        <v>99</v>
      </c>
      <c r="B130" s="26" t="s">
        <v>22</v>
      </c>
      <c r="C130" s="27" t="s">
        <v>16</v>
      </c>
      <c r="D130" s="28" t="s">
        <v>23</v>
      </c>
      <c r="E130" s="29" t="s">
        <v>318</v>
      </c>
      <c r="F130" s="30">
        <v>8000</v>
      </c>
      <c r="G130" s="31">
        <v>0</v>
      </c>
      <c r="H130" s="32">
        <v>0</v>
      </c>
      <c r="I130" s="32">
        <v>0</v>
      </c>
      <c r="J130" s="32">
        <v>3606.6</v>
      </c>
      <c r="K130" s="32">
        <f>SUM(G130+H130+I130+J130)</f>
        <v>3606.6</v>
      </c>
      <c r="L130" s="33">
        <f>SUM(F130-K130)</f>
        <v>4393.3999999999996</v>
      </c>
      <c r="M130" s="34" t="s">
        <v>15</v>
      </c>
    </row>
    <row r="131" spans="1:13" x14ac:dyDescent="0.25">
      <c r="A131" s="26" t="s">
        <v>100</v>
      </c>
      <c r="B131" s="26" t="s">
        <v>22</v>
      </c>
      <c r="C131" s="27" t="s">
        <v>16</v>
      </c>
      <c r="D131" s="28" t="s">
        <v>23</v>
      </c>
      <c r="E131" s="29" t="s">
        <v>318</v>
      </c>
      <c r="F131" s="30">
        <v>8000</v>
      </c>
      <c r="G131" s="31">
        <v>0</v>
      </c>
      <c r="H131" s="32">
        <v>0</v>
      </c>
      <c r="I131" s="32">
        <v>0</v>
      </c>
      <c r="J131" s="32">
        <v>0</v>
      </c>
      <c r="K131" s="32">
        <f>SUM(G131+H131+I131+J131)</f>
        <v>0</v>
      </c>
      <c r="L131" s="33">
        <f>SUM(F131-K131)</f>
        <v>8000</v>
      </c>
      <c r="M131" s="34" t="s">
        <v>14</v>
      </c>
    </row>
    <row r="132" spans="1:13" x14ac:dyDescent="0.25">
      <c r="A132" s="26" t="s">
        <v>102</v>
      </c>
      <c r="B132" s="26" t="s">
        <v>22</v>
      </c>
      <c r="C132" s="27" t="s">
        <v>16</v>
      </c>
      <c r="D132" s="28" t="s">
        <v>23</v>
      </c>
      <c r="E132" s="29" t="s">
        <v>318</v>
      </c>
      <c r="F132" s="30">
        <v>8000</v>
      </c>
      <c r="G132" s="31">
        <v>0</v>
      </c>
      <c r="H132" s="32">
        <v>0</v>
      </c>
      <c r="I132" s="32">
        <v>0</v>
      </c>
      <c r="J132" s="32">
        <v>0</v>
      </c>
      <c r="K132" s="32">
        <f>SUM(G132+H132+I132+J132)</f>
        <v>0</v>
      </c>
      <c r="L132" s="33">
        <f>SUM(F132-K132)</f>
        <v>8000</v>
      </c>
      <c r="M132" s="34" t="s">
        <v>14</v>
      </c>
    </row>
    <row r="133" spans="1:13" x14ac:dyDescent="0.25">
      <c r="A133" s="26" t="s">
        <v>103</v>
      </c>
      <c r="B133" s="26" t="s">
        <v>22</v>
      </c>
      <c r="C133" s="27" t="s">
        <v>16</v>
      </c>
      <c r="D133" s="28" t="s">
        <v>23</v>
      </c>
      <c r="E133" s="29" t="s">
        <v>318</v>
      </c>
      <c r="F133" s="30">
        <v>8000</v>
      </c>
      <c r="G133" s="31">
        <v>0</v>
      </c>
      <c r="H133" s="32">
        <v>0</v>
      </c>
      <c r="I133" s="32">
        <v>0</v>
      </c>
      <c r="J133" s="32">
        <v>0</v>
      </c>
      <c r="K133" s="32">
        <f>SUM(G133+H133+I133+J133)</f>
        <v>0</v>
      </c>
      <c r="L133" s="33">
        <f>SUM(F133-K133)</f>
        <v>8000</v>
      </c>
      <c r="M133" s="34" t="s">
        <v>14</v>
      </c>
    </row>
    <row r="134" spans="1:13" x14ac:dyDescent="0.25">
      <c r="A134" s="26" t="s">
        <v>104</v>
      </c>
      <c r="B134" s="26" t="s">
        <v>22</v>
      </c>
      <c r="C134" s="27" t="s">
        <v>16</v>
      </c>
      <c r="D134" s="28" t="s">
        <v>23</v>
      </c>
      <c r="E134" s="29" t="s">
        <v>318</v>
      </c>
      <c r="F134" s="30">
        <v>8000</v>
      </c>
      <c r="G134" s="31">
        <v>0</v>
      </c>
      <c r="H134" s="32">
        <v>0</v>
      </c>
      <c r="I134" s="32">
        <v>0</v>
      </c>
      <c r="J134" s="32">
        <v>0</v>
      </c>
      <c r="K134" s="32">
        <f>SUM(G134+H134+I134+J134)</f>
        <v>0</v>
      </c>
      <c r="L134" s="33">
        <f>SUM(F134-K134)</f>
        <v>8000</v>
      </c>
      <c r="M134" s="34" t="s">
        <v>14</v>
      </c>
    </row>
    <row r="135" spans="1:13" x14ac:dyDescent="0.25">
      <c r="A135" s="26" t="s">
        <v>106</v>
      </c>
      <c r="B135" s="26" t="s">
        <v>22</v>
      </c>
      <c r="C135" s="27" t="s">
        <v>16</v>
      </c>
      <c r="D135" s="28" t="s">
        <v>23</v>
      </c>
      <c r="E135" s="29" t="s">
        <v>318</v>
      </c>
      <c r="F135" s="30">
        <v>8000</v>
      </c>
      <c r="G135" s="31">
        <v>0</v>
      </c>
      <c r="H135" s="32">
        <v>0</v>
      </c>
      <c r="I135" s="32">
        <v>0</v>
      </c>
      <c r="J135" s="32">
        <v>0</v>
      </c>
      <c r="K135" s="32">
        <f>SUM(G135+H135+I135+J135)</f>
        <v>0</v>
      </c>
      <c r="L135" s="33">
        <f>SUM(F135-K135)</f>
        <v>8000</v>
      </c>
      <c r="M135" s="34" t="s">
        <v>14</v>
      </c>
    </row>
    <row r="136" spans="1:13" x14ac:dyDescent="0.25">
      <c r="A136" s="26" t="s">
        <v>108</v>
      </c>
      <c r="B136" s="26" t="s">
        <v>22</v>
      </c>
      <c r="C136" s="27" t="s">
        <v>16</v>
      </c>
      <c r="D136" s="28" t="s">
        <v>23</v>
      </c>
      <c r="E136" s="29" t="s">
        <v>318</v>
      </c>
      <c r="F136" s="30">
        <v>8000</v>
      </c>
      <c r="G136" s="31">
        <v>0</v>
      </c>
      <c r="H136" s="32">
        <v>0</v>
      </c>
      <c r="I136" s="32">
        <v>0</v>
      </c>
      <c r="J136" s="32">
        <v>0</v>
      </c>
      <c r="K136" s="32">
        <f>SUM(G136+H136+I136+J136)</f>
        <v>0</v>
      </c>
      <c r="L136" s="33">
        <f>SUM(F136-K136)</f>
        <v>8000</v>
      </c>
      <c r="M136" s="34" t="s">
        <v>14</v>
      </c>
    </row>
    <row r="137" spans="1:13" x14ac:dyDescent="0.25">
      <c r="A137" s="26" t="s">
        <v>113</v>
      </c>
      <c r="B137" s="26" t="s">
        <v>22</v>
      </c>
      <c r="C137" s="27" t="s">
        <v>16</v>
      </c>
      <c r="D137" s="28" t="s">
        <v>23</v>
      </c>
      <c r="E137" s="29" t="s">
        <v>318</v>
      </c>
      <c r="F137" s="30">
        <v>8000</v>
      </c>
      <c r="G137" s="31">
        <v>0</v>
      </c>
      <c r="H137" s="32">
        <v>0</v>
      </c>
      <c r="I137" s="32">
        <v>0</v>
      </c>
      <c r="J137" s="32">
        <v>0</v>
      </c>
      <c r="K137" s="32">
        <f>SUM(G137+H137+I137+J137)</f>
        <v>0</v>
      </c>
      <c r="L137" s="33">
        <f>SUM(F137-K137)</f>
        <v>8000</v>
      </c>
      <c r="M137" s="34" t="s">
        <v>14</v>
      </c>
    </row>
    <row r="138" spans="1:13" x14ac:dyDescent="0.25">
      <c r="A138" s="26" t="s">
        <v>115</v>
      </c>
      <c r="B138" s="26" t="s">
        <v>22</v>
      </c>
      <c r="C138" s="27" t="s">
        <v>16</v>
      </c>
      <c r="D138" s="28" t="s">
        <v>23</v>
      </c>
      <c r="E138" s="29" t="s">
        <v>318</v>
      </c>
      <c r="F138" s="30">
        <v>8000</v>
      </c>
      <c r="G138" s="31">
        <v>0</v>
      </c>
      <c r="H138" s="32">
        <v>0</v>
      </c>
      <c r="I138" s="32">
        <v>0</v>
      </c>
      <c r="J138" s="32">
        <v>0</v>
      </c>
      <c r="K138" s="32">
        <f>SUM(G138+H138+I138+J138)</f>
        <v>0</v>
      </c>
      <c r="L138" s="33">
        <f>SUM(F138-K138)</f>
        <v>8000</v>
      </c>
      <c r="M138" s="34" t="s">
        <v>14</v>
      </c>
    </row>
    <row r="139" spans="1:13" x14ac:dyDescent="0.25">
      <c r="A139" s="26" t="s">
        <v>118</v>
      </c>
      <c r="B139" s="26" t="s">
        <v>22</v>
      </c>
      <c r="C139" s="27" t="s">
        <v>16</v>
      </c>
      <c r="D139" s="28" t="s">
        <v>23</v>
      </c>
      <c r="E139" s="29" t="s">
        <v>318</v>
      </c>
      <c r="F139" s="30">
        <v>8000</v>
      </c>
      <c r="G139" s="31">
        <v>0</v>
      </c>
      <c r="H139" s="32">
        <v>0</v>
      </c>
      <c r="I139" s="32">
        <v>0</v>
      </c>
      <c r="J139" s="32">
        <v>0</v>
      </c>
      <c r="K139" s="32">
        <f>SUM(G139+H139+I139+J139)</f>
        <v>0</v>
      </c>
      <c r="L139" s="33">
        <f>SUM(F139-K139)</f>
        <v>8000</v>
      </c>
      <c r="M139" s="34" t="s">
        <v>14</v>
      </c>
    </row>
    <row r="140" spans="1:13" x14ac:dyDescent="0.25">
      <c r="A140" s="26" t="s">
        <v>122</v>
      </c>
      <c r="B140" s="26" t="s">
        <v>22</v>
      </c>
      <c r="C140" s="27" t="s">
        <v>16</v>
      </c>
      <c r="D140" s="28" t="s">
        <v>23</v>
      </c>
      <c r="E140" s="29" t="s">
        <v>318</v>
      </c>
      <c r="F140" s="30">
        <v>8000</v>
      </c>
      <c r="G140" s="31">
        <v>0</v>
      </c>
      <c r="H140" s="32">
        <v>0</v>
      </c>
      <c r="I140" s="32">
        <v>0</v>
      </c>
      <c r="J140" s="32">
        <v>0</v>
      </c>
      <c r="K140" s="32">
        <f>SUM(G140+H140+I140+J140)</f>
        <v>0</v>
      </c>
      <c r="L140" s="33">
        <f>SUM(F140-K140)</f>
        <v>8000</v>
      </c>
      <c r="M140" s="34" t="s">
        <v>15</v>
      </c>
    </row>
    <row r="141" spans="1:13" x14ac:dyDescent="0.25">
      <c r="A141" s="26" t="s">
        <v>123</v>
      </c>
      <c r="B141" s="26" t="s">
        <v>22</v>
      </c>
      <c r="C141" s="27" t="s">
        <v>16</v>
      </c>
      <c r="D141" s="28" t="s">
        <v>23</v>
      </c>
      <c r="E141" s="29" t="s">
        <v>318</v>
      </c>
      <c r="F141" s="30">
        <v>8000</v>
      </c>
      <c r="G141" s="31">
        <v>0</v>
      </c>
      <c r="H141" s="32">
        <v>0</v>
      </c>
      <c r="I141" s="32">
        <v>0</v>
      </c>
      <c r="J141" s="32">
        <v>0</v>
      </c>
      <c r="K141" s="32">
        <f>SUM(G141+H141+I141+J141)</f>
        <v>0</v>
      </c>
      <c r="L141" s="33">
        <f>SUM(F141-K141)</f>
        <v>8000</v>
      </c>
      <c r="M141" s="34" t="s">
        <v>14</v>
      </c>
    </row>
    <row r="142" spans="1:13" x14ac:dyDescent="0.25">
      <c r="A142" s="26" t="s">
        <v>124</v>
      </c>
      <c r="B142" s="26" t="s">
        <v>22</v>
      </c>
      <c r="C142" s="27" t="s">
        <v>16</v>
      </c>
      <c r="D142" s="28" t="s">
        <v>23</v>
      </c>
      <c r="E142" s="35" t="s">
        <v>318</v>
      </c>
      <c r="F142" s="30">
        <v>8000</v>
      </c>
      <c r="G142" s="31">
        <v>0</v>
      </c>
      <c r="H142" s="32">
        <v>0</v>
      </c>
      <c r="I142" s="32">
        <v>0</v>
      </c>
      <c r="J142" s="32">
        <v>0</v>
      </c>
      <c r="K142" s="32">
        <f>SUM(G142+H142+I142+J142)</f>
        <v>0</v>
      </c>
      <c r="L142" s="33">
        <f>SUM(F142-K142)</f>
        <v>8000</v>
      </c>
      <c r="M142" s="34" t="s">
        <v>14</v>
      </c>
    </row>
    <row r="143" spans="1:13" x14ac:dyDescent="0.25">
      <c r="A143" s="26" t="s">
        <v>126</v>
      </c>
      <c r="B143" s="26" t="s">
        <v>22</v>
      </c>
      <c r="C143" s="27" t="s">
        <v>16</v>
      </c>
      <c r="D143" s="28" t="s">
        <v>23</v>
      </c>
      <c r="E143" s="29" t="s">
        <v>318</v>
      </c>
      <c r="F143" s="30">
        <v>8000</v>
      </c>
      <c r="G143" s="31">
        <v>0</v>
      </c>
      <c r="H143" s="32">
        <v>0</v>
      </c>
      <c r="I143" s="32">
        <v>0</v>
      </c>
      <c r="J143" s="32">
        <v>0</v>
      </c>
      <c r="K143" s="32">
        <f>SUM(G143+H143+I143+J143)</f>
        <v>0</v>
      </c>
      <c r="L143" s="33">
        <f>SUM(F143-K143)</f>
        <v>8000</v>
      </c>
      <c r="M143" s="34" t="s">
        <v>14</v>
      </c>
    </row>
    <row r="144" spans="1:13" x14ac:dyDescent="0.25">
      <c r="A144" s="26" t="s">
        <v>131</v>
      </c>
      <c r="B144" s="26" t="s">
        <v>22</v>
      </c>
      <c r="C144" s="27" t="s">
        <v>16</v>
      </c>
      <c r="D144" s="28" t="s">
        <v>23</v>
      </c>
      <c r="E144" s="29" t="s">
        <v>318</v>
      </c>
      <c r="F144" s="30">
        <v>8000</v>
      </c>
      <c r="G144" s="31">
        <v>0</v>
      </c>
      <c r="H144" s="32">
        <v>0</v>
      </c>
      <c r="I144" s="32">
        <v>0</v>
      </c>
      <c r="J144" s="32">
        <v>0</v>
      </c>
      <c r="K144" s="32">
        <f>SUM(G144+H144+I144+J144)</f>
        <v>0</v>
      </c>
      <c r="L144" s="33">
        <f>SUM(F144-K144)</f>
        <v>8000</v>
      </c>
      <c r="M144" s="34" t="s">
        <v>14</v>
      </c>
    </row>
    <row r="145" spans="1:13" x14ac:dyDescent="0.25">
      <c r="A145" s="26" t="s">
        <v>134</v>
      </c>
      <c r="B145" s="26" t="s">
        <v>22</v>
      </c>
      <c r="C145" s="27" t="s">
        <v>16</v>
      </c>
      <c r="D145" s="28" t="s">
        <v>23</v>
      </c>
      <c r="E145" s="29" t="s">
        <v>318</v>
      </c>
      <c r="F145" s="30">
        <v>8000</v>
      </c>
      <c r="G145" s="31">
        <v>0</v>
      </c>
      <c r="H145" s="32">
        <v>0</v>
      </c>
      <c r="I145" s="32">
        <v>0</v>
      </c>
      <c r="J145" s="32">
        <v>0</v>
      </c>
      <c r="K145" s="32">
        <f>SUM(G145+H145+I145+J145)</f>
        <v>0</v>
      </c>
      <c r="L145" s="33">
        <f>SUM(F145-K145)</f>
        <v>8000</v>
      </c>
      <c r="M145" s="34" t="s">
        <v>14</v>
      </c>
    </row>
    <row r="146" spans="1:13" x14ac:dyDescent="0.25">
      <c r="A146" s="26" t="s">
        <v>135</v>
      </c>
      <c r="B146" s="26" t="s">
        <v>22</v>
      </c>
      <c r="C146" s="27" t="s">
        <v>16</v>
      </c>
      <c r="D146" s="28" t="s">
        <v>23</v>
      </c>
      <c r="E146" s="29" t="s">
        <v>318</v>
      </c>
      <c r="F146" s="30">
        <v>8000</v>
      </c>
      <c r="G146" s="31">
        <v>0</v>
      </c>
      <c r="H146" s="32">
        <v>0</v>
      </c>
      <c r="I146" s="32">
        <v>0</v>
      </c>
      <c r="J146" s="32">
        <v>0</v>
      </c>
      <c r="K146" s="32">
        <f>SUM(G146+H146+I146+J146)</f>
        <v>0</v>
      </c>
      <c r="L146" s="33">
        <f>SUM(F146-K146)</f>
        <v>8000</v>
      </c>
      <c r="M146" s="34" t="s">
        <v>14</v>
      </c>
    </row>
    <row r="147" spans="1:13" x14ac:dyDescent="0.25">
      <c r="A147" s="26" t="s">
        <v>140</v>
      </c>
      <c r="B147" s="26" t="s">
        <v>22</v>
      </c>
      <c r="C147" s="27" t="s">
        <v>16</v>
      </c>
      <c r="D147" s="28" t="s">
        <v>23</v>
      </c>
      <c r="E147" s="29" t="s">
        <v>318</v>
      </c>
      <c r="F147" s="30">
        <v>8000</v>
      </c>
      <c r="G147" s="31">
        <v>0</v>
      </c>
      <c r="H147" s="32">
        <v>0</v>
      </c>
      <c r="I147" s="32">
        <v>0</v>
      </c>
      <c r="J147" s="32">
        <v>0</v>
      </c>
      <c r="K147" s="32">
        <f>SUM(G147+H147+I147+J147)</f>
        <v>0</v>
      </c>
      <c r="L147" s="33">
        <f>SUM(F147-K147)</f>
        <v>8000</v>
      </c>
      <c r="M147" s="34" t="s">
        <v>14</v>
      </c>
    </row>
    <row r="148" spans="1:13" x14ac:dyDescent="0.25">
      <c r="A148" s="26" t="s">
        <v>141</v>
      </c>
      <c r="B148" s="26" t="s">
        <v>22</v>
      </c>
      <c r="C148" s="27" t="s">
        <v>16</v>
      </c>
      <c r="D148" s="28" t="s">
        <v>23</v>
      </c>
      <c r="E148" s="29" t="s">
        <v>318</v>
      </c>
      <c r="F148" s="30">
        <v>8000</v>
      </c>
      <c r="G148" s="31">
        <v>0</v>
      </c>
      <c r="H148" s="32">
        <v>0</v>
      </c>
      <c r="I148" s="32">
        <v>0</v>
      </c>
      <c r="J148" s="32">
        <v>0</v>
      </c>
      <c r="K148" s="32">
        <f>SUM(G148+H148+I148+J148)</f>
        <v>0</v>
      </c>
      <c r="L148" s="33">
        <f>SUM(F148-K148)</f>
        <v>8000</v>
      </c>
      <c r="M148" s="34" t="s">
        <v>14</v>
      </c>
    </row>
    <row r="149" spans="1:13" x14ac:dyDescent="0.25">
      <c r="A149" s="26" t="s">
        <v>147</v>
      </c>
      <c r="B149" s="26" t="s">
        <v>22</v>
      </c>
      <c r="C149" s="27" t="s">
        <v>16</v>
      </c>
      <c r="D149" s="28" t="s">
        <v>23</v>
      </c>
      <c r="E149" s="29" t="s">
        <v>318</v>
      </c>
      <c r="F149" s="30">
        <v>8000</v>
      </c>
      <c r="G149" s="31">
        <v>0</v>
      </c>
      <c r="H149" s="32">
        <v>0</v>
      </c>
      <c r="I149" s="32">
        <v>0</v>
      </c>
      <c r="J149" s="32">
        <v>0</v>
      </c>
      <c r="K149" s="32">
        <f>SUM(G149+H149+I149+J149)</f>
        <v>0</v>
      </c>
      <c r="L149" s="33">
        <f>SUM(F149-K149)</f>
        <v>8000</v>
      </c>
      <c r="M149" s="34" t="s">
        <v>14</v>
      </c>
    </row>
    <row r="150" spans="1:13" x14ac:dyDescent="0.25">
      <c r="A150" s="26" t="s">
        <v>151</v>
      </c>
      <c r="B150" s="26" t="s">
        <v>22</v>
      </c>
      <c r="C150" s="27" t="s">
        <v>16</v>
      </c>
      <c r="D150" s="28" t="s">
        <v>23</v>
      </c>
      <c r="E150" s="29" t="s">
        <v>318</v>
      </c>
      <c r="F150" s="30">
        <v>8000</v>
      </c>
      <c r="G150" s="31">
        <v>0</v>
      </c>
      <c r="H150" s="32">
        <v>0</v>
      </c>
      <c r="I150" s="32">
        <v>0</v>
      </c>
      <c r="J150" s="32">
        <v>0</v>
      </c>
      <c r="K150" s="32">
        <f>SUM(G150+H150+I150+J150)</f>
        <v>0</v>
      </c>
      <c r="L150" s="33">
        <f>SUM(F150-K150)</f>
        <v>8000</v>
      </c>
      <c r="M150" s="34" t="s">
        <v>14</v>
      </c>
    </row>
    <row r="151" spans="1:13" x14ac:dyDescent="0.25">
      <c r="A151" s="26" t="s">
        <v>152</v>
      </c>
      <c r="B151" s="26" t="s">
        <v>22</v>
      </c>
      <c r="C151" s="27" t="s">
        <v>16</v>
      </c>
      <c r="D151" s="28" t="s">
        <v>23</v>
      </c>
      <c r="E151" s="29" t="s">
        <v>318</v>
      </c>
      <c r="F151" s="30">
        <v>8000</v>
      </c>
      <c r="G151" s="31">
        <v>0</v>
      </c>
      <c r="H151" s="32">
        <v>0</v>
      </c>
      <c r="I151" s="32">
        <v>0</v>
      </c>
      <c r="J151" s="32">
        <v>0</v>
      </c>
      <c r="K151" s="32">
        <f>SUM(G151+H151+I151+J151)</f>
        <v>0</v>
      </c>
      <c r="L151" s="33">
        <f>SUM(F151-K151)</f>
        <v>8000</v>
      </c>
      <c r="M151" s="34" t="s">
        <v>14</v>
      </c>
    </row>
    <row r="152" spans="1:13" x14ac:dyDescent="0.25">
      <c r="A152" s="26" t="s">
        <v>157</v>
      </c>
      <c r="B152" s="26" t="s">
        <v>22</v>
      </c>
      <c r="C152" s="27" t="s">
        <v>16</v>
      </c>
      <c r="D152" s="28" t="s">
        <v>23</v>
      </c>
      <c r="E152" s="29" t="s">
        <v>318</v>
      </c>
      <c r="F152" s="30">
        <v>8000</v>
      </c>
      <c r="G152" s="31">
        <v>0</v>
      </c>
      <c r="H152" s="32">
        <v>0</v>
      </c>
      <c r="I152" s="32">
        <v>0</v>
      </c>
      <c r="J152" s="32">
        <v>0</v>
      </c>
      <c r="K152" s="32">
        <f>SUM(G152+H152+I152+J152)</f>
        <v>0</v>
      </c>
      <c r="L152" s="33">
        <f>SUM(F152-K152)</f>
        <v>8000</v>
      </c>
      <c r="M152" s="34" t="s">
        <v>14</v>
      </c>
    </row>
    <row r="153" spans="1:13" x14ac:dyDescent="0.25">
      <c r="A153" s="26" t="s">
        <v>162</v>
      </c>
      <c r="B153" s="26" t="s">
        <v>22</v>
      </c>
      <c r="C153" s="27" t="s">
        <v>16</v>
      </c>
      <c r="D153" s="28" t="s">
        <v>23</v>
      </c>
      <c r="E153" s="29" t="s">
        <v>318</v>
      </c>
      <c r="F153" s="30">
        <v>8000</v>
      </c>
      <c r="G153" s="31">
        <v>0</v>
      </c>
      <c r="H153" s="32">
        <v>0</v>
      </c>
      <c r="I153" s="32">
        <v>0</v>
      </c>
      <c r="J153" s="32">
        <v>0</v>
      </c>
      <c r="K153" s="32">
        <f>SUM(G153+H153+I153+J153)</f>
        <v>0</v>
      </c>
      <c r="L153" s="33">
        <f>SUM(F153-K153)</f>
        <v>8000</v>
      </c>
      <c r="M153" s="34" t="s">
        <v>14</v>
      </c>
    </row>
    <row r="154" spans="1:13" x14ac:dyDescent="0.25">
      <c r="A154" s="26" t="s">
        <v>164</v>
      </c>
      <c r="B154" s="26" t="s">
        <v>22</v>
      </c>
      <c r="C154" s="27" t="s">
        <v>16</v>
      </c>
      <c r="D154" s="28" t="s">
        <v>23</v>
      </c>
      <c r="E154" s="29" t="s">
        <v>318</v>
      </c>
      <c r="F154" s="30">
        <v>8000</v>
      </c>
      <c r="G154" s="31">
        <v>0</v>
      </c>
      <c r="H154" s="32">
        <v>0</v>
      </c>
      <c r="I154" s="32">
        <v>0</v>
      </c>
      <c r="J154" s="32">
        <v>0</v>
      </c>
      <c r="K154" s="32">
        <f>SUM(G154+H154+I154+J154)</f>
        <v>0</v>
      </c>
      <c r="L154" s="33">
        <f>SUM(F154-K154)</f>
        <v>8000</v>
      </c>
      <c r="M154" s="34" t="s">
        <v>14</v>
      </c>
    </row>
    <row r="155" spans="1:13" x14ac:dyDescent="0.25">
      <c r="A155" s="26" t="s">
        <v>165</v>
      </c>
      <c r="B155" s="26" t="s">
        <v>22</v>
      </c>
      <c r="C155" s="27" t="s">
        <v>16</v>
      </c>
      <c r="D155" s="28" t="s">
        <v>23</v>
      </c>
      <c r="E155" s="29" t="s">
        <v>318</v>
      </c>
      <c r="F155" s="30">
        <v>8000</v>
      </c>
      <c r="G155" s="31">
        <v>0</v>
      </c>
      <c r="H155" s="32">
        <v>0</v>
      </c>
      <c r="I155" s="32">
        <v>0</v>
      </c>
      <c r="J155" s="32">
        <v>0</v>
      </c>
      <c r="K155" s="32">
        <f>SUM(G155+H155+I155+J155)</f>
        <v>0</v>
      </c>
      <c r="L155" s="33">
        <f>SUM(F155-K155)</f>
        <v>8000</v>
      </c>
      <c r="M155" s="34" t="s">
        <v>14</v>
      </c>
    </row>
    <row r="156" spans="1:13" x14ac:dyDescent="0.25">
      <c r="A156" s="26" t="s">
        <v>170</v>
      </c>
      <c r="B156" s="26" t="s">
        <v>22</v>
      </c>
      <c r="C156" s="27" t="s">
        <v>16</v>
      </c>
      <c r="D156" s="28" t="s">
        <v>23</v>
      </c>
      <c r="E156" s="29" t="s">
        <v>318</v>
      </c>
      <c r="F156" s="30">
        <v>8000</v>
      </c>
      <c r="G156" s="31">
        <v>0</v>
      </c>
      <c r="H156" s="32">
        <v>0</v>
      </c>
      <c r="I156" s="32">
        <v>0</v>
      </c>
      <c r="J156" s="32">
        <v>0</v>
      </c>
      <c r="K156" s="32">
        <f>SUM(G156+H156+I156+J156)</f>
        <v>0</v>
      </c>
      <c r="L156" s="33">
        <f>SUM(F156-K156)</f>
        <v>8000</v>
      </c>
      <c r="M156" s="34" t="s">
        <v>14</v>
      </c>
    </row>
    <row r="157" spans="1:13" x14ac:dyDescent="0.25">
      <c r="A157" s="26" t="s">
        <v>171</v>
      </c>
      <c r="B157" s="26" t="s">
        <v>22</v>
      </c>
      <c r="C157" s="27" t="s">
        <v>16</v>
      </c>
      <c r="D157" s="28" t="s">
        <v>23</v>
      </c>
      <c r="E157" s="29" t="s">
        <v>318</v>
      </c>
      <c r="F157" s="30">
        <v>8000</v>
      </c>
      <c r="G157" s="31">
        <v>0</v>
      </c>
      <c r="H157" s="32">
        <v>0</v>
      </c>
      <c r="I157" s="32">
        <v>0</v>
      </c>
      <c r="J157" s="32">
        <v>0</v>
      </c>
      <c r="K157" s="32">
        <f>SUM(G157+H157+I157+J157)</f>
        <v>0</v>
      </c>
      <c r="L157" s="33">
        <f>SUM(F157-K157)</f>
        <v>8000</v>
      </c>
      <c r="M157" s="34" t="s">
        <v>14</v>
      </c>
    </row>
    <row r="158" spans="1:13" x14ac:dyDescent="0.25">
      <c r="A158" s="26" t="s">
        <v>172</v>
      </c>
      <c r="B158" s="26" t="s">
        <v>22</v>
      </c>
      <c r="C158" s="27" t="s">
        <v>16</v>
      </c>
      <c r="D158" s="28" t="s">
        <v>23</v>
      </c>
      <c r="E158" s="29" t="s">
        <v>318</v>
      </c>
      <c r="F158" s="30">
        <v>8000</v>
      </c>
      <c r="G158" s="31">
        <v>0</v>
      </c>
      <c r="H158" s="32">
        <v>0</v>
      </c>
      <c r="I158" s="32">
        <v>0</v>
      </c>
      <c r="J158" s="32">
        <v>0</v>
      </c>
      <c r="K158" s="32">
        <f>SUM(G158+H158+I158+J158)</f>
        <v>0</v>
      </c>
      <c r="L158" s="33">
        <f>SUM(F158-K158)</f>
        <v>8000</v>
      </c>
      <c r="M158" s="34" t="s">
        <v>14</v>
      </c>
    </row>
    <row r="159" spans="1:13" x14ac:dyDescent="0.25">
      <c r="A159" s="26" t="s">
        <v>173</v>
      </c>
      <c r="B159" s="26" t="s">
        <v>22</v>
      </c>
      <c r="C159" s="27" t="s">
        <v>16</v>
      </c>
      <c r="D159" s="28" t="s">
        <v>23</v>
      </c>
      <c r="E159" s="29" t="s">
        <v>318</v>
      </c>
      <c r="F159" s="30">
        <v>8000</v>
      </c>
      <c r="G159" s="31">
        <v>0</v>
      </c>
      <c r="H159" s="32">
        <v>0</v>
      </c>
      <c r="I159" s="32">
        <v>0</v>
      </c>
      <c r="J159" s="32">
        <v>0</v>
      </c>
      <c r="K159" s="32">
        <f>SUM(G159+H159+I159+J159)</f>
        <v>0</v>
      </c>
      <c r="L159" s="33">
        <f>SUM(F159-K159)</f>
        <v>8000</v>
      </c>
      <c r="M159" s="34" t="s">
        <v>14</v>
      </c>
    </row>
    <row r="160" spans="1:13" x14ac:dyDescent="0.25">
      <c r="A160" s="26" t="s">
        <v>177</v>
      </c>
      <c r="B160" s="26" t="s">
        <v>22</v>
      </c>
      <c r="C160" s="27" t="s">
        <v>16</v>
      </c>
      <c r="D160" s="28" t="s">
        <v>23</v>
      </c>
      <c r="E160" s="35" t="s">
        <v>318</v>
      </c>
      <c r="F160" s="30">
        <v>8000</v>
      </c>
      <c r="G160" s="31">
        <v>0</v>
      </c>
      <c r="H160" s="32">
        <v>0</v>
      </c>
      <c r="I160" s="32">
        <v>0</v>
      </c>
      <c r="J160" s="32">
        <v>0</v>
      </c>
      <c r="K160" s="32">
        <f>SUM(G160+H160+I160+J160)</f>
        <v>0</v>
      </c>
      <c r="L160" s="33">
        <f>SUM(F160-K160)</f>
        <v>8000</v>
      </c>
      <c r="M160" s="34" t="s">
        <v>14</v>
      </c>
    </row>
    <row r="161" spans="1:13" x14ac:dyDescent="0.25">
      <c r="A161" s="26" t="s">
        <v>178</v>
      </c>
      <c r="B161" s="26" t="s">
        <v>22</v>
      </c>
      <c r="C161" s="27" t="s">
        <v>16</v>
      </c>
      <c r="D161" s="28" t="s">
        <v>23</v>
      </c>
      <c r="E161" s="35" t="s">
        <v>318</v>
      </c>
      <c r="F161" s="30">
        <v>8000</v>
      </c>
      <c r="G161" s="31">
        <v>0</v>
      </c>
      <c r="H161" s="32">
        <v>0</v>
      </c>
      <c r="I161" s="32">
        <v>0</v>
      </c>
      <c r="J161" s="32">
        <v>0</v>
      </c>
      <c r="K161" s="32">
        <f>SUM(G161+H161+I161+J161)</f>
        <v>0</v>
      </c>
      <c r="L161" s="33">
        <f>SUM(F161-K161)</f>
        <v>8000</v>
      </c>
      <c r="M161" s="34" t="s">
        <v>14</v>
      </c>
    </row>
    <row r="162" spans="1:13" x14ac:dyDescent="0.25">
      <c r="A162" s="26" t="s">
        <v>180</v>
      </c>
      <c r="B162" s="26" t="s">
        <v>22</v>
      </c>
      <c r="C162" s="27" t="s">
        <v>16</v>
      </c>
      <c r="D162" s="28" t="s">
        <v>23</v>
      </c>
      <c r="E162" s="29" t="s">
        <v>318</v>
      </c>
      <c r="F162" s="30">
        <v>8000</v>
      </c>
      <c r="G162" s="31">
        <v>0</v>
      </c>
      <c r="H162" s="32">
        <v>0</v>
      </c>
      <c r="I162" s="32">
        <v>0</v>
      </c>
      <c r="J162" s="32">
        <v>0</v>
      </c>
      <c r="K162" s="32">
        <f>SUM(G162+H162+I162+J162)</f>
        <v>0</v>
      </c>
      <c r="L162" s="33">
        <f>SUM(F162-K162)</f>
        <v>8000</v>
      </c>
      <c r="M162" s="34" t="s">
        <v>14</v>
      </c>
    </row>
    <row r="163" spans="1:13" x14ac:dyDescent="0.25">
      <c r="A163" s="26" t="s">
        <v>182</v>
      </c>
      <c r="B163" s="26" t="s">
        <v>22</v>
      </c>
      <c r="C163" s="27" t="s">
        <v>16</v>
      </c>
      <c r="D163" s="28" t="s">
        <v>23</v>
      </c>
      <c r="E163" s="29" t="s">
        <v>318</v>
      </c>
      <c r="F163" s="30">
        <v>8000</v>
      </c>
      <c r="G163" s="31">
        <v>0</v>
      </c>
      <c r="H163" s="32">
        <v>0</v>
      </c>
      <c r="I163" s="32">
        <v>0</v>
      </c>
      <c r="J163" s="32">
        <v>0</v>
      </c>
      <c r="K163" s="32">
        <f>SUM(G163+H163+I163+J163)</f>
        <v>0</v>
      </c>
      <c r="L163" s="33">
        <f>SUM(F163-K163)</f>
        <v>8000</v>
      </c>
      <c r="M163" s="34" t="s">
        <v>14</v>
      </c>
    </row>
    <row r="164" spans="1:13" x14ac:dyDescent="0.25">
      <c r="A164" s="26" t="s">
        <v>183</v>
      </c>
      <c r="B164" s="26" t="s">
        <v>22</v>
      </c>
      <c r="C164" s="27" t="s">
        <v>16</v>
      </c>
      <c r="D164" s="28" t="s">
        <v>23</v>
      </c>
      <c r="E164" s="29" t="s">
        <v>318</v>
      </c>
      <c r="F164" s="30">
        <v>8000</v>
      </c>
      <c r="G164" s="31">
        <v>0</v>
      </c>
      <c r="H164" s="32">
        <v>0</v>
      </c>
      <c r="I164" s="32">
        <v>0</v>
      </c>
      <c r="J164" s="32">
        <v>0</v>
      </c>
      <c r="K164" s="32">
        <f>SUM(G164+H164+I164+J164)</f>
        <v>0</v>
      </c>
      <c r="L164" s="33">
        <f>SUM(F164-K164)</f>
        <v>8000</v>
      </c>
      <c r="M164" s="34" t="s">
        <v>15</v>
      </c>
    </row>
    <row r="165" spans="1:13" x14ac:dyDescent="0.25">
      <c r="A165" s="26" t="s">
        <v>185</v>
      </c>
      <c r="B165" s="26" t="s">
        <v>22</v>
      </c>
      <c r="C165" s="27" t="s">
        <v>16</v>
      </c>
      <c r="D165" s="28" t="s">
        <v>23</v>
      </c>
      <c r="E165" s="35" t="s">
        <v>318</v>
      </c>
      <c r="F165" s="30">
        <v>8000</v>
      </c>
      <c r="G165" s="31">
        <v>0</v>
      </c>
      <c r="H165" s="32">
        <v>0</v>
      </c>
      <c r="I165" s="32">
        <v>0</v>
      </c>
      <c r="J165" s="32">
        <v>0</v>
      </c>
      <c r="K165" s="32">
        <f>SUM(G165+H165+I165+J165)</f>
        <v>0</v>
      </c>
      <c r="L165" s="33">
        <f>SUM(F165-K165)</f>
        <v>8000</v>
      </c>
      <c r="M165" s="34" t="s">
        <v>14</v>
      </c>
    </row>
    <row r="166" spans="1:13" x14ac:dyDescent="0.25">
      <c r="A166" s="26" t="s">
        <v>193</v>
      </c>
      <c r="B166" s="26" t="s">
        <v>22</v>
      </c>
      <c r="C166" s="27" t="s">
        <v>16</v>
      </c>
      <c r="D166" s="28" t="s">
        <v>23</v>
      </c>
      <c r="E166" s="29" t="s">
        <v>318</v>
      </c>
      <c r="F166" s="30">
        <v>8000</v>
      </c>
      <c r="G166" s="31">
        <v>0</v>
      </c>
      <c r="H166" s="32">
        <v>0</v>
      </c>
      <c r="I166" s="32">
        <v>0</v>
      </c>
      <c r="J166" s="32">
        <v>0</v>
      </c>
      <c r="K166" s="32">
        <f>SUM(G166+H166+I166+J166)</f>
        <v>0</v>
      </c>
      <c r="L166" s="33">
        <f>SUM(F166-K166)</f>
        <v>8000</v>
      </c>
      <c r="M166" s="34" t="s">
        <v>14</v>
      </c>
    </row>
    <row r="167" spans="1:13" x14ac:dyDescent="0.25">
      <c r="A167" s="26" t="s">
        <v>200</v>
      </c>
      <c r="B167" s="26" t="s">
        <v>22</v>
      </c>
      <c r="C167" s="27" t="s">
        <v>16</v>
      </c>
      <c r="D167" s="28" t="s">
        <v>23</v>
      </c>
      <c r="E167" s="29" t="s">
        <v>318</v>
      </c>
      <c r="F167" s="30">
        <v>8000</v>
      </c>
      <c r="G167" s="31">
        <v>0</v>
      </c>
      <c r="H167" s="32">
        <v>0</v>
      </c>
      <c r="I167" s="32">
        <v>0</v>
      </c>
      <c r="J167" s="32">
        <v>0</v>
      </c>
      <c r="K167" s="32">
        <f>SUM(G167+H167+I167+J167)</f>
        <v>0</v>
      </c>
      <c r="L167" s="33">
        <f>SUM(F167-K167)</f>
        <v>8000</v>
      </c>
      <c r="M167" s="34" t="s">
        <v>15</v>
      </c>
    </row>
    <row r="168" spans="1:13" x14ac:dyDescent="0.25">
      <c r="A168" s="26" t="s">
        <v>205</v>
      </c>
      <c r="B168" s="26" t="s">
        <v>22</v>
      </c>
      <c r="C168" s="27" t="s">
        <v>16</v>
      </c>
      <c r="D168" s="28" t="s">
        <v>23</v>
      </c>
      <c r="E168" s="29" t="s">
        <v>318</v>
      </c>
      <c r="F168" s="30">
        <v>8000</v>
      </c>
      <c r="G168" s="31">
        <v>0</v>
      </c>
      <c r="H168" s="32">
        <v>0</v>
      </c>
      <c r="I168" s="32">
        <v>0</v>
      </c>
      <c r="J168" s="32">
        <v>0</v>
      </c>
      <c r="K168" s="32">
        <f>SUM(G168+H168+I168+J168)</f>
        <v>0</v>
      </c>
      <c r="L168" s="33">
        <f>SUM(F168-K168)</f>
        <v>8000</v>
      </c>
      <c r="M168" s="34" t="s">
        <v>14</v>
      </c>
    </row>
    <row r="169" spans="1:13" x14ac:dyDescent="0.25">
      <c r="A169" s="26" t="s">
        <v>207</v>
      </c>
      <c r="B169" s="26" t="s">
        <v>22</v>
      </c>
      <c r="C169" s="27" t="s">
        <v>16</v>
      </c>
      <c r="D169" s="28" t="s">
        <v>23</v>
      </c>
      <c r="E169" s="29" t="s">
        <v>318</v>
      </c>
      <c r="F169" s="30">
        <v>8000</v>
      </c>
      <c r="G169" s="31">
        <v>0</v>
      </c>
      <c r="H169" s="32">
        <v>0</v>
      </c>
      <c r="I169" s="32">
        <v>0</v>
      </c>
      <c r="J169" s="32">
        <v>0</v>
      </c>
      <c r="K169" s="32">
        <f>SUM(G169+H169+I169+J169)</f>
        <v>0</v>
      </c>
      <c r="L169" s="33">
        <f>SUM(F169-K169)</f>
        <v>8000</v>
      </c>
      <c r="M169" s="34" t="s">
        <v>14</v>
      </c>
    </row>
    <row r="170" spans="1:13" x14ac:dyDescent="0.25">
      <c r="A170" s="26" t="s">
        <v>208</v>
      </c>
      <c r="B170" s="26" t="s">
        <v>22</v>
      </c>
      <c r="C170" s="27" t="s">
        <v>16</v>
      </c>
      <c r="D170" s="28" t="s">
        <v>23</v>
      </c>
      <c r="E170" s="29" t="s">
        <v>318</v>
      </c>
      <c r="F170" s="30">
        <v>8000</v>
      </c>
      <c r="G170" s="31">
        <v>0</v>
      </c>
      <c r="H170" s="32">
        <v>0</v>
      </c>
      <c r="I170" s="32">
        <v>0</v>
      </c>
      <c r="J170" s="32">
        <v>0</v>
      </c>
      <c r="K170" s="32">
        <f>SUM(G170+H170+I170+J170)</f>
        <v>0</v>
      </c>
      <c r="L170" s="33">
        <f>SUM(F170-K170)</f>
        <v>8000</v>
      </c>
      <c r="M170" s="34" t="s">
        <v>14</v>
      </c>
    </row>
    <row r="171" spans="1:13" x14ac:dyDescent="0.25">
      <c r="A171" s="26" t="s">
        <v>210</v>
      </c>
      <c r="B171" s="26" t="s">
        <v>22</v>
      </c>
      <c r="C171" s="27" t="s">
        <v>16</v>
      </c>
      <c r="D171" s="28" t="s">
        <v>23</v>
      </c>
      <c r="E171" s="29" t="s">
        <v>318</v>
      </c>
      <c r="F171" s="30">
        <v>8000</v>
      </c>
      <c r="G171" s="31">
        <v>0</v>
      </c>
      <c r="H171" s="32">
        <v>0</v>
      </c>
      <c r="I171" s="32">
        <v>0</v>
      </c>
      <c r="J171" s="32">
        <v>3000</v>
      </c>
      <c r="K171" s="32">
        <f>SUM(G171+H171+I171+J171)</f>
        <v>3000</v>
      </c>
      <c r="L171" s="33">
        <f>SUM(F171-K171)</f>
        <v>5000</v>
      </c>
      <c r="M171" s="34" t="s">
        <v>14</v>
      </c>
    </row>
    <row r="172" spans="1:13" x14ac:dyDescent="0.25">
      <c r="A172" s="26" t="s">
        <v>214</v>
      </c>
      <c r="B172" s="26" t="s">
        <v>22</v>
      </c>
      <c r="C172" s="27" t="s">
        <v>16</v>
      </c>
      <c r="D172" s="28" t="s">
        <v>23</v>
      </c>
      <c r="E172" s="29" t="s">
        <v>318</v>
      </c>
      <c r="F172" s="30">
        <v>8000</v>
      </c>
      <c r="G172" s="31">
        <v>0</v>
      </c>
      <c r="H172" s="32">
        <v>0</v>
      </c>
      <c r="I172" s="32">
        <v>0</v>
      </c>
      <c r="J172" s="32">
        <v>0</v>
      </c>
      <c r="K172" s="32">
        <f>SUM(G172+H172+I172+J172)</f>
        <v>0</v>
      </c>
      <c r="L172" s="33">
        <f>SUM(F172-K172)</f>
        <v>8000</v>
      </c>
      <c r="M172" s="34" t="s">
        <v>14</v>
      </c>
    </row>
    <row r="173" spans="1:13" x14ac:dyDescent="0.25">
      <c r="A173" s="26" t="s">
        <v>215</v>
      </c>
      <c r="B173" s="26" t="s">
        <v>22</v>
      </c>
      <c r="C173" s="27" t="s">
        <v>16</v>
      </c>
      <c r="D173" s="28" t="s">
        <v>23</v>
      </c>
      <c r="E173" s="29" t="s">
        <v>318</v>
      </c>
      <c r="F173" s="30">
        <v>8000</v>
      </c>
      <c r="G173" s="31">
        <v>0</v>
      </c>
      <c r="H173" s="32">
        <v>0</v>
      </c>
      <c r="I173" s="32">
        <v>0</v>
      </c>
      <c r="J173" s="32">
        <v>0</v>
      </c>
      <c r="K173" s="32">
        <f>SUM(G173+H173+I173+J173)</f>
        <v>0</v>
      </c>
      <c r="L173" s="33">
        <f>SUM(F173-K173)</f>
        <v>8000</v>
      </c>
      <c r="M173" s="34" t="s">
        <v>15</v>
      </c>
    </row>
    <row r="174" spans="1:13" x14ac:dyDescent="0.25">
      <c r="A174" s="26" t="s">
        <v>219</v>
      </c>
      <c r="B174" s="26" t="s">
        <v>22</v>
      </c>
      <c r="C174" s="27" t="s">
        <v>16</v>
      </c>
      <c r="D174" s="28" t="s">
        <v>23</v>
      </c>
      <c r="E174" s="29" t="s">
        <v>318</v>
      </c>
      <c r="F174" s="30">
        <v>8000</v>
      </c>
      <c r="G174" s="31">
        <v>0</v>
      </c>
      <c r="H174" s="32">
        <v>0</v>
      </c>
      <c r="I174" s="32">
        <v>0</v>
      </c>
      <c r="J174" s="32">
        <v>0</v>
      </c>
      <c r="K174" s="32">
        <f>SUM(G174+H174+I174+J174)</f>
        <v>0</v>
      </c>
      <c r="L174" s="33">
        <f>SUM(F174-K174)</f>
        <v>8000</v>
      </c>
      <c r="M174" s="34" t="s">
        <v>14</v>
      </c>
    </row>
    <row r="175" spans="1:13" x14ac:dyDescent="0.25">
      <c r="A175" s="26" t="s">
        <v>231</v>
      </c>
      <c r="B175" s="26" t="s">
        <v>22</v>
      </c>
      <c r="C175" s="27" t="s">
        <v>16</v>
      </c>
      <c r="D175" s="28" t="s">
        <v>23</v>
      </c>
      <c r="E175" s="29" t="s">
        <v>318</v>
      </c>
      <c r="F175" s="30">
        <v>8000</v>
      </c>
      <c r="G175" s="31">
        <v>0</v>
      </c>
      <c r="H175" s="32">
        <v>0</v>
      </c>
      <c r="I175" s="32">
        <v>0</v>
      </c>
      <c r="J175" s="32">
        <v>0</v>
      </c>
      <c r="K175" s="32">
        <f>SUM(G175+H175+I175+J175)</f>
        <v>0</v>
      </c>
      <c r="L175" s="33">
        <f>SUM(F175-K175)</f>
        <v>8000</v>
      </c>
      <c r="M175" s="34" t="s">
        <v>14</v>
      </c>
    </row>
    <row r="176" spans="1:13" x14ac:dyDescent="0.25">
      <c r="A176" s="26" t="s">
        <v>233</v>
      </c>
      <c r="B176" s="26" t="s">
        <v>22</v>
      </c>
      <c r="C176" s="27" t="s">
        <v>16</v>
      </c>
      <c r="D176" s="28" t="s">
        <v>23</v>
      </c>
      <c r="E176" s="29" t="s">
        <v>318</v>
      </c>
      <c r="F176" s="30">
        <v>8000</v>
      </c>
      <c r="G176" s="31">
        <v>0</v>
      </c>
      <c r="H176" s="32">
        <v>0</v>
      </c>
      <c r="I176" s="32">
        <v>0</v>
      </c>
      <c r="J176" s="32">
        <v>0</v>
      </c>
      <c r="K176" s="32">
        <f>SUM(G176+H176+I176+J176)</f>
        <v>0</v>
      </c>
      <c r="L176" s="33">
        <f>SUM(F176-K176)</f>
        <v>8000</v>
      </c>
      <c r="M176" s="34" t="s">
        <v>15</v>
      </c>
    </row>
    <row r="177" spans="1:13" x14ac:dyDescent="0.25">
      <c r="A177" s="26" t="s">
        <v>240</v>
      </c>
      <c r="B177" s="26" t="s">
        <v>22</v>
      </c>
      <c r="C177" s="27" t="s">
        <v>16</v>
      </c>
      <c r="D177" s="28" t="s">
        <v>23</v>
      </c>
      <c r="E177" s="29" t="s">
        <v>318</v>
      </c>
      <c r="F177" s="30">
        <v>8000</v>
      </c>
      <c r="G177" s="31">
        <v>0</v>
      </c>
      <c r="H177" s="32">
        <v>0</v>
      </c>
      <c r="I177" s="32">
        <v>0</v>
      </c>
      <c r="J177" s="32">
        <v>0</v>
      </c>
      <c r="K177" s="32">
        <f>SUM(G177+H177+I177+J177)</f>
        <v>0</v>
      </c>
      <c r="L177" s="33">
        <f>SUM(F177-K177)</f>
        <v>8000</v>
      </c>
      <c r="M177" s="34" t="s">
        <v>15</v>
      </c>
    </row>
    <row r="178" spans="1:13" x14ac:dyDescent="0.25">
      <c r="A178" s="26" t="s">
        <v>241</v>
      </c>
      <c r="B178" s="26" t="s">
        <v>22</v>
      </c>
      <c r="C178" s="27" t="s">
        <v>16</v>
      </c>
      <c r="D178" s="28" t="s">
        <v>23</v>
      </c>
      <c r="E178" s="29" t="s">
        <v>318</v>
      </c>
      <c r="F178" s="30">
        <v>8000</v>
      </c>
      <c r="G178" s="31">
        <v>0</v>
      </c>
      <c r="H178" s="32">
        <v>0</v>
      </c>
      <c r="I178" s="32">
        <v>0</v>
      </c>
      <c r="J178" s="32">
        <v>0</v>
      </c>
      <c r="K178" s="32">
        <f>SUM(G178+H178+I178+J178)</f>
        <v>0</v>
      </c>
      <c r="L178" s="33">
        <f>SUM(F178-K178)</f>
        <v>8000</v>
      </c>
      <c r="M178" s="34" t="s">
        <v>14</v>
      </c>
    </row>
    <row r="179" spans="1:13" x14ac:dyDescent="0.25">
      <c r="A179" s="26" t="s">
        <v>247</v>
      </c>
      <c r="B179" s="26" t="s">
        <v>22</v>
      </c>
      <c r="C179" s="27" t="s">
        <v>16</v>
      </c>
      <c r="D179" s="28" t="s">
        <v>23</v>
      </c>
      <c r="E179" s="29" t="s">
        <v>318</v>
      </c>
      <c r="F179" s="30">
        <v>8000</v>
      </c>
      <c r="G179" s="31">
        <v>0</v>
      </c>
      <c r="H179" s="32">
        <v>0</v>
      </c>
      <c r="I179" s="32">
        <v>0</v>
      </c>
      <c r="J179" s="32">
        <v>0</v>
      </c>
      <c r="K179" s="32">
        <f>SUM(G179+H179+I179+J179)</f>
        <v>0</v>
      </c>
      <c r="L179" s="33">
        <f>SUM(F179-K179)</f>
        <v>8000</v>
      </c>
      <c r="M179" s="34" t="s">
        <v>14</v>
      </c>
    </row>
    <row r="180" spans="1:13" x14ac:dyDescent="0.25">
      <c r="A180" s="26" t="s">
        <v>248</v>
      </c>
      <c r="B180" s="26" t="s">
        <v>22</v>
      </c>
      <c r="C180" s="27" t="s">
        <v>16</v>
      </c>
      <c r="D180" s="28" t="s">
        <v>23</v>
      </c>
      <c r="E180" s="35" t="s">
        <v>318</v>
      </c>
      <c r="F180" s="30">
        <v>8000</v>
      </c>
      <c r="G180" s="31">
        <v>0</v>
      </c>
      <c r="H180" s="32">
        <v>0</v>
      </c>
      <c r="I180" s="32">
        <v>0</v>
      </c>
      <c r="J180" s="32">
        <v>0</v>
      </c>
      <c r="K180" s="32">
        <f>SUM(G180+H180+I180+J180)</f>
        <v>0</v>
      </c>
      <c r="L180" s="33">
        <f>SUM(F180-K180)</f>
        <v>8000</v>
      </c>
      <c r="M180" s="34" t="s">
        <v>14</v>
      </c>
    </row>
    <row r="181" spans="1:13" x14ac:dyDescent="0.25">
      <c r="A181" s="26" t="s">
        <v>256</v>
      </c>
      <c r="B181" s="26" t="s">
        <v>22</v>
      </c>
      <c r="C181" s="27" t="s">
        <v>16</v>
      </c>
      <c r="D181" s="28" t="s">
        <v>23</v>
      </c>
      <c r="E181" s="29" t="s">
        <v>318</v>
      </c>
      <c r="F181" s="30">
        <v>8000</v>
      </c>
      <c r="G181" s="31">
        <v>0</v>
      </c>
      <c r="H181" s="32">
        <v>0</v>
      </c>
      <c r="I181" s="32">
        <v>0</v>
      </c>
      <c r="J181" s="32">
        <v>0</v>
      </c>
      <c r="K181" s="32">
        <f>SUM(G181+H181+I181+J181)</f>
        <v>0</v>
      </c>
      <c r="L181" s="33">
        <f>SUM(F181-K181)</f>
        <v>8000</v>
      </c>
      <c r="M181" s="34" t="s">
        <v>14</v>
      </c>
    </row>
    <row r="182" spans="1:13" x14ac:dyDescent="0.25">
      <c r="A182" s="26" t="s">
        <v>258</v>
      </c>
      <c r="B182" s="26" t="s">
        <v>22</v>
      </c>
      <c r="C182" s="27" t="s">
        <v>16</v>
      </c>
      <c r="D182" s="28" t="s">
        <v>23</v>
      </c>
      <c r="E182" s="29" t="s">
        <v>318</v>
      </c>
      <c r="F182" s="30">
        <v>8000</v>
      </c>
      <c r="G182" s="31">
        <v>0</v>
      </c>
      <c r="H182" s="32">
        <v>0</v>
      </c>
      <c r="I182" s="32">
        <v>0</v>
      </c>
      <c r="J182" s="32">
        <v>0</v>
      </c>
      <c r="K182" s="32">
        <f>SUM(G182+H182+I182+J182)</f>
        <v>0</v>
      </c>
      <c r="L182" s="33">
        <f>SUM(F182-K182)</f>
        <v>8000</v>
      </c>
      <c r="M182" s="34" t="s">
        <v>14</v>
      </c>
    </row>
    <row r="183" spans="1:13" x14ac:dyDescent="0.25">
      <c r="A183" s="26" t="s">
        <v>264</v>
      </c>
      <c r="B183" s="26" t="s">
        <v>22</v>
      </c>
      <c r="C183" s="27" t="s">
        <v>16</v>
      </c>
      <c r="D183" s="28" t="s">
        <v>23</v>
      </c>
      <c r="E183" s="35" t="s">
        <v>318</v>
      </c>
      <c r="F183" s="30">
        <v>8000</v>
      </c>
      <c r="G183" s="31">
        <v>0</v>
      </c>
      <c r="H183" s="32">
        <v>0</v>
      </c>
      <c r="I183" s="32">
        <v>0</v>
      </c>
      <c r="J183" s="32">
        <v>0</v>
      </c>
      <c r="K183" s="32">
        <f>SUM(G183+H183+I183+J183)</f>
        <v>0</v>
      </c>
      <c r="L183" s="33">
        <f>SUM(F183-K183)</f>
        <v>8000</v>
      </c>
      <c r="M183" s="34" t="s">
        <v>14</v>
      </c>
    </row>
    <row r="184" spans="1:13" x14ac:dyDescent="0.25">
      <c r="A184" s="26" t="s">
        <v>268</v>
      </c>
      <c r="B184" s="26" t="s">
        <v>22</v>
      </c>
      <c r="C184" s="27" t="s">
        <v>16</v>
      </c>
      <c r="D184" s="28" t="s">
        <v>23</v>
      </c>
      <c r="E184" s="29" t="s">
        <v>318</v>
      </c>
      <c r="F184" s="30">
        <v>8000</v>
      </c>
      <c r="G184" s="31">
        <v>0</v>
      </c>
      <c r="H184" s="32">
        <v>0</v>
      </c>
      <c r="I184" s="32">
        <v>0</v>
      </c>
      <c r="J184" s="32">
        <v>0</v>
      </c>
      <c r="K184" s="32">
        <f>SUM(G184+H184+I184+J184)</f>
        <v>0</v>
      </c>
      <c r="L184" s="33">
        <f>SUM(F184-K184)</f>
        <v>8000</v>
      </c>
      <c r="M184" s="34" t="s">
        <v>14</v>
      </c>
    </row>
    <row r="185" spans="1:13" x14ac:dyDescent="0.25">
      <c r="A185" s="26" t="s">
        <v>276</v>
      </c>
      <c r="B185" s="26" t="s">
        <v>22</v>
      </c>
      <c r="C185" s="27" t="s">
        <v>16</v>
      </c>
      <c r="D185" s="28" t="s">
        <v>23</v>
      </c>
      <c r="E185" s="29" t="s">
        <v>318</v>
      </c>
      <c r="F185" s="30">
        <v>8000</v>
      </c>
      <c r="G185" s="31">
        <v>0</v>
      </c>
      <c r="H185" s="32">
        <v>0</v>
      </c>
      <c r="I185" s="32">
        <v>0</v>
      </c>
      <c r="J185" s="32">
        <v>0</v>
      </c>
      <c r="K185" s="32">
        <f>SUM(G185+H185+I185+J185)</f>
        <v>0</v>
      </c>
      <c r="L185" s="33">
        <f>SUM(F185-K185)</f>
        <v>8000</v>
      </c>
      <c r="M185" s="34" t="s">
        <v>14</v>
      </c>
    </row>
    <row r="186" spans="1:13" x14ac:dyDescent="0.25">
      <c r="A186" s="26" t="s">
        <v>277</v>
      </c>
      <c r="B186" s="26" t="s">
        <v>22</v>
      </c>
      <c r="C186" s="27" t="s">
        <v>16</v>
      </c>
      <c r="D186" s="28" t="s">
        <v>23</v>
      </c>
      <c r="E186" s="29" t="s">
        <v>318</v>
      </c>
      <c r="F186" s="30">
        <v>8000</v>
      </c>
      <c r="G186" s="31">
        <v>0</v>
      </c>
      <c r="H186" s="32">
        <v>0</v>
      </c>
      <c r="I186" s="32">
        <v>0</v>
      </c>
      <c r="J186" s="32">
        <v>0</v>
      </c>
      <c r="K186" s="32">
        <f>SUM(G186+H186+I186+J186)</f>
        <v>0</v>
      </c>
      <c r="L186" s="33">
        <f>SUM(F186-K186)</f>
        <v>8000</v>
      </c>
      <c r="M186" s="34" t="s">
        <v>14</v>
      </c>
    </row>
    <row r="187" spans="1:13" x14ac:dyDescent="0.25">
      <c r="A187" s="26" t="s">
        <v>278</v>
      </c>
      <c r="B187" s="26" t="s">
        <v>22</v>
      </c>
      <c r="C187" s="27" t="s">
        <v>16</v>
      </c>
      <c r="D187" s="28" t="s">
        <v>23</v>
      </c>
      <c r="E187" s="29" t="s">
        <v>318</v>
      </c>
      <c r="F187" s="30">
        <v>8000</v>
      </c>
      <c r="G187" s="31">
        <v>0</v>
      </c>
      <c r="H187" s="32">
        <v>0</v>
      </c>
      <c r="I187" s="32">
        <v>0</v>
      </c>
      <c r="J187" s="32">
        <v>0</v>
      </c>
      <c r="K187" s="32">
        <f>SUM(G187+H187+I187+J187)</f>
        <v>0</v>
      </c>
      <c r="L187" s="33">
        <f>SUM(F187-K187)</f>
        <v>8000</v>
      </c>
      <c r="M187" s="34" t="s">
        <v>14</v>
      </c>
    </row>
    <row r="188" spans="1:13" x14ac:dyDescent="0.25">
      <c r="A188" s="26" t="s">
        <v>281</v>
      </c>
      <c r="B188" s="26" t="s">
        <v>22</v>
      </c>
      <c r="C188" s="27" t="s">
        <v>16</v>
      </c>
      <c r="D188" s="28" t="s">
        <v>23</v>
      </c>
      <c r="E188" s="29" t="s">
        <v>318</v>
      </c>
      <c r="F188" s="30">
        <v>8000</v>
      </c>
      <c r="G188" s="31">
        <v>0</v>
      </c>
      <c r="H188" s="32">
        <v>0</v>
      </c>
      <c r="I188" s="32">
        <v>0</v>
      </c>
      <c r="J188" s="32">
        <v>0</v>
      </c>
      <c r="K188" s="32">
        <f>SUM(G188+H188+I188+J188)</f>
        <v>0</v>
      </c>
      <c r="L188" s="33">
        <f>SUM(F188-K188)</f>
        <v>8000</v>
      </c>
      <c r="M188" s="34" t="s">
        <v>14</v>
      </c>
    </row>
    <row r="189" spans="1:13" x14ac:dyDescent="0.25">
      <c r="A189" s="26" t="s">
        <v>283</v>
      </c>
      <c r="B189" s="26" t="s">
        <v>22</v>
      </c>
      <c r="C189" s="27" t="s">
        <v>16</v>
      </c>
      <c r="D189" s="28" t="s">
        <v>23</v>
      </c>
      <c r="E189" s="29" t="s">
        <v>318</v>
      </c>
      <c r="F189" s="30">
        <v>8000</v>
      </c>
      <c r="G189" s="31">
        <v>0</v>
      </c>
      <c r="H189" s="32">
        <v>0</v>
      </c>
      <c r="I189" s="32">
        <v>0</v>
      </c>
      <c r="J189" s="32">
        <v>0</v>
      </c>
      <c r="K189" s="32">
        <f>SUM(G189+H189+I189+J189)</f>
        <v>0</v>
      </c>
      <c r="L189" s="33">
        <f>SUM(F189-K189)</f>
        <v>8000</v>
      </c>
      <c r="M189" s="34" t="s">
        <v>14</v>
      </c>
    </row>
    <row r="190" spans="1:13" x14ac:dyDescent="0.25">
      <c r="A190" s="26" t="s">
        <v>284</v>
      </c>
      <c r="B190" s="26" t="s">
        <v>22</v>
      </c>
      <c r="C190" s="27" t="s">
        <v>16</v>
      </c>
      <c r="D190" s="28" t="s">
        <v>23</v>
      </c>
      <c r="E190" s="35" t="s">
        <v>318</v>
      </c>
      <c r="F190" s="30">
        <v>8000</v>
      </c>
      <c r="G190" s="31">
        <v>0</v>
      </c>
      <c r="H190" s="32">
        <v>0</v>
      </c>
      <c r="I190" s="32">
        <v>0</v>
      </c>
      <c r="J190" s="32">
        <v>0</v>
      </c>
      <c r="K190" s="32">
        <f>SUM(G190+H190+I190+J190)</f>
        <v>0</v>
      </c>
      <c r="L190" s="33">
        <f>SUM(F190-K190)</f>
        <v>8000</v>
      </c>
      <c r="M190" s="34" t="s">
        <v>14</v>
      </c>
    </row>
    <row r="191" spans="1:13" x14ac:dyDescent="0.25">
      <c r="A191" s="26" t="s">
        <v>285</v>
      </c>
      <c r="B191" s="26" t="s">
        <v>22</v>
      </c>
      <c r="C191" s="27" t="s">
        <v>16</v>
      </c>
      <c r="D191" s="28" t="s">
        <v>23</v>
      </c>
      <c r="E191" s="29" t="s">
        <v>318</v>
      </c>
      <c r="F191" s="30">
        <v>8000</v>
      </c>
      <c r="G191" s="31">
        <v>0</v>
      </c>
      <c r="H191" s="32">
        <v>0</v>
      </c>
      <c r="I191" s="32">
        <v>0</v>
      </c>
      <c r="J191" s="32">
        <v>0</v>
      </c>
      <c r="K191" s="32">
        <f>SUM(G191+H191+I191+J191)</f>
        <v>0</v>
      </c>
      <c r="L191" s="33">
        <f>SUM(F191-K191)</f>
        <v>8000</v>
      </c>
      <c r="M191" s="34" t="s">
        <v>14</v>
      </c>
    </row>
    <row r="192" spans="1:13" x14ac:dyDescent="0.25">
      <c r="A192" s="26" t="s">
        <v>286</v>
      </c>
      <c r="B192" s="26" t="s">
        <v>22</v>
      </c>
      <c r="C192" s="27" t="s">
        <v>16</v>
      </c>
      <c r="D192" s="28" t="s">
        <v>23</v>
      </c>
      <c r="E192" s="29" t="s">
        <v>318</v>
      </c>
      <c r="F192" s="30">
        <v>8000</v>
      </c>
      <c r="G192" s="31">
        <v>0</v>
      </c>
      <c r="H192" s="32">
        <v>0</v>
      </c>
      <c r="I192" s="32">
        <v>0</v>
      </c>
      <c r="J192" s="32">
        <v>0</v>
      </c>
      <c r="K192" s="32">
        <f>SUM(G192+H192+I192+J192)</f>
        <v>0</v>
      </c>
      <c r="L192" s="33">
        <f>SUM(F192-K192)</f>
        <v>8000</v>
      </c>
      <c r="M192" s="34" t="s">
        <v>14</v>
      </c>
    </row>
    <row r="193" spans="1:13" x14ac:dyDescent="0.25">
      <c r="A193" s="26" t="s">
        <v>287</v>
      </c>
      <c r="B193" s="26" t="s">
        <v>22</v>
      </c>
      <c r="C193" s="27" t="s">
        <v>16</v>
      </c>
      <c r="D193" s="28" t="s">
        <v>23</v>
      </c>
      <c r="E193" s="29" t="s">
        <v>318</v>
      </c>
      <c r="F193" s="30">
        <v>8000</v>
      </c>
      <c r="G193" s="31">
        <v>0</v>
      </c>
      <c r="H193" s="32">
        <v>0</v>
      </c>
      <c r="I193" s="32">
        <v>0</v>
      </c>
      <c r="J193" s="32">
        <v>0</v>
      </c>
      <c r="K193" s="32">
        <f>SUM(G193+H193+I193+J193)</f>
        <v>0</v>
      </c>
      <c r="L193" s="33">
        <f>SUM(F193-K193)</f>
        <v>8000</v>
      </c>
      <c r="M193" s="34" t="s">
        <v>14</v>
      </c>
    </row>
    <row r="194" spans="1:13" x14ac:dyDescent="0.25">
      <c r="A194" s="26" t="s">
        <v>303</v>
      </c>
      <c r="B194" s="26" t="s">
        <v>22</v>
      </c>
      <c r="C194" s="27" t="s">
        <v>16</v>
      </c>
      <c r="D194" s="28" t="s">
        <v>23</v>
      </c>
      <c r="E194" s="29" t="s">
        <v>318</v>
      </c>
      <c r="F194" s="30">
        <v>8000</v>
      </c>
      <c r="G194" s="31">
        <v>0</v>
      </c>
      <c r="H194" s="32">
        <v>0</v>
      </c>
      <c r="I194" s="32">
        <v>0</v>
      </c>
      <c r="J194" s="32">
        <v>0</v>
      </c>
      <c r="K194" s="32">
        <f>SUM(G194+H194+I194+J194)</f>
        <v>0</v>
      </c>
      <c r="L194" s="33">
        <f>SUM(F194-K194)</f>
        <v>8000</v>
      </c>
      <c r="M194" s="34" t="s">
        <v>15</v>
      </c>
    </row>
    <row r="195" spans="1:13" x14ac:dyDescent="0.25">
      <c r="A195" s="26" t="s">
        <v>304</v>
      </c>
      <c r="B195" s="26" t="s">
        <v>22</v>
      </c>
      <c r="C195" s="27" t="s">
        <v>16</v>
      </c>
      <c r="D195" s="28" t="s">
        <v>23</v>
      </c>
      <c r="E195" s="29" t="s">
        <v>318</v>
      </c>
      <c r="F195" s="30">
        <v>8000</v>
      </c>
      <c r="G195" s="31">
        <v>0</v>
      </c>
      <c r="H195" s="32">
        <v>0</v>
      </c>
      <c r="I195" s="32">
        <v>0</v>
      </c>
      <c r="J195" s="32">
        <v>0</v>
      </c>
      <c r="K195" s="32">
        <f>SUM(G195+H195+I195+J195)</f>
        <v>0</v>
      </c>
      <c r="L195" s="33">
        <f>SUM(F195-K195)</f>
        <v>8000</v>
      </c>
      <c r="M195" s="34" t="s">
        <v>15</v>
      </c>
    </row>
    <row r="196" spans="1:13" x14ac:dyDescent="0.25">
      <c r="A196" s="26" t="s">
        <v>305</v>
      </c>
      <c r="B196" s="26" t="s">
        <v>22</v>
      </c>
      <c r="C196" s="27" t="s">
        <v>16</v>
      </c>
      <c r="D196" s="28" t="s">
        <v>23</v>
      </c>
      <c r="E196" s="29" t="s">
        <v>318</v>
      </c>
      <c r="F196" s="30">
        <v>8000</v>
      </c>
      <c r="G196" s="31">
        <v>0</v>
      </c>
      <c r="H196" s="32">
        <v>0</v>
      </c>
      <c r="I196" s="32">
        <v>0</v>
      </c>
      <c r="J196" s="32">
        <v>0</v>
      </c>
      <c r="K196" s="32">
        <f>SUM(G196+H196+I196+J196)</f>
        <v>0</v>
      </c>
      <c r="L196" s="33">
        <f>SUM(F196-K196)</f>
        <v>8000</v>
      </c>
      <c r="M196" s="34" t="s">
        <v>14</v>
      </c>
    </row>
    <row r="197" spans="1:13" x14ac:dyDescent="0.25">
      <c r="A197" s="26" t="s">
        <v>306</v>
      </c>
      <c r="B197" s="26" t="s">
        <v>22</v>
      </c>
      <c r="C197" s="27" t="s">
        <v>16</v>
      </c>
      <c r="D197" s="28" t="s">
        <v>23</v>
      </c>
      <c r="E197" s="29" t="s">
        <v>318</v>
      </c>
      <c r="F197" s="30">
        <v>8000</v>
      </c>
      <c r="G197" s="31">
        <v>0</v>
      </c>
      <c r="H197" s="32">
        <v>0</v>
      </c>
      <c r="I197" s="32">
        <v>0</v>
      </c>
      <c r="J197" s="32">
        <v>0</v>
      </c>
      <c r="K197" s="32">
        <f>SUM(G197+H197+I197+J197)</f>
        <v>0</v>
      </c>
      <c r="L197" s="33">
        <f>SUM(F197-K197)</f>
        <v>8000</v>
      </c>
      <c r="M197" s="34" t="s">
        <v>14</v>
      </c>
    </row>
    <row r="198" spans="1:13" x14ac:dyDescent="0.25">
      <c r="A198" s="26" t="s">
        <v>307</v>
      </c>
      <c r="B198" s="26" t="s">
        <v>22</v>
      </c>
      <c r="C198" s="27" t="s">
        <v>16</v>
      </c>
      <c r="D198" s="28" t="s">
        <v>23</v>
      </c>
      <c r="E198" s="29" t="s">
        <v>318</v>
      </c>
      <c r="F198" s="30">
        <v>8000</v>
      </c>
      <c r="G198" s="31">
        <v>0</v>
      </c>
      <c r="H198" s="32">
        <v>0</v>
      </c>
      <c r="I198" s="32">
        <v>0</v>
      </c>
      <c r="J198" s="32">
        <v>0</v>
      </c>
      <c r="K198" s="32">
        <f>SUM(G198+H198+I198+J198)</f>
        <v>0</v>
      </c>
      <c r="L198" s="33">
        <f>SUM(F198-K198)</f>
        <v>8000</v>
      </c>
      <c r="M198" s="34" t="s">
        <v>15</v>
      </c>
    </row>
    <row r="199" spans="1:13" x14ac:dyDescent="0.25">
      <c r="A199" s="26" t="s">
        <v>312</v>
      </c>
      <c r="B199" s="26" t="s">
        <v>22</v>
      </c>
      <c r="C199" s="27" t="s">
        <v>16</v>
      </c>
      <c r="D199" s="28" t="s">
        <v>23</v>
      </c>
      <c r="E199" s="29" t="s">
        <v>318</v>
      </c>
      <c r="F199" s="30">
        <v>8000</v>
      </c>
      <c r="G199" s="31">
        <v>0</v>
      </c>
      <c r="H199" s="32">
        <v>0</v>
      </c>
      <c r="I199" s="32">
        <v>0</v>
      </c>
      <c r="J199" s="32">
        <v>0</v>
      </c>
      <c r="K199" s="32">
        <f>SUM(G199+H199+I199+J199)</f>
        <v>0</v>
      </c>
      <c r="L199" s="33">
        <f>SUM(F199-K199)</f>
        <v>8000</v>
      </c>
      <c r="M199" s="34" t="s">
        <v>14</v>
      </c>
    </row>
    <row r="200" spans="1:13" x14ac:dyDescent="0.25">
      <c r="A200" s="26" t="s">
        <v>243</v>
      </c>
      <c r="B200" s="26" t="s">
        <v>22</v>
      </c>
      <c r="C200" s="27" t="s">
        <v>16</v>
      </c>
      <c r="D200" s="28" t="s">
        <v>23</v>
      </c>
      <c r="E200" s="29" t="s">
        <v>318</v>
      </c>
      <c r="F200" s="30">
        <v>7500</v>
      </c>
      <c r="G200" s="31">
        <v>0</v>
      </c>
      <c r="H200" s="32">
        <v>0</v>
      </c>
      <c r="I200" s="32">
        <v>0</v>
      </c>
      <c r="J200" s="32">
        <v>0</v>
      </c>
      <c r="K200" s="32">
        <f>SUM(G200+H200+I200+J200)</f>
        <v>0</v>
      </c>
      <c r="L200" s="33">
        <f>SUM(F200-K200)</f>
        <v>7500</v>
      </c>
      <c r="M200" s="34" t="s">
        <v>14</v>
      </c>
    </row>
    <row r="201" spans="1:13" x14ac:dyDescent="0.25">
      <c r="A201" s="26" t="s">
        <v>245</v>
      </c>
      <c r="B201" s="26" t="s">
        <v>22</v>
      </c>
      <c r="C201" s="27" t="s">
        <v>16</v>
      </c>
      <c r="D201" s="28" t="s">
        <v>23</v>
      </c>
      <c r="E201" s="29" t="s">
        <v>318</v>
      </c>
      <c r="F201" s="30">
        <v>7500</v>
      </c>
      <c r="G201" s="31">
        <v>0</v>
      </c>
      <c r="H201" s="32">
        <v>0</v>
      </c>
      <c r="I201" s="32">
        <v>0</v>
      </c>
      <c r="J201" s="32">
        <v>0</v>
      </c>
      <c r="K201" s="32">
        <f>SUM(G201+H201+I201+J201)</f>
        <v>0</v>
      </c>
      <c r="L201" s="33">
        <f>SUM(F201-K201)</f>
        <v>7500</v>
      </c>
      <c r="M201" s="34" t="s">
        <v>14</v>
      </c>
    </row>
    <row r="202" spans="1:13" x14ac:dyDescent="0.25">
      <c r="A202" s="26" t="s">
        <v>32</v>
      </c>
      <c r="B202" s="26" t="s">
        <v>22</v>
      </c>
      <c r="C202" s="27" t="s">
        <v>16</v>
      </c>
      <c r="D202" s="28" t="s">
        <v>23</v>
      </c>
      <c r="E202" s="29" t="s">
        <v>318</v>
      </c>
      <c r="F202" s="30">
        <v>7000</v>
      </c>
      <c r="G202" s="31">
        <v>0</v>
      </c>
      <c r="H202" s="32">
        <v>0</v>
      </c>
      <c r="I202" s="32">
        <v>0</v>
      </c>
      <c r="J202" s="32">
        <v>0</v>
      </c>
      <c r="K202" s="32">
        <f>SUM(G202+H202+I202+J202)</f>
        <v>0</v>
      </c>
      <c r="L202" s="33">
        <f>SUM(F202-K202)</f>
        <v>7000</v>
      </c>
      <c r="M202" s="34" t="s">
        <v>14</v>
      </c>
    </row>
    <row r="203" spans="1:13" x14ac:dyDescent="0.25">
      <c r="A203" s="26" t="s">
        <v>34</v>
      </c>
      <c r="B203" s="26" t="s">
        <v>22</v>
      </c>
      <c r="C203" s="27" t="s">
        <v>16</v>
      </c>
      <c r="D203" s="28" t="s">
        <v>23</v>
      </c>
      <c r="E203" s="29" t="s">
        <v>318</v>
      </c>
      <c r="F203" s="30">
        <v>7000</v>
      </c>
      <c r="G203" s="31">
        <v>0</v>
      </c>
      <c r="H203" s="32">
        <v>0</v>
      </c>
      <c r="I203" s="32">
        <v>0</v>
      </c>
      <c r="J203" s="32">
        <v>0</v>
      </c>
      <c r="K203" s="32">
        <f>SUM(G203+H203+I203+J203)</f>
        <v>0</v>
      </c>
      <c r="L203" s="33">
        <f>SUM(F203-K203)</f>
        <v>7000</v>
      </c>
      <c r="M203" s="34" t="s">
        <v>14</v>
      </c>
    </row>
    <row r="204" spans="1:13" x14ac:dyDescent="0.25">
      <c r="A204" s="26" t="s">
        <v>35</v>
      </c>
      <c r="B204" s="26" t="s">
        <v>22</v>
      </c>
      <c r="C204" s="27" t="s">
        <v>16</v>
      </c>
      <c r="D204" s="28" t="s">
        <v>23</v>
      </c>
      <c r="E204" s="29" t="s">
        <v>318</v>
      </c>
      <c r="F204" s="30">
        <v>7000</v>
      </c>
      <c r="G204" s="31">
        <v>0</v>
      </c>
      <c r="H204" s="32">
        <v>0</v>
      </c>
      <c r="I204" s="32">
        <v>0</v>
      </c>
      <c r="J204" s="32">
        <v>0</v>
      </c>
      <c r="K204" s="32">
        <f>SUM(G204+H204+I204+J204)</f>
        <v>0</v>
      </c>
      <c r="L204" s="33">
        <f>SUM(F204-K204)</f>
        <v>7000</v>
      </c>
      <c r="M204" s="34" t="s">
        <v>15</v>
      </c>
    </row>
    <row r="205" spans="1:13" x14ac:dyDescent="0.25">
      <c r="A205" s="26" t="s">
        <v>38</v>
      </c>
      <c r="B205" s="26" t="s">
        <v>22</v>
      </c>
      <c r="C205" s="27" t="s">
        <v>16</v>
      </c>
      <c r="D205" s="28" t="s">
        <v>23</v>
      </c>
      <c r="E205" s="29" t="s">
        <v>318</v>
      </c>
      <c r="F205" s="30">
        <v>7000</v>
      </c>
      <c r="G205" s="31">
        <v>0</v>
      </c>
      <c r="H205" s="32">
        <v>0</v>
      </c>
      <c r="I205" s="32">
        <v>0</v>
      </c>
      <c r="J205" s="32">
        <v>2000</v>
      </c>
      <c r="K205" s="32">
        <f>SUM(G205+H205+I205+J205)</f>
        <v>2000</v>
      </c>
      <c r="L205" s="33">
        <f>SUM(F205-K205)</f>
        <v>5000</v>
      </c>
      <c r="M205" s="34" t="s">
        <v>15</v>
      </c>
    </row>
    <row r="206" spans="1:13" x14ac:dyDescent="0.25">
      <c r="A206" s="26" t="s">
        <v>42</v>
      </c>
      <c r="B206" s="26" t="s">
        <v>22</v>
      </c>
      <c r="C206" s="27" t="s">
        <v>16</v>
      </c>
      <c r="D206" s="28" t="s">
        <v>23</v>
      </c>
      <c r="E206" s="29" t="s">
        <v>318</v>
      </c>
      <c r="F206" s="30">
        <v>7000</v>
      </c>
      <c r="G206" s="31">
        <v>0</v>
      </c>
      <c r="H206" s="32">
        <v>0</v>
      </c>
      <c r="I206" s="32">
        <v>0</v>
      </c>
      <c r="J206" s="32">
        <v>0</v>
      </c>
      <c r="K206" s="32">
        <f>SUM(G206+H206+I206+J206)</f>
        <v>0</v>
      </c>
      <c r="L206" s="33">
        <f>SUM(F206-K206)</f>
        <v>7000</v>
      </c>
      <c r="M206" s="34" t="s">
        <v>14</v>
      </c>
    </row>
    <row r="207" spans="1:13" x14ac:dyDescent="0.25">
      <c r="A207" s="26" t="s">
        <v>46</v>
      </c>
      <c r="B207" s="26" t="s">
        <v>22</v>
      </c>
      <c r="C207" s="27" t="s">
        <v>16</v>
      </c>
      <c r="D207" s="28" t="s">
        <v>23</v>
      </c>
      <c r="E207" s="29" t="s">
        <v>318</v>
      </c>
      <c r="F207" s="30">
        <v>7000</v>
      </c>
      <c r="G207" s="31">
        <v>0</v>
      </c>
      <c r="H207" s="32">
        <v>0</v>
      </c>
      <c r="I207" s="32">
        <v>0</v>
      </c>
      <c r="J207" s="32">
        <v>0</v>
      </c>
      <c r="K207" s="32">
        <f>SUM(G207+H207+I207+J207)</f>
        <v>0</v>
      </c>
      <c r="L207" s="33">
        <f>SUM(F207-K207)</f>
        <v>7000</v>
      </c>
      <c r="M207" s="34" t="s">
        <v>14</v>
      </c>
    </row>
    <row r="208" spans="1:13" x14ac:dyDescent="0.25">
      <c r="A208" s="26" t="s">
        <v>55</v>
      </c>
      <c r="B208" s="26" t="s">
        <v>22</v>
      </c>
      <c r="C208" s="27" t="s">
        <v>16</v>
      </c>
      <c r="D208" s="28" t="s">
        <v>23</v>
      </c>
      <c r="E208" s="29" t="s">
        <v>318</v>
      </c>
      <c r="F208" s="30">
        <v>7000</v>
      </c>
      <c r="G208" s="31">
        <v>0</v>
      </c>
      <c r="H208" s="32">
        <v>0</v>
      </c>
      <c r="I208" s="32">
        <v>0</v>
      </c>
      <c r="J208" s="32">
        <v>0</v>
      </c>
      <c r="K208" s="32">
        <f>SUM(G208+H208+I208+J208)</f>
        <v>0</v>
      </c>
      <c r="L208" s="33">
        <f>SUM(F208-K208)</f>
        <v>7000</v>
      </c>
      <c r="M208" s="34" t="s">
        <v>15</v>
      </c>
    </row>
    <row r="209" spans="1:13" x14ac:dyDescent="0.25">
      <c r="A209" s="26" t="s">
        <v>56</v>
      </c>
      <c r="B209" s="26" t="s">
        <v>22</v>
      </c>
      <c r="C209" s="27" t="s">
        <v>16</v>
      </c>
      <c r="D209" s="28" t="s">
        <v>23</v>
      </c>
      <c r="E209" s="29" t="s">
        <v>318</v>
      </c>
      <c r="F209" s="30">
        <v>7000</v>
      </c>
      <c r="G209" s="31">
        <v>0</v>
      </c>
      <c r="H209" s="32">
        <v>0</v>
      </c>
      <c r="I209" s="32">
        <v>0</v>
      </c>
      <c r="J209" s="32">
        <v>0</v>
      </c>
      <c r="K209" s="32">
        <f>SUM(G209+H209+I209+J209)</f>
        <v>0</v>
      </c>
      <c r="L209" s="33">
        <f>SUM(F209-K209)</f>
        <v>7000</v>
      </c>
      <c r="M209" s="34" t="s">
        <v>14</v>
      </c>
    </row>
    <row r="210" spans="1:13" x14ac:dyDescent="0.25">
      <c r="A210" s="26" t="s">
        <v>77</v>
      </c>
      <c r="B210" s="26" t="s">
        <v>22</v>
      </c>
      <c r="C210" s="27" t="s">
        <v>16</v>
      </c>
      <c r="D210" s="28" t="s">
        <v>23</v>
      </c>
      <c r="E210" s="29" t="s">
        <v>318</v>
      </c>
      <c r="F210" s="30">
        <v>7000</v>
      </c>
      <c r="G210" s="31">
        <v>0</v>
      </c>
      <c r="H210" s="32">
        <v>0</v>
      </c>
      <c r="I210" s="32">
        <v>0</v>
      </c>
      <c r="J210" s="32">
        <v>0</v>
      </c>
      <c r="K210" s="32">
        <f>SUM(G210+H210+I210+J210)</f>
        <v>0</v>
      </c>
      <c r="L210" s="33">
        <f>SUM(F210-K210)</f>
        <v>7000</v>
      </c>
      <c r="M210" s="34" t="s">
        <v>14</v>
      </c>
    </row>
    <row r="211" spans="1:13" x14ac:dyDescent="0.25">
      <c r="A211" s="26" t="s">
        <v>79</v>
      </c>
      <c r="B211" s="26" t="s">
        <v>22</v>
      </c>
      <c r="C211" s="27" t="s">
        <v>16</v>
      </c>
      <c r="D211" s="28" t="s">
        <v>23</v>
      </c>
      <c r="E211" s="29" t="s">
        <v>318</v>
      </c>
      <c r="F211" s="30">
        <v>7000</v>
      </c>
      <c r="G211" s="31">
        <v>0</v>
      </c>
      <c r="H211" s="32">
        <v>0</v>
      </c>
      <c r="I211" s="32">
        <v>0</v>
      </c>
      <c r="J211" s="32">
        <v>0</v>
      </c>
      <c r="K211" s="32">
        <f>SUM(G211+H211+I211+J211)</f>
        <v>0</v>
      </c>
      <c r="L211" s="33">
        <f>SUM(F211-K211)</f>
        <v>7000</v>
      </c>
      <c r="M211" s="34" t="s">
        <v>15</v>
      </c>
    </row>
    <row r="212" spans="1:13" x14ac:dyDescent="0.25">
      <c r="A212" s="26" t="s">
        <v>82</v>
      </c>
      <c r="B212" s="26" t="s">
        <v>22</v>
      </c>
      <c r="C212" s="27" t="s">
        <v>16</v>
      </c>
      <c r="D212" s="28" t="s">
        <v>23</v>
      </c>
      <c r="E212" s="29" t="s">
        <v>318</v>
      </c>
      <c r="F212" s="30">
        <v>7000</v>
      </c>
      <c r="G212" s="31">
        <v>0</v>
      </c>
      <c r="H212" s="32">
        <v>0</v>
      </c>
      <c r="I212" s="32">
        <v>0</v>
      </c>
      <c r="J212" s="32">
        <v>0</v>
      </c>
      <c r="K212" s="32">
        <f>SUM(G212+H212+I212+J212)</f>
        <v>0</v>
      </c>
      <c r="L212" s="33">
        <f>SUM(F212-K212)</f>
        <v>7000</v>
      </c>
      <c r="M212" s="34" t="s">
        <v>14</v>
      </c>
    </row>
    <row r="213" spans="1:13" x14ac:dyDescent="0.25">
      <c r="A213" s="26" t="s">
        <v>98</v>
      </c>
      <c r="B213" s="26" t="s">
        <v>22</v>
      </c>
      <c r="C213" s="27" t="s">
        <v>16</v>
      </c>
      <c r="D213" s="28" t="s">
        <v>23</v>
      </c>
      <c r="E213" s="35" t="s">
        <v>318</v>
      </c>
      <c r="F213" s="30">
        <v>7000</v>
      </c>
      <c r="G213" s="31">
        <v>0</v>
      </c>
      <c r="H213" s="32">
        <v>0</v>
      </c>
      <c r="I213" s="32">
        <v>0</v>
      </c>
      <c r="J213" s="32">
        <v>0</v>
      </c>
      <c r="K213" s="32">
        <f>SUM(G213+H213+I213+J213)</f>
        <v>0</v>
      </c>
      <c r="L213" s="33">
        <f>SUM(F213-K213)</f>
        <v>7000</v>
      </c>
      <c r="M213" s="34" t="s">
        <v>14</v>
      </c>
    </row>
    <row r="214" spans="1:13" x14ac:dyDescent="0.25">
      <c r="A214" s="26" t="s">
        <v>105</v>
      </c>
      <c r="B214" s="26" t="s">
        <v>22</v>
      </c>
      <c r="C214" s="27" t="s">
        <v>16</v>
      </c>
      <c r="D214" s="28" t="s">
        <v>23</v>
      </c>
      <c r="E214" s="29" t="s">
        <v>318</v>
      </c>
      <c r="F214" s="30">
        <v>7000</v>
      </c>
      <c r="G214" s="31">
        <v>0</v>
      </c>
      <c r="H214" s="32">
        <v>0</v>
      </c>
      <c r="I214" s="32">
        <v>0</v>
      </c>
      <c r="J214" s="32">
        <v>0</v>
      </c>
      <c r="K214" s="32">
        <f>SUM(G214+H214+I214+J214)</f>
        <v>0</v>
      </c>
      <c r="L214" s="33">
        <f>SUM(F214-K214)</f>
        <v>7000</v>
      </c>
      <c r="M214" s="34" t="s">
        <v>14</v>
      </c>
    </row>
    <row r="215" spans="1:13" x14ac:dyDescent="0.25">
      <c r="A215" s="26" t="s">
        <v>109</v>
      </c>
      <c r="B215" s="26" t="s">
        <v>22</v>
      </c>
      <c r="C215" s="27" t="s">
        <v>16</v>
      </c>
      <c r="D215" s="28" t="s">
        <v>23</v>
      </c>
      <c r="E215" s="29" t="s">
        <v>318</v>
      </c>
      <c r="F215" s="30">
        <v>7000</v>
      </c>
      <c r="G215" s="31">
        <v>0</v>
      </c>
      <c r="H215" s="32">
        <v>0</v>
      </c>
      <c r="I215" s="32">
        <v>0</v>
      </c>
      <c r="J215" s="32">
        <v>0</v>
      </c>
      <c r="K215" s="32">
        <f>SUM(G215+H215+I215+J215)</f>
        <v>0</v>
      </c>
      <c r="L215" s="33">
        <f>SUM(F215-K215)</f>
        <v>7000</v>
      </c>
      <c r="M215" s="34" t="s">
        <v>14</v>
      </c>
    </row>
    <row r="216" spans="1:13" x14ac:dyDescent="0.25">
      <c r="A216" s="26" t="s">
        <v>137</v>
      </c>
      <c r="B216" s="26" t="s">
        <v>22</v>
      </c>
      <c r="C216" s="27" t="s">
        <v>16</v>
      </c>
      <c r="D216" s="28" t="s">
        <v>23</v>
      </c>
      <c r="E216" s="29" t="s">
        <v>318</v>
      </c>
      <c r="F216" s="30">
        <v>7000</v>
      </c>
      <c r="G216" s="31">
        <v>0</v>
      </c>
      <c r="H216" s="32">
        <v>0</v>
      </c>
      <c r="I216" s="32">
        <v>0</v>
      </c>
      <c r="J216" s="32">
        <v>0</v>
      </c>
      <c r="K216" s="32">
        <f>SUM(G216+H216+I216+J216)</f>
        <v>0</v>
      </c>
      <c r="L216" s="33">
        <f>SUM(F216-K216)</f>
        <v>7000</v>
      </c>
      <c r="M216" s="34" t="s">
        <v>14</v>
      </c>
    </row>
    <row r="217" spans="1:13" x14ac:dyDescent="0.25">
      <c r="A217" s="26" t="s">
        <v>138</v>
      </c>
      <c r="B217" s="26" t="s">
        <v>22</v>
      </c>
      <c r="C217" s="27" t="s">
        <v>16</v>
      </c>
      <c r="D217" s="28" t="s">
        <v>23</v>
      </c>
      <c r="E217" s="29" t="s">
        <v>318</v>
      </c>
      <c r="F217" s="30">
        <v>7000</v>
      </c>
      <c r="G217" s="31">
        <v>0</v>
      </c>
      <c r="H217" s="32">
        <v>0</v>
      </c>
      <c r="I217" s="32">
        <v>0</v>
      </c>
      <c r="J217" s="32">
        <v>0</v>
      </c>
      <c r="K217" s="32">
        <f>SUM(G217+H217+I217+J217)</f>
        <v>0</v>
      </c>
      <c r="L217" s="33">
        <f>SUM(F217-K217)</f>
        <v>7000</v>
      </c>
      <c r="M217" s="34" t="s">
        <v>14</v>
      </c>
    </row>
    <row r="218" spans="1:13" x14ac:dyDescent="0.25">
      <c r="A218" s="26" t="s">
        <v>148</v>
      </c>
      <c r="B218" s="26" t="s">
        <v>22</v>
      </c>
      <c r="C218" s="27" t="s">
        <v>16</v>
      </c>
      <c r="D218" s="28" t="s">
        <v>23</v>
      </c>
      <c r="E218" s="29" t="s">
        <v>318</v>
      </c>
      <c r="F218" s="30">
        <v>7000</v>
      </c>
      <c r="G218" s="31">
        <v>0</v>
      </c>
      <c r="H218" s="32">
        <v>0</v>
      </c>
      <c r="I218" s="32">
        <v>0</v>
      </c>
      <c r="J218" s="32">
        <v>0</v>
      </c>
      <c r="K218" s="32">
        <f>SUM(G218+H218+I218+J218)</f>
        <v>0</v>
      </c>
      <c r="L218" s="33">
        <f>SUM(F218-K218)</f>
        <v>7000</v>
      </c>
      <c r="M218" s="34" t="s">
        <v>14</v>
      </c>
    </row>
    <row r="219" spans="1:13" x14ac:dyDescent="0.25">
      <c r="A219" s="26" t="s">
        <v>150</v>
      </c>
      <c r="B219" s="26" t="s">
        <v>22</v>
      </c>
      <c r="C219" s="27" t="s">
        <v>16</v>
      </c>
      <c r="D219" s="28" t="s">
        <v>23</v>
      </c>
      <c r="E219" s="29" t="s">
        <v>318</v>
      </c>
      <c r="F219" s="30">
        <v>7000</v>
      </c>
      <c r="G219" s="31">
        <v>0</v>
      </c>
      <c r="H219" s="32">
        <v>0</v>
      </c>
      <c r="I219" s="32">
        <v>0</v>
      </c>
      <c r="J219" s="32">
        <v>0</v>
      </c>
      <c r="K219" s="32">
        <f>SUM(G219+H219+I219+J219)</f>
        <v>0</v>
      </c>
      <c r="L219" s="33">
        <f>SUM(F219-K219)</f>
        <v>7000</v>
      </c>
      <c r="M219" s="34" t="s">
        <v>14</v>
      </c>
    </row>
    <row r="220" spans="1:13" x14ac:dyDescent="0.25">
      <c r="A220" s="26" t="s">
        <v>153</v>
      </c>
      <c r="B220" s="26" t="s">
        <v>22</v>
      </c>
      <c r="C220" s="27" t="s">
        <v>16</v>
      </c>
      <c r="D220" s="28" t="s">
        <v>23</v>
      </c>
      <c r="E220" s="29" t="s">
        <v>318</v>
      </c>
      <c r="F220" s="30">
        <v>7000</v>
      </c>
      <c r="G220" s="31">
        <v>0</v>
      </c>
      <c r="H220" s="32">
        <v>0</v>
      </c>
      <c r="I220" s="32">
        <v>0</v>
      </c>
      <c r="J220" s="32">
        <v>0</v>
      </c>
      <c r="K220" s="32">
        <f>SUM(G220+H220+I220+J220)</f>
        <v>0</v>
      </c>
      <c r="L220" s="33">
        <f>SUM(F220-K220)</f>
        <v>7000</v>
      </c>
      <c r="M220" s="34" t="s">
        <v>14</v>
      </c>
    </row>
    <row r="221" spans="1:13" x14ac:dyDescent="0.25">
      <c r="A221" s="26" t="s">
        <v>159</v>
      </c>
      <c r="B221" s="26" t="s">
        <v>22</v>
      </c>
      <c r="C221" s="27" t="s">
        <v>16</v>
      </c>
      <c r="D221" s="28" t="s">
        <v>23</v>
      </c>
      <c r="E221" s="29" t="s">
        <v>318</v>
      </c>
      <c r="F221" s="30">
        <v>7000</v>
      </c>
      <c r="G221" s="31">
        <v>0</v>
      </c>
      <c r="H221" s="32">
        <v>0</v>
      </c>
      <c r="I221" s="32">
        <v>0</v>
      </c>
      <c r="J221" s="32">
        <v>0</v>
      </c>
      <c r="K221" s="32">
        <f>SUM(G221+H221+I221+J221)</f>
        <v>0</v>
      </c>
      <c r="L221" s="33">
        <f>SUM(F221-K221)</f>
        <v>7000</v>
      </c>
      <c r="M221" s="34" t="s">
        <v>14</v>
      </c>
    </row>
    <row r="222" spans="1:13" x14ac:dyDescent="0.25">
      <c r="A222" s="26" t="s">
        <v>166</v>
      </c>
      <c r="B222" s="26" t="s">
        <v>22</v>
      </c>
      <c r="C222" s="27" t="s">
        <v>16</v>
      </c>
      <c r="D222" s="28" t="s">
        <v>23</v>
      </c>
      <c r="E222" s="29" t="s">
        <v>318</v>
      </c>
      <c r="F222" s="30">
        <v>7000</v>
      </c>
      <c r="G222" s="31">
        <v>0</v>
      </c>
      <c r="H222" s="32">
        <v>0</v>
      </c>
      <c r="I222" s="32">
        <v>0</v>
      </c>
      <c r="J222" s="32">
        <v>0</v>
      </c>
      <c r="K222" s="32">
        <f>SUM(G222+H222+I222+J222)</f>
        <v>0</v>
      </c>
      <c r="L222" s="33">
        <f>SUM(F222-K222)</f>
        <v>7000</v>
      </c>
      <c r="M222" s="34" t="s">
        <v>14</v>
      </c>
    </row>
    <row r="223" spans="1:13" x14ac:dyDescent="0.25">
      <c r="A223" s="26" t="s">
        <v>176</v>
      </c>
      <c r="B223" s="26" t="s">
        <v>22</v>
      </c>
      <c r="C223" s="27" t="s">
        <v>16</v>
      </c>
      <c r="D223" s="28" t="s">
        <v>23</v>
      </c>
      <c r="E223" s="29" t="s">
        <v>318</v>
      </c>
      <c r="F223" s="30">
        <v>7000</v>
      </c>
      <c r="G223" s="31">
        <v>0</v>
      </c>
      <c r="H223" s="32">
        <v>0</v>
      </c>
      <c r="I223" s="32">
        <v>0</v>
      </c>
      <c r="J223" s="32">
        <v>0</v>
      </c>
      <c r="K223" s="32">
        <f>SUM(G223+H223+I223+J223)</f>
        <v>0</v>
      </c>
      <c r="L223" s="33">
        <f>SUM(F223-K223)</f>
        <v>7000</v>
      </c>
      <c r="M223" s="34" t="s">
        <v>14</v>
      </c>
    </row>
    <row r="224" spans="1:13" x14ac:dyDescent="0.25">
      <c r="A224" s="26" t="s">
        <v>181</v>
      </c>
      <c r="B224" s="26" t="s">
        <v>22</v>
      </c>
      <c r="C224" s="27" t="s">
        <v>16</v>
      </c>
      <c r="D224" s="28" t="s">
        <v>23</v>
      </c>
      <c r="E224" s="29" t="s">
        <v>318</v>
      </c>
      <c r="F224" s="30">
        <v>7000</v>
      </c>
      <c r="G224" s="31">
        <v>0</v>
      </c>
      <c r="H224" s="32">
        <v>0</v>
      </c>
      <c r="I224" s="32">
        <v>0</v>
      </c>
      <c r="J224" s="32">
        <v>0</v>
      </c>
      <c r="K224" s="32">
        <f>SUM(G224+H224+I224+J224)</f>
        <v>0</v>
      </c>
      <c r="L224" s="33">
        <f>SUM(F224-K224)</f>
        <v>7000</v>
      </c>
      <c r="M224" s="34" t="s">
        <v>14</v>
      </c>
    </row>
    <row r="225" spans="1:13" x14ac:dyDescent="0.25">
      <c r="A225" s="26" t="s">
        <v>184</v>
      </c>
      <c r="B225" s="26" t="s">
        <v>22</v>
      </c>
      <c r="C225" s="27" t="s">
        <v>16</v>
      </c>
      <c r="D225" s="28" t="s">
        <v>23</v>
      </c>
      <c r="E225" s="35" t="s">
        <v>318</v>
      </c>
      <c r="F225" s="30">
        <v>7000</v>
      </c>
      <c r="G225" s="31">
        <v>0</v>
      </c>
      <c r="H225" s="32">
        <v>0</v>
      </c>
      <c r="I225" s="32">
        <v>0</v>
      </c>
      <c r="J225" s="32">
        <v>0</v>
      </c>
      <c r="K225" s="32">
        <f>SUM(G225+H225+I225+J225)</f>
        <v>0</v>
      </c>
      <c r="L225" s="33">
        <f>SUM(F225-K225)</f>
        <v>7000</v>
      </c>
      <c r="M225" s="34" t="s">
        <v>14</v>
      </c>
    </row>
    <row r="226" spans="1:13" x14ac:dyDescent="0.25">
      <c r="A226" s="26" t="s">
        <v>189</v>
      </c>
      <c r="B226" s="26" t="s">
        <v>22</v>
      </c>
      <c r="C226" s="27" t="s">
        <v>16</v>
      </c>
      <c r="D226" s="28" t="s">
        <v>23</v>
      </c>
      <c r="E226" s="29" t="s">
        <v>318</v>
      </c>
      <c r="F226" s="30">
        <v>7000</v>
      </c>
      <c r="G226" s="31">
        <v>0</v>
      </c>
      <c r="H226" s="32">
        <v>0</v>
      </c>
      <c r="I226" s="32">
        <v>0</v>
      </c>
      <c r="J226" s="32">
        <v>0</v>
      </c>
      <c r="K226" s="32">
        <f>SUM(G226+H226+I226+J226)</f>
        <v>0</v>
      </c>
      <c r="L226" s="33">
        <f>SUM(F226-K226)</f>
        <v>7000</v>
      </c>
      <c r="M226" s="34" t="s">
        <v>15</v>
      </c>
    </row>
    <row r="227" spans="1:13" x14ac:dyDescent="0.25">
      <c r="A227" s="26" t="s">
        <v>190</v>
      </c>
      <c r="B227" s="26" t="s">
        <v>22</v>
      </c>
      <c r="C227" s="27" t="s">
        <v>16</v>
      </c>
      <c r="D227" s="28" t="s">
        <v>23</v>
      </c>
      <c r="E227" s="29" t="s">
        <v>318</v>
      </c>
      <c r="F227" s="30">
        <v>7000</v>
      </c>
      <c r="G227" s="31">
        <v>0</v>
      </c>
      <c r="H227" s="32">
        <v>0</v>
      </c>
      <c r="I227" s="32">
        <v>0</v>
      </c>
      <c r="J227" s="32">
        <v>0</v>
      </c>
      <c r="K227" s="32">
        <f>SUM(G227+H227+I227+J227)</f>
        <v>0</v>
      </c>
      <c r="L227" s="33">
        <f>SUM(F227-K227)</f>
        <v>7000</v>
      </c>
      <c r="M227" s="34" t="s">
        <v>14</v>
      </c>
    </row>
    <row r="228" spans="1:13" x14ac:dyDescent="0.25">
      <c r="A228" s="26" t="s">
        <v>196</v>
      </c>
      <c r="B228" s="26" t="s">
        <v>22</v>
      </c>
      <c r="C228" s="27" t="s">
        <v>16</v>
      </c>
      <c r="D228" s="28" t="s">
        <v>23</v>
      </c>
      <c r="E228" s="29" t="s">
        <v>318</v>
      </c>
      <c r="F228" s="30">
        <v>7000</v>
      </c>
      <c r="G228" s="31">
        <v>0</v>
      </c>
      <c r="H228" s="32">
        <v>0</v>
      </c>
      <c r="I228" s="32">
        <v>0</v>
      </c>
      <c r="J228" s="32">
        <v>0</v>
      </c>
      <c r="K228" s="32">
        <f>SUM(G228+H228+I228+J228)</f>
        <v>0</v>
      </c>
      <c r="L228" s="33">
        <f>SUM(F228-K228)</f>
        <v>7000</v>
      </c>
      <c r="M228" s="34" t="s">
        <v>14</v>
      </c>
    </row>
    <row r="229" spans="1:13" x14ac:dyDescent="0.25">
      <c r="A229" s="26" t="s">
        <v>202</v>
      </c>
      <c r="B229" s="26" t="s">
        <v>22</v>
      </c>
      <c r="C229" s="27" t="s">
        <v>16</v>
      </c>
      <c r="D229" s="28" t="s">
        <v>23</v>
      </c>
      <c r="E229" s="29" t="s">
        <v>318</v>
      </c>
      <c r="F229" s="30">
        <v>7000</v>
      </c>
      <c r="G229" s="31">
        <v>0</v>
      </c>
      <c r="H229" s="32">
        <v>0</v>
      </c>
      <c r="I229" s="32">
        <v>0</v>
      </c>
      <c r="J229" s="32">
        <v>0</v>
      </c>
      <c r="K229" s="32">
        <f>SUM(G229+H229+I229+J229)</f>
        <v>0</v>
      </c>
      <c r="L229" s="33">
        <f>SUM(F229-K229)</f>
        <v>7000</v>
      </c>
      <c r="M229" s="34" t="s">
        <v>14</v>
      </c>
    </row>
    <row r="230" spans="1:13" x14ac:dyDescent="0.25">
      <c r="A230" s="26" t="s">
        <v>211</v>
      </c>
      <c r="B230" s="26" t="s">
        <v>22</v>
      </c>
      <c r="C230" s="27" t="s">
        <v>16</v>
      </c>
      <c r="D230" s="28" t="s">
        <v>23</v>
      </c>
      <c r="E230" s="29" t="s">
        <v>318</v>
      </c>
      <c r="F230" s="30">
        <v>7000</v>
      </c>
      <c r="G230" s="31">
        <v>0</v>
      </c>
      <c r="H230" s="32">
        <v>0</v>
      </c>
      <c r="I230" s="32">
        <v>0</v>
      </c>
      <c r="J230" s="32">
        <v>0</v>
      </c>
      <c r="K230" s="32">
        <f>SUM(G230+H230+I230+J230)</f>
        <v>0</v>
      </c>
      <c r="L230" s="33">
        <f>SUM(F230-K230)</f>
        <v>7000</v>
      </c>
      <c r="M230" s="34" t="s">
        <v>15</v>
      </c>
    </row>
    <row r="231" spans="1:13" x14ac:dyDescent="0.25">
      <c r="A231" s="26" t="s">
        <v>254</v>
      </c>
      <c r="B231" s="26" t="s">
        <v>22</v>
      </c>
      <c r="C231" s="27" t="s">
        <v>16</v>
      </c>
      <c r="D231" s="28" t="s">
        <v>23</v>
      </c>
      <c r="E231" s="29" t="s">
        <v>318</v>
      </c>
      <c r="F231" s="30">
        <v>7000</v>
      </c>
      <c r="G231" s="31">
        <v>0</v>
      </c>
      <c r="H231" s="32">
        <v>0</v>
      </c>
      <c r="I231" s="32">
        <v>0</v>
      </c>
      <c r="J231" s="32">
        <v>0</v>
      </c>
      <c r="K231" s="32">
        <f>SUM(G231+H231+I231+J231)</f>
        <v>0</v>
      </c>
      <c r="L231" s="33">
        <f>SUM(F231-K231)</f>
        <v>7000</v>
      </c>
      <c r="M231" s="34" t="s">
        <v>14</v>
      </c>
    </row>
    <row r="232" spans="1:13" x14ac:dyDescent="0.25">
      <c r="A232" s="26" t="s">
        <v>255</v>
      </c>
      <c r="B232" s="26" t="s">
        <v>22</v>
      </c>
      <c r="C232" s="27" t="s">
        <v>16</v>
      </c>
      <c r="D232" s="28" t="s">
        <v>23</v>
      </c>
      <c r="E232" s="29" t="s">
        <v>318</v>
      </c>
      <c r="F232" s="30">
        <v>7000</v>
      </c>
      <c r="G232" s="31">
        <v>0</v>
      </c>
      <c r="H232" s="32">
        <v>0</v>
      </c>
      <c r="I232" s="32">
        <v>0</v>
      </c>
      <c r="J232" s="32">
        <v>0</v>
      </c>
      <c r="K232" s="32">
        <f>SUM(G232+H232+I232+J232)</f>
        <v>0</v>
      </c>
      <c r="L232" s="33">
        <f>SUM(F232-K232)</f>
        <v>7000</v>
      </c>
      <c r="M232" s="34" t="s">
        <v>14</v>
      </c>
    </row>
    <row r="233" spans="1:13" x14ac:dyDescent="0.25">
      <c r="A233" s="26" t="s">
        <v>267</v>
      </c>
      <c r="B233" s="26" t="s">
        <v>22</v>
      </c>
      <c r="C233" s="27" t="s">
        <v>16</v>
      </c>
      <c r="D233" s="28" t="s">
        <v>23</v>
      </c>
      <c r="E233" s="29" t="s">
        <v>318</v>
      </c>
      <c r="F233" s="30">
        <v>7000</v>
      </c>
      <c r="G233" s="31">
        <v>0</v>
      </c>
      <c r="H233" s="32">
        <v>0</v>
      </c>
      <c r="I233" s="32">
        <v>0</v>
      </c>
      <c r="J233" s="32">
        <v>0</v>
      </c>
      <c r="K233" s="32">
        <f>SUM(G233+H233+I233+J233)</f>
        <v>0</v>
      </c>
      <c r="L233" s="33">
        <f>SUM(F233-K233)</f>
        <v>7000</v>
      </c>
      <c r="M233" s="34" t="s">
        <v>14</v>
      </c>
    </row>
    <row r="234" spans="1:13" x14ac:dyDescent="0.25">
      <c r="A234" s="26" t="s">
        <v>274</v>
      </c>
      <c r="B234" s="26" t="s">
        <v>22</v>
      </c>
      <c r="C234" s="27" t="s">
        <v>16</v>
      </c>
      <c r="D234" s="28" t="s">
        <v>23</v>
      </c>
      <c r="E234" s="35" t="s">
        <v>318</v>
      </c>
      <c r="F234" s="30">
        <v>7000</v>
      </c>
      <c r="G234" s="31">
        <v>0</v>
      </c>
      <c r="H234" s="32">
        <v>0</v>
      </c>
      <c r="I234" s="32">
        <v>0</v>
      </c>
      <c r="J234" s="32">
        <v>0</v>
      </c>
      <c r="K234" s="32">
        <f>SUM(G234+H234+I234+J234)</f>
        <v>0</v>
      </c>
      <c r="L234" s="33">
        <f>SUM(F234-K234)</f>
        <v>7000</v>
      </c>
      <c r="M234" s="34" t="s">
        <v>14</v>
      </c>
    </row>
    <row r="235" spans="1:13" x14ac:dyDescent="0.25">
      <c r="A235" s="26" t="s">
        <v>275</v>
      </c>
      <c r="B235" s="26" t="s">
        <v>22</v>
      </c>
      <c r="C235" s="27" t="s">
        <v>16</v>
      </c>
      <c r="D235" s="28" t="s">
        <v>23</v>
      </c>
      <c r="E235" s="29" t="s">
        <v>318</v>
      </c>
      <c r="F235" s="30">
        <v>7000</v>
      </c>
      <c r="G235" s="31">
        <v>0</v>
      </c>
      <c r="H235" s="32">
        <v>0</v>
      </c>
      <c r="I235" s="32">
        <v>0</v>
      </c>
      <c r="J235" s="32">
        <v>0</v>
      </c>
      <c r="K235" s="32">
        <f>SUM(G235+H235+I235+J235)</f>
        <v>0</v>
      </c>
      <c r="L235" s="33">
        <f>SUM(F235-K235)</f>
        <v>7000</v>
      </c>
      <c r="M235" s="34" t="s">
        <v>14</v>
      </c>
    </row>
    <row r="236" spans="1:13" x14ac:dyDescent="0.25">
      <c r="A236" s="26" t="s">
        <v>289</v>
      </c>
      <c r="B236" s="26" t="s">
        <v>22</v>
      </c>
      <c r="C236" s="27" t="s">
        <v>16</v>
      </c>
      <c r="D236" s="28" t="s">
        <v>23</v>
      </c>
      <c r="E236" s="35" t="s">
        <v>318</v>
      </c>
      <c r="F236" s="30">
        <v>7000</v>
      </c>
      <c r="G236" s="31">
        <v>0</v>
      </c>
      <c r="H236" s="32">
        <v>0</v>
      </c>
      <c r="I236" s="32">
        <v>0</v>
      </c>
      <c r="J236" s="32">
        <v>0</v>
      </c>
      <c r="K236" s="32">
        <f>SUM(G236+H236+I236+J236)</f>
        <v>0</v>
      </c>
      <c r="L236" s="33">
        <f>SUM(F236-K236)</f>
        <v>7000</v>
      </c>
      <c r="M236" s="34" t="s">
        <v>14</v>
      </c>
    </row>
    <row r="237" spans="1:13" x14ac:dyDescent="0.25">
      <c r="A237" s="26" t="s">
        <v>296</v>
      </c>
      <c r="B237" s="26" t="s">
        <v>22</v>
      </c>
      <c r="C237" s="27" t="s">
        <v>16</v>
      </c>
      <c r="D237" s="28" t="s">
        <v>23</v>
      </c>
      <c r="E237" s="29" t="s">
        <v>318</v>
      </c>
      <c r="F237" s="30">
        <v>7000</v>
      </c>
      <c r="G237" s="31">
        <v>0</v>
      </c>
      <c r="H237" s="32">
        <v>0</v>
      </c>
      <c r="I237" s="32">
        <v>0</v>
      </c>
      <c r="J237" s="32">
        <v>1000</v>
      </c>
      <c r="K237" s="32">
        <f>SUM(G237+H237+I237+J237)</f>
        <v>1000</v>
      </c>
      <c r="L237" s="33">
        <f>SUM(F237-K237)</f>
        <v>6000</v>
      </c>
      <c r="M237" s="34" t="s">
        <v>15</v>
      </c>
    </row>
    <row r="238" spans="1:13" x14ac:dyDescent="0.25">
      <c r="A238" s="26" t="s">
        <v>301</v>
      </c>
      <c r="B238" s="26" t="s">
        <v>22</v>
      </c>
      <c r="C238" s="27" t="s">
        <v>16</v>
      </c>
      <c r="D238" s="28" t="s">
        <v>23</v>
      </c>
      <c r="E238" s="29" t="s">
        <v>318</v>
      </c>
      <c r="F238" s="30">
        <v>7000</v>
      </c>
      <c r="G238" s="31">
        <v>0</v>
      </c>
      <c r="H238" s="32">
        <v>0</v>
      </c>
      <c r="I238" s="32">
        <v>0</v>
      </c>
      <c r="J238" s="32">
        <v>0</v>
      </c>
      <c r="K238" s="32">
        <f>SUM(G238+H238+I238+J238)</f>
        <v>0</v>
      </c>
      <c r="L238" s="33">
        <f>SUM(F238-K238)</f>
        <v>7000</v>
      </c>
      <c r="M238" s="34" t="s">
        <v>14</v>
      </c>
    </row>
    <row r="239" spans="1:13" x14ac:dyDescent="0.25">
      <c r="A239" s="26" t="s">
        <v>310</v>
      </c>
      <c r="B239" s="26" t="s">
        <v>22</v>
      </c>
      <c r="C239" s="27" t="s">
        <v>16</v>
      </c>
      <c r="D239" s="28" t="s">
        <v>23</v>
      </c>
      <c r="E239" s="35" t="s">
        <v>318</v>
      </c>
      <c r="F239" s="30">
        <v>7000</v>
      </c>
      <c r="G239" s="31">
        <v>0</v>
      </c>
      <c r="H239" s="32">
        <v>0</v>
      </c>
      <c r="I239" s="32">
        <v>0</v>
      </c>
      <c r="J239" s="32">
        <v>0</v>
      </c>
      <c r="K239" s="32">
        <f>SUM(G239+H239+I239+J239)</f>
        <v>0</v>
      </c>
      <c r="L239" s="33">
        <f>SUM(F239-K239)</f>
        <v>7000</v>
      </c>
      <c r="M239" s="34" t="s">
        <v>15</v>
      </c>
    </row>
    <row r="240" spans="1:13" x14ac:dyDescent="0.25">
      <c r="A240" s="26" t="s">
        <v>41</v>
      </c>
      <c r="B240" s="26" t="s">
        <v>22</v>
      </c>
      <c r="C240" s="27" t="s">
        <v>16</v>
      </c>
      <c r="D240" s="28" t="s">
        <v>23</v>
      </c>
      <c r="E240" s="29" t="s">
        <v>318</v>
      </c>
      <c r="F240" s="30">
        <v>6500</v>
      </c>
      <c r="G240" s="31">
        <v>0</v>
      </c>
      <c r="H240" s="32">
        <v>0</v>
      </c>
      <c r="I240" s="32">
        <v>0</v>
      </c>
      <c r="J240" s="32">
        <v>0</v>
      </c>
      <c r="K240" s="32">
        <f>SUM(G240+H240+I240+J240)</f>
        <v>0</v>
      </c>
      <c r="L240" s="33">
        <f>SUM(F240-K240)</f>
        <v>6500</v>
      </c>
      <c r="M240" s="34" t="s">
        <v>14</v>
      </c>
    </row>
    <row r="241" spans="1:13" x14ac:dyDescent="0.25">
      <c r="A241" s="26" t="s">
        <v>149</v>
      </c>
      <c r="B241" s="26" t="s">
        <v>22</v>
      </c>
      <c r="C241" s="27" t="s">
        <v>16</v>
      </c>
      <c r="D241" s="28" t="s">
        <v>23</v>
      </c>
      <c r="E241" s="29" t="s">
        <v>318</v>
      </c>
      <c r="F241" s="30">
        <v>6500</v>
      </c>
      <c r="G241" s="31">
        <v>0</v>
      </c>
      <c r="H241" s="32">
        <v>0</v>
      </c>
      <c r="I241" s="32">
        <v>0</v>
      </c>
      <c r="J241" s="32">
        <v>0</v>
      </c>
      <c r="K241" s="32">
        <f>SUM(G241+H241+I241+J241)</f>
        <v>0</v>
      </c>
      <c r="L241" s="33">
        <f>SUM(F241-K241)</f>
        <v>6500</v>
      </c>
      <c r="M241" s="34" t="s">
        <v>14</v>
      </c>
    </row>
    <row r="242" spans="1:13" x14ac:dyDescent="0.25">
      <c r="A242" s="26" t="s">
        <v>33</v>
      </c>
      <c r="B242" s="26" t="s">
        <v>22</v>
      </c>
      <c r="C242" s="27" t="s">
        <v>16</v>
      </c>
      <c r="D242" s="28" t="s">
        <v>23</v>
      </c>
      <c r="E242" s="29" t="s">
        <v>318</v>
      </c>
      <c r="F242" s="30">
        <v>6000</v>
      </c>
      <c r="G242" s="31">
        <v>0</v>
      </c>
      <c r="H242" s="32">
        <v>0</v>
      </c>
      <c r="I242" s="32">
        <v>0</v>
      </c>
      <c r="J242" s="32">
        <v>0</v>
      </c>
      <c r="K242" s="32">
        <f>SUM(G242+H242+I242+J242)</f>
        <v>0</v>
      </c>
      <c r="L242" s="33">
        <f>SUM(F242-K242)</f>
        <v>6000</v>
      </c>
      <c r="M242" s="34" t="s">
        <v>14</v>
      </c>
    </row>
    <row r="243" spans="1:13" x14ac:dyDescent="0.25">
      <c r="A243" s="26" t="s">
        <v>65</v>
      </c>
      <c r="B243" s="26" t="s">
        <v>22</v>
      </c>
      <c r="C243" s="27" t="s">
        <v>16</v>
      </c>
      <c r="D243" s="28" t="s">
        <v>23</v>
      </c>
      <c r="E243" s="29" t="s">
        <v>318</v>
      </c>
      <c r="F243" s="30">
        <v>6000</v>
      </c>
      <c r="G243" s="31">
        <v>0</v>
      </c>
      <c r="H243" s="32">
        <v>0</v>
      </c>
      <c r="I243" s="32">
        <v>0</v>
      </c>
      <c r="J243" s="32">
        <v>0</v>
      </c>
      <c r="K243" s="32">
        <f>SUM(G243+H243+I243+J243)</f>
        <v>0</v>
      </c>
      <c r="L243" s="33">
        <f>SUM(F243-K243)</f>
        <v>6000</v>
      </c>
      <c r="M243" s="34" t="s">
        <v>14</v>
      </c>
    </row>
    <row r="244" spans="1:13" x14ac:dyDescent="0.25">
      <c r="A244" s="26" t="s">
        <v>212</v>
      </c>
      <c r="B244" s="26" t="s">
        <v>22</v>
      </c>
      <c r="C244" s="27" t="s">
        <v>16</v>
      </c>
      <c r="D244" s="28" t="s">
        <v>23</v>
      </c>
      <c r="E244" s="29" t="s">
        <v>318</v>
      </c>
      <c r="F244" s="30">
        <v>6000</v>
      </c>
      <c r="G244" s="31">
        <v>0</v>
      </c>
      <c r="H244" s="32">
        <v>0</v>
      </c>
      <c r="I244" s="32">
        <v>0</v>
      </c>
      <c r="J244" s="32">
        <v>0</v>
      </c>
      <c r="K244" s="32">
        <f>SUM(G244+H244+I244+J244)</f>
        <v>0</v>
      </c>
      <c r="L244" s="33">
        <f>SUM(F244-K244)</f>
        <v>6000</v>
      </c>
      <c r="M244" s="34" t="s">
        <v>15</v>
      </c>
    </row>
    <row r="245" spans="1:13" x14ac:dyDescent="0.25">
      <c r="A245" s="26" t="s">
        <v>308</v>
      </c>
      <c r="B245" s="26" t="s">
        <v>22</v>
      </c>
      <c r="C245" s="27" t="s">
        <v>16</v>
      </c>
      <c r="D245" s="28" t="s">
        <v>23</v>
      </c>
      <c r="E245" s="29" t="s">
        <v>318</v>
      </c>
      <c r="F245" s="30">
        <v>6000</v>
      </c>
      <c r="G245" s="31">
        <v>0</v>
      </c>
      <c r="H245" s="32">
        <v>0</v>
      </c>
      <c r="I245" s="32">
        <v>0</v>
      </c>
      <c r="J245" s="32">
        <v>0</v>
      </c>
      <c r="K245" s="32">
        <f>SUM(G245+H245+I245+J245)</f>
        <v>0</v>
      </c>
      <c r="L245" s="33">
        <f>SUM(F245-K245)</f>
        <v>6000</v>
      </c>
      <c r="M245" s="34" t="s">
        <v>14</v>
      </c>
    </row>
    <row r="246" spans="1:13" x14ac:dyDescent="0.25">
      <c r="A246" s="26" t="s">
        <v>21</v>
      </c>
      <c r="B246" s="26" t="s">
        <v>22</v>
      </c>
      <c r="C246" s="27" t="s">
        <v>16</v>
      </c>
      <c r="D246" s="28" t="s">
        <v>23</v>
      </c>
      <c r="E246" s="29" t="s">
        <v>318</v>
      </c>
      <c r="F246" s="30">
        <v>5500</v>
      </c>
      <c r="G246" s="31">
        <v>0</v>
      </c>
      <c r="H246" s="32">
        <v>0</v>
      </c>
      <c r="I246" s="32">
        <v>0</v>
      </c>
      <c r="J246" s="32">
        <v>0</v>
      </c>
      <c r="K246" s="32">
        <f>SUM(G246+H246+I246+J246)</f>
        <v>0</v>
      </c>
      <c r="L246" s="33">
        <f>SUM(F246-K246)</f>
        <v>5500</v>
      </c>
      <c r="M246" s="34" t="s">
        <v>14</v>
      </c>
    </row>
    <row r="247" spans="1:13" x14ac:dyDescent="0.25">
      <c r="A247" s="26" t="s">
        <v>69</v>
      </c>
      <c r="B247" s="26" t="s">
        <v>22</v>
      </c>
      <c r="C247" s="27" t="s">
        <v>16</v>
      </c>
      <c r="D247" s="28" t="s">
        <v>23</v>
      </c>
      <c r="E247" s="29" t="s">
        <v>318</v>
      </c>
      <c r="F247" s="30">
        <v>5500</v>
      </c>
      <c r="G247" s="31">
        <v>0</v>
      </c>
      <c r="H247" s="32">
        <v>0</v>
      </c>
      <c r="I247" s="32">
        <v>0</v>
      </c>
      <c r="J247" s="32">
        <v>0</v>
      </c>
      <c r="K247" s="32">
        <f>SUM(G247+H247+I247+J247)</f>
        <v>0</v>
      </c>
      <c r="L247" s="33">
        <f>SUM(F247-K247)</f>
        <v>5500</v>
      </c>
      <c r="M247" s="34" t="s">
        <v>14</v>
      </c>
    </row>
    <row r="248" spans="1:13" x14ac:dyDescent="0.25">
      <c r="A248" s="26" t="s">
        <v>80</v>
      </c>
      <c r="B248" s="26" t="s">
        <v>22</v>
      </c>
      <c r="C248" s="27" t="s">
        <v>16</v>
      </c>
      <c r="D248" s="28" t="s">
        <v>23</v>
      </c>
      <c r="E248" s="29" t="s">
        <v>318</v>
      </c>
      <c r="F248" s="30">
        <v>5500</v>
      </c>
      <c r="G248" s="31">
        <v>0</v>
      </c>
      <c r="H248" s="32">
        <v>0</v>
      </c>
      <c r="I248" s="32">
        <v>0</v>
      </c>
      <c r="J248" s="32">
        <v>0</v>
      </c>
      <c r="K248" s="32">
        <f>SUM(G248+H248+I248+J248)</f>
        <v>0</v>
      </c>
      <c r="L248" s="33">
        <f>SUM(F248-K248)</f>
        <v>5500</v>
      </c>
      <c r="M248" s="34" t="s">
        <v>15</v>
      </c>
    </row>
    <row r="249" spans="1:13" x14ac:dyDescent="0.25">
      <c r="A249" s="26" t="s">
        <v>228</v>
      </c>
      <c r="B249" s="26" t="s">
        <v>22</v>
      </c>
      <c r="C249" s="27" t="s">
        <v>16</v>
      </c>
      <c r="D249" s="28" t="s">
        <v>23</v>
      </c>
      <c r="E249" s="29" t="s">
        <v>318</v>
      </c>
      <c r="F249" s="30">
        <v>5500</v>
      </c>
      <c r="G249" s="31">
        <v>0</v>
      </c>
      <c r="H249" s="32">
        <v>0</v>
      </c>
      <c r="I249" s="32">
        <v>0</v>
      </c>
      <c r="J249" s="32">
        <v>0</v>
      </c>
      <c r="K249" s="32">
        <f>SUM(G249+H249+I249+J249)</f>
        <v>0</v>
      </c>
      <c r="L249" s="33">
        <f>SUM(F249-K249)</f>
        <v>5500</v>
      </c>
      <c r="M249" s="34" t="s">
        <v>14</v>
      </c>
    </row>
    <row r="250" spans="1:13" x14ac:dyDescent="0.25">
      <c r="A250" s="26" t="s">
        <v>230</v>
      </c>
      <c r="B250" s="26" t="s">
        <v>22</v>
      </c>
      <c r="C250" s="27" t="s">
        <v>16</v>
      </c>
      <c r="D250" s="28" t="s">
        <v>23</v>
      </c>
      <c r="E250" s="35" t="s">
        <v>318</v>
      </c>
      <c r="F250" s="30">
        <v>5500</v>
      </c>
      <c r="G250" s="31">
        <v>0</v>
      </c>
      <c r="H250" s="32">
        <v>0</v>
      </c>
      <c r="I250" s="32">
        <v>0</v>
      </c>
      <c r="J250" s="32">
        <v>0</v>
      </c>
      <c r="K250" s="32">
        <f>SUM(G250+H250+I250+J250)</f>
        <v>0</v>
      </c>
      <c r="L250" s="33">
        <f>SUM(F250-K250)</f>
        <v>5500</v>
      </c>
      <c r="M250" s="34" t="s">
        <v>14</v>
      </c>
    </row>
    <row r="251" spans="1:13" x14ac:dyDescent="0.25">
      <c r="A251" s="26" t="s">
        <v>234</v>
      </c>
      <c r="B251" s="26" t="s">
        <v>22</v>
      </c>
      <c r="C251" s="27" t="s">
        <v>16</v>
      </c>
      <c r="D251" s="28" t="s">
        <v>23</v>
      </c>
      <c r="E251" s="29" t="s">
        <v>318</v>
      </c>
      <c r="F251" s="30">
        <v>5500</v>
      </c>
      <c r="G251" s="31">
        <v>0</v>
      </c>
      <c r="H251" s="32">
        <v>0</v>
      </c>
      <c r="I251" s="32">
        <v>0</v>
      </c>
      <c r="J251" s="32">
        <v>0</v>
      </c>
      <c r="K251" s="32">
        <f>SUM(G251+H251+I251+J251)</f>
        <v>0</v>
      </c>
      <c r="L251" s="33">
        <f>SUM(F251-K251)</f>
        <v>5500</v>
      </c>
      <c r="M251" s="34" t="s">
        <v>14</v>
      </c>
    </row>
    <row r="252" spans="1:13" x14ac:dyDescent="0.25">
      <c r="A252" s="26" t="s">
        <v>236</v>
      </c>
      <c r="B252" s="26" t="s">
        <v>22</v>
      </c>
      <c r="C252" s="27" t="s">
        <v>16</v>
      </c>
      <c r="D252" s="28" t="s">
        <v>23</v>
      </c>
      <c r="E252" s="29" t="s">
        <v>318</v>
      </c>
      <c r="F252" s="30">
        <v>5500</v>
      </c>
      <c r="G252" s="31">
        <v>0</v>
      </c>
      <c r="H252" s="32">
        <v>0</v>
      </c>
      <c r="I252" s="32">
        <v>0</v>
      </c>
      <c r="J252" s="32">
        <v>0</v>
      </c>
      <c r="K252" s="32">
        <f>SUM(G252+H252+I252+J252)</f>
        <v>0</v>
      </c>
      <c r="L252" s="33">
        <f>SUM(F252-K252)</f>
        <v>5500</v>
      </c>
      <c r="M252" s="34" t="s">
        <v>14</v>
      </c>
    </row>
    <row r="253" spans="1:13" x14ac:dyDescent="0.25">
      <c r="A253" s="26" t="s">
        <v>63</v>
      </c>
      <c r="B253" s="26" t="s">
        <v>22</v>
      </c>
      <c r="C253" s="27" t="s">
        <v>16</v>
      </c>
      <c r="D253" s="28" t="s">
        <v>23</v>
      </c>
      <c r="E253" s="35" t="s">
        <v>318</v>
      </c>
      <c r="F253" s="30">
        <v>5000</v>
      </c>
      <c r="G253" s="31">
        <v>0</v>
      </c>
      <c r="H253" s="32">
        <v>0</v>
      </c>
      <c r="I253" s="32">
        <v>0</v>
      </c>
      <c r="J253" s="32">
        <v>0</v>
      </c>
      <c r="K253" s="32">
        <f>SUM(G253+H253+I253+J253)</f>
        <v>0</v>
      </c>
      <c r="L253" s="33">
        <f>SUM(F253-K253)</f>
        <v>5000</v>
      </c>
      <c r="M253" s="34" t="s">
        <v>14</v>
      </c>
    </row>
    <row r="254" spans="1:13" x14ac:dyDescent="0.25">
      <c r="A254" s="26" t="s">
        <v>64</v>
      </c>
      <c r="B254" s="26" t="s">
        <v>22</v>
      </c>
      <c r="C254" s="27" t="s">
        <v>16</v>
      </c>
      <c r="D254" s="28" t="s">
        <v>23</v>
      </c>
      <c r="E254" s="29" t="s">
        <v>318</v>
      </c>
      <c r="F254" s="30">
        <v>5000</v>
      </c>
      <c r="G254" s="31">
        <v>0</v>
      </c>
      <c r="H254" s="32">
        <v>0</v>
      </c>
      <c r="I254" s="32">
        <v>0</v>
      </c>
      <c r="J254" s="32">
        <v>0</v>
      </c>
      <c r="K254" s="32">
        <f>SUM(G254+H254+I254+J254)</f>
        <v>0</v>
      </c>
      <c r="L254" s="33">
        <f>SUM(F254-K254)</f>
        <v>5000</v>
      </c>
      <c r="M254" s="34" t="s">
        <v>14</v>
      </c>
    </row>
    <row r="255" spans="1:13" x14ac:dyDescent="0.25">
      <c r="A255" s="26" t="s">
        <v>111</v>
      </c>
      <c r="B255" s="26" t="s">
        <v>22</v>
      </c>
      <c r="C255" s="27" t="s">
        <v>16</v>
      </c>
      <c r="D255" s="28" t="s">
        <v>23</v>
      </c>
      <c r="E255" s="29" t="s">
        <v>318</v>
      </c>
      <c r="F255" s="30">
        <v>5000</v>
      </c>
      <c r="G255" s="31">
        <v>0</v>
      </c>
      <c r="H255" s="32">
        <v>0</v>
      </c>
      <c r="I255" s="32">
        <v>0</v>
      </c>
      <c r="J255" s="32">
        <v>0</v>
      </c>
      <c r="K255" s="32">
        <f>SUM(G255+H255+I255+J255)</f>
        <v>0</v>
      </c>
      <c r="L255" s="33">
        <f>SUM(F255-K255)</f>
        <v>5000</v>
      </c>
      <c r="M255" s="34" t="s">
        <v>14</v>
      </c>
    </row>
    <row r="256" spans="1:13" x14ac:dyDescent="0.25">
      <c r="A256" s="26" t="s">
        <v>116</v>
      </c>
      <c r="B256" s="26" t="s">
        <v>22</v>
      </c>
      <c r="C256" s="27" t="s">
        <v>16</v>
      </c>
      <c r="D256" s="28" t="s">
        <v>23</v>
      </c>
      <c r="E256" s="29" t="s">
        <v>318</v>
      </c>
      <c r="F256" s="30">
        <v>5000</v>
      </c>
      <c r="G256" s="31">
        <v>0</v>
      </c>
      <c r="H256" s="32">
        <v>0</v>
      </c>
      <c r="I256" s="32">
        <v>0</v>
      </c>
      <c r="J256" s="32">
        <v>0</v>
      </c>
      <c r="K256" s="32">
        <f>SUM(G256+H256+I256+J256)</f>
        <v>0</v>
      </c>
      <c r="L256" s="33">
        <f>SUM(F256-K256)</f>
        <v>5000</v>
      </c>
      <c r="M256" s="34" t="s">
        <v>14</v>
      </c>
    </row>
    <row r="257" spans="1:13" x14ac:dyDescent="0.25">
      <c r="A257" s="26" t="s">
        <v>129</v>
      </c>
      <c r="B257" s="26" t="s">
        <v>22</v>
      </c>
      <c r="C257" s="27" t="s">
        <v>16</v>
      </c>
      <c r="D257" s="28" t="s">
        <v>23</v>
      </c>
      <c r="E257" s="29" t="s">
        <v>318</v>
      </c>
      <c r="F257" s="30">
        <v>5000</v>
      </c>
      <c r="G257" s="31">
        <v>0</v>
      </c>
      <c r="H257" s="32">
        <v>0</v>
      </c>
      <c r="I257" s="32">
        <v>0</v>
      </c>
      <c r="J257" s="32">
        <v>0</v>
      </c>
      <c r="K257" s="32">
        <f>SUM(G257+H257+I257+J257)</f>
        <v>0</v>
      </c>
      <c r="L257" s="33">
        <f>SUM(F257-K257)</f>
        <v>5000</v>
      </c>
      <c r="M257" s="34" t="s">
        <v>15</v>
      </c>
    </row>
    <row r="258" spans="1:13" x14ac:dyDescent="0.25">
      <c r="A258" s="26" t="s">
        <v>145</v>
      </c>
      <c r="B258" s="26" t="s">
        <v>22</v>
      </c>
      <c r="C258" s="27" t="s">
        <v>16</v>
      </c>
      <c r="D258" s="28" t="s">
        <v>23</v>
      </c>
      <c r="E258" s="29" t="s">
        <v>318</v>
      </c>
      <c r="F258" s="30">
        <v>5000</v>
      </c>
      <c r="G258" s="31">
        <v>0</v>
      </c>
      <c r="H258" s="32">
        <v>0</v>
      </c>
      <c r="I258" s="32">
        <v>0</v>
      </c>
      <c r="J258" s="32">
        <v>0</v>
      </c>
      <c r="K258" s="32">
        <f>SUM(G258+H258+I258+J258)</f>
        <v>0</v>
      </c>
      <c r="L258" s="33">
        <f>SUM(F258-K258)</f>
        <v>5000</v>
      </c>
      <c r="M258" s="34" t="s">
        <v>14</v>
      </c>
    </row>
    <row r="259" spans="1:13" x14ac:dyDescent="0.25">
      <c r="A259" s="26" t="s">
        <v>160</v>
      </c>
      <c r="B259" s="26" t="s">
        <v>22</v>
      </c>
      <c r="C259" s="27" t="s">
        <v>16</v>
      </c>
      <c r="D259" s="28" t="s">
        <v>23</v>
      </c>
      <c r="E259" s="29" t="s">
        <v>318</v>
      </c>
      <c r="F259" s="30">
        <v>5000</v>
      </c>
      <c r="G259" s="31">
        <v>0</v>
      </c>
      <c r="H259" s="32">
        <v>0</v>
      </c>
      <c r="I259" s="32">
        <v>0</v>
      </c>
      <c r="J259" s="32">
        <v>0</v>
      </c>
      <c r="K259" s="32">
        <f>SUM(G259+H259+I259+J259)</f>
        <v>0</v>
      </c>
      <c r="L259" s="33">
        <f>SUM(F259-K259)</f>
        <v>5000</v>
      </c>
      <c r="M259" s="34" t="s">
        <v>14</v>
      </c>
    </row>
    <row r="260" spans="1:13" x14ac:dyDescent="0.25">
      <c r="A260" s="26" t="s">
        <v>163</v>
      </c>
      <c r="B260" s="26" t="s">
        <v>22</v>
      </c>
      <c r="C260" s="27" t="s">
        <v>16</v>
      </c>
      <c r="D260" s="28" t="s">
        <v>23</v>
      </c>
      <c r="E260" s="29" t="s">
        <v>318</v>
      </c>
      <c r="F260" s="30">
        <v>5000</v>
      </c>
      <c r="G260" s="31">
        <v>0</v>
      </c>
      <c r="H260" s="32">
        <v>0</v>
      </c>
      <c r="I260" s="32">
        <v>0</v>
      </c>
      <c r="J260" s="32">
        <v>0</v>
      </c>
      <c r="K260" s="32">
        <f>SUM(G260+H260+I260+J260)</f>
        <v>0</v>
      </c>
      <c r="L260" s="33">
        <f>SUM(F260-K260)</f>
        <v>5000</v>
      </c>
      <c r="M260" s="34" t="s">
        <v>14</v>
      </c>
    </row>
    <row r="261" spans="1:13" x14ac:dyDescent="0.25">
      <c r="A261" s="26" t="s">
        <v>191</v>
      </c>
      <c r="B261" s="26" t="s">
        <v>22</v>
      </c>
      <c r="C261" s="27" t="s">
        <v>16</v>
      </c>
      <c r="D261" s="28" t="s">
        <v>23</v>
      </c>
      <c r="E261" s="29" t="s">
        <v>318</v>
      </c>
      <c r="F261" s="30">
        <v>5000</v>
      </c>
      <c r="G261" s="31">
        <v>0</v>
      </c>
      <c r="H261" s="32">
        <v>0</v>
      </c>
      <c r="I261" s="32">
        <v>0</v>
      </c>
      <c r="J261" s="32">
        <v>0</v>
      </c>
      <c r="K261" s="32">
        <f>SUM(G261+H261+I261+J261)</f>
        <v>0</v>
      </c>
      <c r="L261" s="33">
        <f>SUM(F261-K261)</f>
        <v>5000</v>
      </c>
      <c r="M261" s="34" t="s">
        <v>14</v>
      </c>
    </row>
    <row r="262" spans="1:13" x14ac:dyDescent="0.25">
      <c r="A262" s="26" t="s">
        <v>218</v>
      </c>
      <c r="B262" s="26" t="s">
        <v>22</v>
      </c>
      <c r="C262" s="27" t="s">
        <v>16</v>
      </c>
      <c r="D262" s="28" t="s">
        <v>23</v>
      </c>
      <c r="E262" s="29" t="s">
        <v>318</v>
      </c>
      <c r="F262" s="30">
        <v>5000</v>
      </c>
      <c r="G262" s="31">
        <v>0</v>
      </c>
      <c r="H262" s="32">
        <v>0</v>
      </c>
      <c r="I262" s="32">
        <v>0</v>
      </c>
      <c r="J262" s="32">
        <v>0</v>
      </c>
      <c r="K262" s="32">
        <f>SUM(G262+H262+I262+J262)</f>
        <v>0</v>
      </c>
      <c r="L262" s="33">
        <f>SUM(F262-K262)</f>
        <v>5000</v>
      </c>
      <c r="M262" s="34" t="s">
        <v>14</v>
      </c>
    </row>
    <row r="263" spans="1:13" x14ac:dyDescent="0.25">
      <c r="A263" s="26" t="s">
        <v>227</v>
      </c>
      <c r="B263" s="26" t="s">
        <v>22</v>
      </c>
      <c r="C263" s="27" t="s">
        <v>16</v>
      </c>
      <c r="D263" s="28" t="s">
        <v>23</v>
      </c>
      <c r="E263" s="29" t="s">
        <v>318</v>
      </c>
      <c r="F263" s="30">
        <v>5000</v>
      </c>
      <c r="G263" s="31">
        <v>0</v>
      </c>
      <c r="H263" s="32">
        <v>0</v>
      </c>
      <c r="I263" s="32">
        <v>0</v>
      </c>
      <c r="J263" s="32">
        <v>0</v>
      </c>
      <c r="K263" s="32">
        <f>SUM(G263+H263+I263+J263)</f>
        <v>0</v>
      </c>
      <c r="L263" s="33">
        <f>SUM(F263-K263)</f>
        <v>5000</v>
      </c>
      <c r="M263" s="34" t="s">
        <v>14</v>
      </c>
    </row>
    <row r="264" spans="1:13" x14ac:dyDescent="0.25">
      <c r="A264" s="26" t="s">
        <v>237</v>
      </c>
      <c r="B264" s="26" t="s">
        <v>22</v>
      </c>
      <c r="C264" s="27" t="s">
        <v>16</v>
      </c>
      <c r="D264" s="28" t="s">
        <v>23</v>
      </c>
      <c r="E264" s="29" t="s">
        <v>318</v>
      </c>
      <c r="F264" s="30">
        <v>5000</v>
      </c>
      <c r="G264" s="31">
        <v>0</v>
      </c>
      <c r="H264" s="32">
        <v>0</v>
      </c>
      <c r="I264" s="32">
        <v>0</v>
      </c>
      <c r="J264" s="32">
        <v>0</v>
      </c>
      <c r="K264" s="32">
        <f>SUM(G264+H264+I264+J264)</f>
        <v>0</v>
      </c>
      <c r="L264" s="33">
        <f>SUM(F264-K264)</f>
        <v>5000</v>
      </c>
      <c r="M264" s="34" t="s">
        <v>14</v>
      </c>
    </row>
    <row r="265" spans="1:13" x14ac:dyDescent="0.25">
      <c r="A265" s="26" t="s">
        <v>252</v>
      </c>
      <c r="B265" s="26" t="s">
        <v>22</v>
      </c>
      <c r="C265" s="27" t="s">
        <v>16</v>
      </c>
      <c r="D265" s="28" t="s">
        <v>23</v>
      </c>
      <c r="E265" s="29" t="s">
        <v>318</v>
      </c>
      <c r="F265" s="30">
        <v>5000</v>
      </c>
      <c r="G265" s="31">
        <v>0</v>
      </c>
      <c r="H265" s="32">
        <v>0</v>
      </c>
      <c r="I265" s="32">
        <v>0</v>
      </c>
      <c r="J265" s="32">
        <v>0</v>
      </c>
      <c r="K265" s="32">
        <f>SUM(G265+H265+I265+J265)</f>
        <v>0</v>
      </c>
      <c r="L265" s="33">
        <f>SUM(F265-K265)</f>
        <v>5000</v>
      </c>
      <c r="M265" s="34" t="s">
        <v>14</v>
      </c>
    </row>
    <row r="266" spans="1:13" x14ac:dyDescent="0.25">
      <c r="A266" s="26" t="s">
        <v>279</v>
      </c>
      <c r="B266" s="26" t="s">
        <v>22</v>
      </c>
      <c r="C266" s="27" t="s">
        <v>16</v>
      </c>
      <c r="D266" s="28" t="s">
        <v>23</v>
      </c>
      <c r="E266" s="29" t="s">
        <v>318</v>
      </c>
      <c r="F266" s="30">
        <v>5000</v>
      </c>
      <c r="G266" s="31">
        <v>0</v>
      </c>
      <c r="H266" s="32">
        <v>0</v>
      </c>
      <c r="I266" s="32">
        <v>0</v>
      </c>
      <c r="J266" s="32">
        <v>0</v>
      </c>
      <c r="K266" s="32">
        <f>SUM(G266+H266+I266+J266)</f>
        <v>0</v>
      </c>
      <c r="L266" s="33">
        <f>SUM(F266-K266)</f>
        <v>5000</v>
      </c>
      <c r="M266" s="34" t="s">
        <v>14</v>
      </c>
    </row>
    <row r="267" spans="1:13" x14ac:dyDescent="0.25">
      <c r="A267" s="26" t="s">
        <v>291</v>
      </c>
      <c r="B267" s="26" t="s">
        <v>22</v>
      </c>
      <c r="C267" s="27" t="s">
        <v>16</v>
      </c>
      <c r="D267" s="28" t="s">
        <v>23</v>
      </c>
      <c r="E267" s="29" t="s">
        <v>318</v>
      </c>
      <c r="F267" s="30">
        <v>5000</v>
      </c>
      <c r="G267" s="31">
        <v>0</v>
      </c>
      <c r="H267" s="32">
        <v>0</v>
      </c>
      <c r="I267" s="32">
        <v>0</v>
      </c>
      <c r="J267" s="32">
        <v>0</v>
      </c>
      <c r="K267" s="32">
        <f>SUM(G267+H267+I267+J267)</f>
        <v>0</v>
      </c>
      <c r="L267" s="33">
        <f>SUM(F267-K267)</f>
        <v>5000</v>
      </c>
      <c r="M267" s="34" t="s">
        <v>14</v>
      </c>
    </row>
    <row r="268" spans="1:13" x14ac:dyDescent="0.25">
      <c r="A268" s="26" t="s">
        <v>293</v>
      </c>
      <c r="B268" s="26" t="s">
        <v>22</v>
      </c>
      <c r="C268" s="27" t="s">
        <v>16</v>
      </c>
      <c r="D268" s="28" t="s">
        <v>23</v>
      </c>
      <c r="E268" s="29" t="s">
        <v>318</v>
      </c>
      <c r="F268" s="30">
        <v>5000</v>
      </c>
      <c r="G268" s="31">
        <v>0</v>
      </c>
      <c r="H268" s="32">
        <v>0</v>
      </c>
      <c r="I268" s="32">
        <v>0</v>
      </c>
      <c r="J268" s="32">
        <v>0</v>
      </c>
      <c r="K268" s="32">
        <f>SUM(G268+H268+I268+J268)</f>
        <v>0</v>
      </c>
      <c r="L268" s="33">
        <f>SUM(F268-K268)</f>
        <v>5000</v>
      </c>
      <c r="M268" s="34" t="s">
        <v>14</v>
      </c>
    </row>
    <row r="269" spans="1:13" x14ac:dyDescent="0.25">
      <c r="A269" s="26" t="s">
        <v>302</v>
      </c>
      <c r="B269" s="26" t="s">
        <v>22</v>
      </c>
      <c r="C269" s="27" t="s">
        <v>16</v>
      </c>
      <c r="D269" s="28" t="s">
        <v>23</v>
      </c>
      <c r="E269" s="29" t="s">
        <v>318</v>
      </c>
      <c r="F269" s="30">
        <v>5000</v>
      </c>
      <c r="G269" s="31">
        <v>0</v>
      </c>
      <c r="H269" s="32">
        <v>0</v>
      </c>
      <c r="I269" s="32">
        <v>0</v>
      </c>
      <c r="J269" s="32">
        <v>0</v>
      </c>
      <c r="K269" s="32">
        <f>SUM(G269+H269+I269+J269)</f>
        <v>0</v>
      </c>
      <c r="L269" s="33">
        <f>SUM(F269-K269)</f>
        <v>5000</v>
      </c>
      <c r="M269" s="34" t="s">
        <v>14</v>
      </c>
    </row>
    <row r="270" spans="1:13" x14ac:dyDescent="0.25">
      <c r="A270" s="26" t="s">
        <v>26</v>
      </c>
      <c r="B270" s="26" t="s">
        <v>22</v>
      </c>
      <c r="C270" s="27" t="s">
        <v>16</v>
      </c>
      <c r="D270" s="28" t="s">
        <v>23</v>
      </c>
      <c r="E270" s="29" t="s">
        <v>318</v>
      </c>
      <c r="F270" s="30">
        <v>4500</v>
      </c>
      <c r="G270" s="31">
        <v>0</v>
      </c>
      <c r="H270" s="32">
        <v>0</v>
      </c>
      <c r="I270" s="32">
        <v>0</v>
      </c>
      <c r="J270" s="32">
        <v>0</v>
      </c>
      <c r="K270" s="32">
        <f>SUM(G270+H270+I270+J270)</f>
        <v>0</v>
      </c>
      <c r="L270" s="33">
        <f>SUM(F270-K270)</f>
        <v>4500</v>
      </c>
      <c r="M270" s="34" t="s">
        <v>14</v>
      </c>
    </row>
    <row r="271" spans="1:13" x14ac:dyDescent="0.25">
      <c r="A271" s="26" t="s">
        <v>28</v>
      </c>
      <c r="B271" s="26" t="s">
        <v>22</v>
      </c>
      <c r="C271" s="27" t="s">
        <v>16</v>
      </c>
      <c r="D271" s="28" t="s">
        <v>23</v>
      </c>
      <c r="E271" s="29" t="s">
        <v>318</v>
      </c>
      <c r="F271" s="30">
        <v>4500</v>
      </c>
      <c r="G271" s="31">
        <v>0</v>
      </c>
      <c r="H271" s="32">
        <v>0</v>
      </c>
      <c r="I271" s="32">
        <v>0</v>
      </c>
      <c r="J271" s="32">
        <v>0</v>
      </c>
      <c r="K271" s="32">
        <f>SUM(G271+H271+I271+J271)</f>
        <v>0</v>
      </c>
      <c r="L271" s="33">
        <f>SUM(F271-K271)</f>
        <v>4500</v>
      </c>
      <c r="M271" s="34" t="s">
        <v>14</v>
      </c>
    </row>
    <row r="272" spans="1:13" x14ac:dyDescent="0.25">
      <c r="A272" s="26" t="s">
        <v>44</v>
      </c>
      <c r="B272" s="26" t="s">
        <v>22</v>
      </c>
      <c r="C272" s="27" t="s">
        <v>16</v>
      </c>
      <c r="D272" s="28" t="s">
        <v>23</v>
      </c>
      <c r="E272" s="29" t="s">
        <v>318</v>
      </c>
      <c r="F272" s="30">
        <v>4500</v>
      </c>
      <c r="G272" s="31">
        <v>0</v>
      </c>
      <c r="H272" s="32">
        <v>0</v>
      </c>
      <c r="I272" s="32">
        <v>0</v>
      </c>
      <c r="J272" s="32">
        <v>4465.6400000000003</v>
      </c>
      <c r="K272" s="32">
        <f>SUM(G272+H272+I272+J272)</f>
        <v>4465.6400000000003</v>
      </c>
      <c r="L272" s="33">
        <f>SUM(F272-K272)</f>
        <v>34.359999999999673</v>
      </c>
      <c r="M272" s="34" t="s">
        <v>14</v>
      </c>
    </row>
    <row r="273" spans="1:13" x14ac:dyDescent="0.25">
      <c r="A273" s="26" t="s">
        <v>89</v>
      </c>
      <c r="B273" s="26" t="s">
        <v>22</v>
      </c>
      <c r="C273" s="27" t="s">
        <v>16</v>
      </c>
      <c r="D273" s="28" t="s">
        <v>23</v>
      </c>
      <c r="E273" s="29" t="s">
        <v>318</v>
      </c>
      <c r="F273" s="30">
        <v>4500</v>
      </c>
      <c r="G273" s="31">
        <v>0</v>
      </c>
      <c r="H273" s="32">
        <v>0</v>
      </c>
      <c r="I273" s="32">
        <v>0</v>
      </c>
      <c r="J273" s="32">
        <v>0</v>
      </c>
      <c r="K273" s="32">
        <f>SUM(G273+H273+I273+J273)</f>
        <v>0</v>
      </c>
      <c r="L273" s="33">
        <f>SUM(F273-K273)</f>
        <v>4500</v>
      </c>
      <c r="M273" s="34" t="s">
        <v>14</v>
      </c>
    </row>
    <row r="274" spans="1:13" x14ac:dyDescent="0.25">
      <c r="A274" s="26" t="s">
        <v>136</v>
      </c>
      <c r="B274" s="26" t="s">
        <v>22</v>
      </c>
      <c r="C274" s="27" t="s">
        <v>16</v>
      </c>
      <c r="D274" s="28" t="s">
        <v>23</v>
      </c>
      <c r="E274" s="29" t="s">
        <v>318</v>
      </c>
      <c r="F274" s="30">
        <v>4500</v>
      </c>
      <c r="G274" s="31">
        <v>0</v>
      </c>
      <c r="H274" s="32">
        <v>0</v>
      </c>
      <c r="I274" s="32">
        <v>0</v>
      </c>
      <c r="J274" s="32">
        <v>0</v>
      </c>
      <c r="K274" s="32">
        <f>SUM(G274+H274+I274+J274)</f>
        <v>0</v>
      </c>
      <c r="L274" s="33">
        <f>SUM(F274-K274)</f>
        <v>4500</v>
      </c>
      <c r="M274" s="34" t="s">
        <v>14</v>
      </c>
    </row>
    <row r="275" spans="1:13" x14ac:dyDescent="0.25">
      <c r="A275" s="26" t="s">
        <v>142</v>
      </c>
      <c r="B275" s="26" t="s">
        <v>22</v>
      </c>
      <c r="C275" s="27" t="s">
        <v>16</v>
      </c>
      <c r="D275" s="28" t="s">
        <v>23</v>
      </c>
      <c r="E275" s="29" t="s">
        <v>318</v>
      </c>
      <c r="F275" s="30">
        <v>4500</v>
      </c>
      <c r="G275" s="31">
        <v>0</v>
      </c>
      <c r="H275" s="32">
        <v>0</v>
      </c>
      <c r="I275" s="32">
        <v>0</v>
      </c>
      <c r="J275" s="32">
        <v>0</v>
      </c>
      <c r="K275" s="32">
        <f>SUM(G275+H275+I275+J275)</f>
        <v>0</v>
      </c>
      <c r="L275" s="33">
        <f>SUM(F275-K275)</f>
        <v>4500</v>
      </c>
      <c r="M275" s="34" t="s">
        <v>14</v>
      </c>
    </row>
    <row r="276" spans="1:13" x14ac:dyDescent="0.25">
      <c r="A276" s="26" t="s">
        <v>229</v>
      </c>
      <c r="B276" s="26" t="s">
        <v>22</v>
      </c>
      <c r="C276" s="27" t="s">
        <v>16</v>
      </c>
      <c r="D276" s="28" t="s">
        <v>23</v>
      </c>
      <c r="E276" s="29" t="s">
        <v>318</v>
      </c>
      <c r="F276" s="30">
        <v>4500</v>
      </c>
      <c r="G276" s="31">
        <v>0</v>
      </c>
      <c r="H276" s="32">
        <v>0</v>
      </c>
      <c r="I276" s="32">
        <v>0</v>
      </c>
      <c r="J276" s="32">
        <v>0</v>
      </c>
      <c r="K276" s="32">
        <f>SUM(G276+H276+I276+J276)</f>
        <v>0</v>
      </c>
      <c r="L276" s="33">
        <f>SUM(F276-K276)</f>
        <v>4500</v>
      </c>
      <c r="M276" s="34" t="s">
        <v>14</v>
      </c>
    </row>
    <row r="277" spans="1:13" x14ac:dyDescent="0.25">
      <c r="A277" s="26" t="s">
        <v>309</v>
      </c>
      <c r="B277" s="26" t="s">
        <v>22</v>
      </c>
      <c r="C277" s="27" t="s">
        <v>16</v>
      </c>
      <c r="D277" s="28" t="s">
        <v>23</v>
      </c>
      <c r="E277" s="35" t="s">
        <v>318</v>
      </c>
      <c r="F277" s="30">
        <v>4500</v>
      </c>
      <c r="G277" s="31">
        <v>0</v>
      </c>
      <c r="H277" s="32">
        <v>0</v>
      </c>
      <c r="I277" s="32">
        <v>0</v>
      </c>
      <c r="J277" s="32">
        <v>0</v>
      </c>
      <c r="K277" s="32">
        <f>SUM(G277+H277+I277+J277)</f>
        <v>0</v>
      </c>
      <c r="L277" s="33">
        <f>SUM(F277-K277)</f>
        <v>4500</v>
      </c>
      <c r="M277" s="34" t="s">
        <v>14</v>
      </c>
    </row>
    <row r="278" spans="1:13" x14ac:dyDescent="0.25">
      <c r="A278" s="26" t="s">
        <v>24</v>
      </c>
      <c r="B278" s="26" t="s">
        <v>22</v>
      </c>
      <c r="C278" s="27" t="s">
        <v>16</v>
      </c>
      <c r="D278" s="28" t="s">
        <v>23</v>
      </c>
      <c r="E278" s="29" t="s">
        <v>318</v>
      </c>
      <c r="F278" s="30">
        <v>4000</v>
      </c>
      <c r="G278" s="31">
        <v>0</v>
      </c>
      <c r="H278" s="32">
        <v>0</v>
      </c>
      <c r="I278" s="32">
        <v>0</v>
      </c>
      <c r="J278" s="32">
        <v>0</v>
      </c>
      <c r="K278" s="32">
        <f>SUM(G278+H278+I278+J278)</f>
        <v>0</v>
      </c>
      <c r="L278" s="33">
        <f>SUM(F278-K278)</f>
        <v>4000</v>
      </c>
      <c r="M278" s="34" t="s">
        <v>15</v>
      </c>
    </row>
    <row r="279" spans="1:13" x14ac:dyDescent="0.25">
      <c r="A279" s="26" t="s">
        <v>62</v>
      </c>
      <c r="B279" s="26" t="s">
        <v>22</v>
      </c>
      <c r="C279" s="27" t="s">
        <v>16</v>
      </c>
      <c r="D279" s="28" t="s">
        <v>23</v>
      </c>
      <c r="E279" s="29" t="s">
        <v>318</v>
      </c>
      <c r="F279" s="30">
        <v>4000</v>
      </c>
      <c r="G279" s="31">
        <v>0</v>
      </c>
      <c r="H279" s="32">
        <v>0</v>
      </c>
      <c r="I279" s="32">
        <v>0</v>
      </c>
      <c r="J279" s="32">
        <v>0</v>
      </c>
      <c r="K279" s="32">
        <f>SUM(G279+H279+I279+J279)</f>
        <v>0</v>
      </c>
      <c r="L279" s="33">
        <f>SUM(F279-K279)</f>
        <v>4000</v>
      </c>
      <c r="M279" s="34" t="s">
        <v>14</v>
      </c>
    </row>
    <row r="280" spans="1:13" x14ac:dyDescent="0.25">
      <c r="A280" s="26" t="s">
        <v>156</v>
      </c>
      <c r="B280" s="26" t="s">
        <v>22</v>
      </c>
      <c r="C280" s="27" t="s">
        <v>16</v>
      </c>
      <c r="D280" s="28" t="s">
        <v>23</v>
      </c>
      <c r="E280" s="29" t="s">
        <v>318</v>
      </c>
      <c r="F280" s="30">
        <v>4000</v>
      </c>
      <c r="G280" s="31">
        <v>0</v>
      </c>
      <c r="H280" s="32">
        <v>0</v>
      </c>
      <c r="I280" s="32">
        <v>0</v>
      </c>
      <c r="J280" s="32">
        <v>0</v>
      </c>
      <c r="K280" s="32">
        <f>SUM(G280+H280+I280+J280)</f>
        <v>0</v>
      </c>
      <c r="L280" s="33">
        <f>SUM(F280-K280)</f>
        <v>4000</v>
      </c>
      <c r="M280" s="34" t="s">
        <v>14</v>
      </c>
    </row>
    <row r="281" spans="1:13" x14ac:dyDescent="0.25">
      <c r="A281" s="26" t="s">
        <v>174</v>
      </c>
      <c r="B281" s="26" t="s">
        <v>22</v>
      </c>
      <c r="C281" s="27" t="s">
        <v>16</v>
      </c>
      <c r="D281" s="28" t="s">
        <v>23</v>
      </c>
      <c r="E281" s="29" t="s">
        <v>318</v>
      </c>
      <c r="F281" s="30">
        <v>4000</v>
      </c>
      <c r="G281" s="31">
        <v>0</v>
      </c>
      <c r="H281" s="32">
        <v>0</v>
      </c>
      <c r="I281" s="32">
        <v>0</v>
      </c>
      <c r="J281" s="32">
        <v>0</v>
      </c>
      <c r="K281" s="32">
        <f>SUM(G281+H281+I281+J281)</f>
        <v>0</v>
      </c>
      <c r="L281" s="33">
        <f>SUM(F281-K281)</f>
        <v>4000</v>
      </c>
      <c r="M281" s="34" t="s">
        <v>14</v>
      </c>
    </row>
    <row r="282" spans="1:13" x14ac:dyDescent="0.25">
      <c r="A282" s="26" t="s">
        <v>188</v>
      </c>
      <c r="B282" s="26" t="s">
        <v>22</v>
      </c>
      <c r="C282" s="27" t="s">
        <v>16</v>
      </c>
      <c r="D282" s="28" t="s">
        <v>23</v>
      </c>
      <c r="E282" s="29" t="s">
        <v>318</v>
      </c>
      <c r="F282" s="30">
        <v>4000</v>
      </c>
      <c r="G282" s="31">
        <v>0</v>
      </c>
      <c r="H282" s="32">
        <v>0</v>
      </c>
      <c r="I282" s="32">
        <v>0</v>
      </c>
      <c r="J282" s="32">
        <v>0</v>
      </c>
      <c r="K282" s="32">
        <f>SUM(G282+H282+I282+J282)</f>
        <v>0</v>
      </c>
      <c r="L282" s="33">
        <f>SUM(F282-K282)</f>
        <v>4000</v>
      </c>
      <c r="M282" s="34" t="s">
        <v>14</v>
      </c>
    </row>
    <row r="283" spans="1:13" x14ac:dyDescent="0.25">
      <c r="A283" s="26" t="s">
        <v>192</v>
      </c>
      <c r="B283" s="26" t="s">
        <v>22</v>
      </c>
      <c r="C283" s="27" t="s">
        <v>16</v>
      </c>
      <c r="D283" s="28" t="s">
        <v>23</v>
      </c>
      <c r="E283" s="29" t="s">
        <v>318</v>
      </c>
      <c r="F283" s="30">
        <v>4000</v>
      </c>
      <c r="G283" s="31">
        <v>0</v>
      </c>
      <c r="H283" s="32">
        <v>0</v>
      </c>
      <c r="I283" s="32">
        <v>0</v>
      </c>
      <c r="J283" s="32">
        <v>0</v>
      </c>
      <c r="K283" s="32">
        <f>SUM(G283+H283+I283+J283)</f>
        <v>0</v>
      </c>
      <c r="L283" s="33">
        <f>SUM(F283-K283)</f>
        <v>4000</v>
      </c>
      <c r="M283" s="34" t="s">
        <v>14</v>
      </c>
    </row>
    <row r="284" spans="1:13" x14ac:dyDescent="0.25">
      <c r="A284" s="26" t="s">
        <v>199</v>
      </c>
      <c r="B284" s="26" t="s">
        <v>22</v>
      </c>
      <c r="C284" s="27" t="s">
        <v>16</v>
      </c>
      <c r="D284" s="28" t="s">
        <v>23</v>
      </c>
      <c r="E284" s="29" t="s">
        <v>318</v>
      </c>
      <c r="F284" s="30">
        <v>4000</v>
      </c>
      <c r="G284" s="31">
        <v>0</v>
      </c>
      <c r="H284" s="32">
        <v>0</v>
      </c>
      <c r="I284" s="32">
        <v>0</v>
      </c>
      <c r="J284" s="32">
        <v>0</v>
      </c>
      <c r="K284" s="32">
        <f>SUM(G284+H284+I284+J284)</f>
        <v>0</v>
      </c>
      <c r="L284" s="33">
        <f>SUM(F284-K284)</f>
        <v>4000</v>
      </c>
      <c r="M284" s="34" t="s">
        <v>14</v>
      </c>
    </row>
    <row r="285" spans="1:13" x14ac:dyDescent="0.25">
      <c r="A285" s="26" t="s">
        <v>206</v>
      </c>
      <c r="B285" s="26" t="s">
        <v>22</v>
      </c>
      <c r="C285" s="27" t="s">
        <v>16</v>
      </c>
      <c r="D285" s="28" t="s">
        <v>23</v>
      </c>
      <c r="E285" s="29" t="s">
        <v>318</v>
      </c>
      <c r="F285" s="30">
        <v>4000</v>
      </c>
      <c r="G285" s="31">
        <v>0</v>
      </c>
      <c r="H285" s="32">
        <v>0</v>
      </c>
      <c r="I285" s="32">
        <v>0</v>
      </c>
      <c r="J285" s="32">
        <v>0</v>
      </c>
      <c r="K285" s="32">
        <f>SUM(G285+H285+I285+J285)</f>
        <v>0</v>
      </c>
      <c r="L285" s="33">
        <f>SUM(F285-K285)</f>
        <v>4000</v>
      </c>
      <c r="M285" s="34" t="s">
        <v>14</v>
      </c>
    </row>
    <row r="286" spans="1:13" x14ac:dyDescent="0.25">
      <c r="A286" s="26" t="s">
        <v>216</v>
      </c>
      <c r="B286" s="26" t="s">
        <v>22</v>
      </c>
      <c r="C286" s="27" t="s">
        <v>16</v>
      </c>
      <c r="D286" s="28" t="s">
        <v>23</v>
      </c>
      <c r="E286" s="29" t="s">
        <v>318</v>
      </c>
      <c r="F286" s="30">
        <v>4000</v>
      </c>
      <c r="G286" s="31">
        <v>0</v>
      </c>
      <c r="H286" s="32">
        <v>0</v>
      </c>
      <c r="I286" s="32">
        <v>0</v>
      </c>
      <c r="J286" s="32">
        <v>0</v>
      </c>
      <c r="K286" s="32">
        <f>SUM(G286+H286+I286+J286)</f>
        <v>0</v>
      </c>
      <c r="L286" s="33">
        <f>SUM(F286-K286)</f>
        <v>4000</v>
      </c>
      <c r="M286" s="34" t="s">
        <v>15</v>
      </c>
    </row>
    <row r="287" spans="1:13" x14ac:dyDescent="0.25">
      <c r="A287" s="26" t="s">
        <v>235</v>
      </c>
      <c r="B287" s="26" t="s">
        <v>22</v>
      </c>
      <c r="C287" s="27" t="s">
        <v>16</v>
      </c>
      <c r="D287" s="28" t="s">
        <v>23</v>
      </c>
      <c r="E287" s="35" t="s">
        <v>318</v>
      </c>
      <c r="F287" s="30">
        <v>4000</v>
      </c>
      <c r="G287" s="31">
        <v>0</v>
      </c>
      <c r="H287" s="32">
        <v>0</v>
      </c>
      <c r="I287" s="32">
        <v>0</v>
      </c>
      <c r="J287" s="32">
        <v>0</v>
      </c>
      <c r="K287" s="32">
        <f>SUM(G287+H287+I287+J287)</f>
        <v>0</v>
      </c>
      <c r="L287" s="33">
        <f>SUM(F287-K287)</f>
        <v>4000</v>
      </c>
      <c r="M287" s="34" t="s">
        <v>14</v>
      </c>
    </row>
    <row r="288" spans="1:13" x14ac:dyDescent="0.25">
      <c r="A288" s="26" t="s">
        <v>239</v>
      </c>
      <c r="B288" s="26" t="s">
        <v>22</v>
      </c>
      <c r="C288" s="27" t="s">
        <v>16</v>
      </c>
      <c r="D288" s="28" t="s">
        <v>23</v>
      </c>
      <c r="E288" s="29" t="s">
        <v>318</v>
      </c>
      <c r="F288" s="30">
        <v>4000</v>
      </c>
      <c r="G288" s="31">
        <v>0</v>
      </c>
      <c r="H288" s="32">
        <v>0</v>
      </c>
      <c r="I288" s="32">
        <v>0</v>
      </c>
      <c r="J288" s="32">
        <v>0</v>
      </c>
      <c r="K288" s="32">
        <f>SUM(G288+H288+I288+J288)</f>
        <v>0</v>
      </c>
      <c r="L288" s="33">
        <f>SUM(F288-K288)</f>
        <v>4000</v>
      </c>
      <c r="M288" s="34" t="s">
        <v>14</v>
      </c>
    </row>
    <row r="289" spans="1:13" x14ac:dyDescent="0.25">
      <c r="A289" s="26" t="s">
        <v>249</v>
      </c>
      <c r="B289" s="26" t="s">
        <v>22</v>
      </c>
      <c r="C289" s="27" t="s">
        <v>16</v>
      </c>
      <c r="D289" s="28" t="s">
        <v>23</v>
      </c>
      <c r="E289" s="29" t="s">
        <v>318</v>
      </c>
      <c r="F289" s="30">
        <v>4000</v>
      </c>
      <c r="G289" s="31">
        <v>0</v>
      </c>
      <c r="H289" s="32">
        <v>0</v>
      </c>
      <c r="I289" s="32">
        <v>0</v>
      </c>
      <c r="J289" s="32">
        <v>0</v>
      </c>
      <c r="K289" s="32">
        <f>SUM(G289+H289+I289+J289)</f>
        <v>0</v>
      </c>
      <c r="L289" s="33">
        <f>SUM(F289-K289)</f>
        <v>4000</v>
      </c>
      <c r="M289" s="34" t="s">
        <v>14</v>
      </c>
    </row>
    <row r="290" spans="1:13" x14ac:dyDescent="0.25">
      <c r="A290" s="26" t="s">
        <v>250</v>
      </c>
      <c r="B290" s="26" t="s">
        <v>22</v>
      </c>
      <c r="C290" s="27" t="s">
        <v>16</v>
      </c>
      <c r="D290" s="28" t="s">
        <v>23</v>
      </c>
      <c r="E290" s="29" t="s">
        <v>318</v>
      </c>
      <c r="F290" s="30">
        <v>4000</v>
      </c>
      <c r="G290" s="31">
        <v>0</v>
      </c>
      <c r="H290" s="32">
        <v>0</v>
      </c>
      <c r="I290" s="32">
        <v>0</v>
      </c>
      <c r="J290" s="32">
        <v>0</v>
      </c>
      <c r="K290" s="32">
        <f>SUM(G290+H290+I290+J290)</f>
        <v>0</v>
      </c>
      <c r="L290" s="33">
        <f>SUM(F290-K290)</f>
        <v>4000</v>
      </c>
      <c r="M290" s="34" t="s">
        <v>14</v>
      </c>
    </row>
    <row r="291" spans="1:13" x14ac:dyDescent="0.25">
      <c r="A291" s="26" t="s">
        <v>271</v>
      </c>
      <c r="B291" s="26" t="s">
        <v>22</v>
      </c>
      <c r="C291" s="27" t="s">
        <v>16</v>
      </c>
      <c r="D291" s="28" t="s">
        <v>23</v>
      </c>
      <c r="E291" s="29" t="s">
        <v>318</v>
      </c>
      <c r="F291" s="30">
        <v>4000</v>
      </c>
      <c r="G291" s="31">
        <v>0</v>
      </c>
      <c r="H291" s="32">
        <v>0</v>
      </c>
      <c r="I291" s="32">
        <v>0</v>
      </c>
      <c r="J291" s="32">
        <v>0</v>
      </c>
      <c r="K291" s="32">
        <f>SUM(G291+H291+I291+J291)</f>
        <v>0</v>
      </c>
      <c r="L291" s="33">
        <f>SUM(F291-K291)</f>
        <v>4000</v>
      </c>
      <c r="M291" s="34" t="s">
        <v>14</v>
      </c>
    </row>
    <row r="292" spans="1:13" x14ac:dyDescent="0.25">
      <c r="A292" s="26" t="s">
        <v>288</v>
      </c>
      <c r="B292" s="26" t="s">
        <v>22</v>
      </c>
      <c r="C292" s="27" t="s">
        <v>16</v>
      </c>
      <c r="D292" s="28" t="s">
        <v>23</v>
      </c>
      <c r="E292" s="29" t="s">
        <v>318</v>
      </c>
      <c r="F292" s="30">
        <v>4000</v>
      </c>
      <c r="G292" s="31">
        <v>0</v>
      </c>
      <c r="H292" s="32">
        <v>0</v>
      </c>
      <c r="I292" s="32">
        <v>0</v>
      </c>
      <c r="J292" s="32">
        <v>0</v>
      </c>
      <c r="K292" s="32">
        <f>SUM(G292+H292+I292+J292)</f>
        <v>0</v>
      </c>
      <c r="L292" s="33">
        <f>SUM(F292-K292)</f>
        <v>4000</v>
      </c>
      <c r="M292" s="34" t="s">
        <v>14</v>
      </c>
    </row>
    <row r="293" spans="1:13" x14ac:dyDescent="0.25">
      <c r="A293" s="26" t="s">
        <v>292</v>
      </c>
      <c r="B293" s="26" t="s">
        <v>22</v>
      </c>
      <c r="C293" s="27" t="s">
        <v>16</v>
      </c>
      <c r="D293" s="28" t="s">
        <v>23</v>
      </c>
      <c r="E293" s="29" t="s">
        <v>318</v>
      </c>
      <c r="F293" s="30">
        <v>4000</v>
      </c>
      <c r="G293" s="31">
        <v>0</v>
      </c>
      <c r="H293" s="32">
        <v>0</v>
      </c>
      <c r="I293" s="32">
        <v>0</v>
      </c>
      <c r="J293" s="32">
        <v>0</v>
      </c>
      <c r="K293" s="32">
        <f>SUM(G293+H293+I293+J293)</f>
        <v>0</v>
      </c>
      <c r="L293" s="33">
        <f>SUM(F293-K293)</f>
        <v>4000</v>
      </c>
      <c r="M293" s="34" t="s">
        <v>14</v>
      </c>
    </row>
    <row r="294" spans="1:13" x14ac:dyDescent="0.25">
      <c r="A294" s="26" t="s">
        <v>294</v>
      </c>
      <c r="B294" s="26" t="s">
        <v>22</v>
      </c>
      <c r="C294" s="27" t="s">
        <v>16</v>
      </c>
      <c r="D294" s="28" t="s">
        <v>23</v>
      </c>
      <c r="E294" s="29" t="s">
        <v>318</v>
      </c>
      <c r="F294" s="30">
        <v>4000</v>
      </c>
      <c r="G294" s="31">
        <v>0</v>
      </c>
      <c r="H294" s="32">
        <v>0</v>
      </c>
      <c r="I294" s="32">
        <v>0</v>
      </c>
      <c r="J294" s="32">
        <v>0</v>
      </c>
      <c r="K294" s="32">
        <f>SUM(G294+H294+I294+J294)</f>
        <v>0</v>
      </c>
      <c r="L294" s="33">
        <f>SUM(F294-K294)</f>
        <v>4000</v>
      </c>
      <c r="M294" s="34" t="s">
        <v>14</v>
      </c>
    </row>
    <row r="295" spans="1:13" x14ac:dyDescent="0.25">
      <c r="A295" s="26" t="s">
        <v>300</v>
      </c>
      <c r="B295" s="26" t="s">
        <v>22</v>
      </c>
      <c r="C295" s="27" t="s">
        <v>16</v>
      </c>
      <c r="D295" s="28" t="s">
        <v>23</v>
      </c>
      <c r="E295" s="29" t="s">
        <v>318</v>
      </c>
      <c r="F295" s="30">
        <v>4000</v>
      </c>
      <c r="G295" s="31">
        <v>0</v>
      </c>
      <c r="H295" s="32">
        <v>0</v>
      </c>
      <c r="I295" s="32">
        <v>0</v>
      </c>
      <c r="J295" s="32">
        <v>0</v>
      </c>
      <c r="K295" s="32">
        <f>SUM(G295+H295+I295+J295)</f>
        <v>0</v>
      </c>
      <c r="L295" s="33">
        <f>SUM(F295-K295)</f>
        <v>4000</v>
      </c>
      <c r="M295" s="34" t="s">
        <v>14</v>
      </c>
    </row>
    <row r="296" spans="1:13" x14ac:dyDescent="0.25">
      <c r="A296" s="26" t="s">
        <v>316</v>
      </c>
      <c r="B296" s="26" t="s">
        <v>22</v>
      </c>
      <c r="C296" s="27" t="s">
        <v>16</v>
      </c>
      <c r="D296" s="28" t="s">
        <v>23</v>
      </c>
      <c r="E296" s="29" t="s">
        <v>318</v>
      </c>
      <c r="F296" s="30">
        <v>4000</v>
      </c>
      <c r="G296" s="31">
        <v>0</v>
      </c>
      <c r="H296" s="32">
        <v>0</v>
      </c>
      <c r="I296" s="32">
        <v>0</v>
      </c>
      <c r="J296" s="32">
        <v>3000</v>
      </c>
      <c r="K296" s="32">
        <f>SUM(G296+H296+I296+J296)</f>
        <v>3000</v>
      </c>
      <c r="L296" s="33">
        <f>SUM(F296-K296)</f>
        <v>1000</v>
      </c>
      <c r="M296" s="34" t="s">
        <v>15</v>
      </c>
    </row>
    <row r="297" spans="1:13" x14ac:dyDescent="0.25">
      <c r="A297" s="8"/>
      <c r="B297" s="8"/>
      <c r="C297" s="8"/>
      <c r="D297" s="9"/>
      <c r="E297" s="9"/>
      <c r="F297" s="10"/>
      <c r="G297" s="11"/>
      <c r="H297" s="11"/>
      <c r="I297" s="11"/>
      <c r="J297" s="11"/>
      <c r="K297" s="11"/>
      <c r="L297" s="11"/>
      <c r="M297" s="12"/>
    </row>
    <row r="298" spans="1:13" x14ac:dyDescent="0.25">
      <c r="A298" s="8"/>
      <c r="B298" s="8"/>
      <c r="C298" s="8"/>
      <c r="D298" s="9"/>
      <c r="E298" s="9"/>
      <c r="F298" s="9"/>
      <c r="G298" s="11"/>
      <c r="H298" s="11"/>
      <c r="I298" s="11"/>
      <c r="J298" s="11"/>
      <c r="K298" s="11"/>
      <c r="L298" s="11"/>
      <c r="M298" s="12"/>
    </row>
    <row r="299" spans="1:13" x14ac:dyDescent="0.25">
      <c r="F299" s="9"/>
    </row>
    <row r="300" spans="1:13" ht="15.75" thickBot="1" x14ac:dyDescent="0.3">
      <c r="F300" s="9"/>
      <c r="G300" s="5">
        <f t="shared" ref="G300:K300" si="0">SUM(G7:G299)</f>
        <v>0</v>
      </c>
      <c r="H300" s="5">
        <f t="shared" si="0"/>
        <v>89592.250000000015</v>
      </c>
      <c r="I300" s="5">
        <f t="shared" si="0"/>
        <v>0</v>
      </c>
      <c r="J300" s="5">
        <f t="shared" si="0"/>
        <v>138787.70000000001</v>
      </c>
      <c r="K300" s="5">
        <f t="shared" si="0"/>
        <v>228379.95</v>
      </c>
      <c r="L300" s="5">
        <f>SUM(L7:L296)</f>
        <v>3389350.05</v>
      </c>
      <c r="M300" s="1"/>
    </row>
    <row r="301" spans="1:13" ht="15.75" thickTop="1" x14ac:dyDescent="0.25">
      <c r="F301" s="9"/>
      <c r="M301" s="1"/>
    </row>
    <row r="302" spans="1:13" x14ac:dyDescent="0.25">
      <c r="F302" s="9"/>
      <c r="L302" s="13"/>
    </row>
    <row r="303" spans="1:13" ht="147.75" customHeight="1" x14ac:dyDescent="0.3">
      <c r="A303" s="15" t="s">
        <v>20</v>
      </c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</sheetData>
  <autoFilter ref="A5:M296">
    <filterColumn colId="6" showButton="0"/>
    <filterColumn colId="7" showButton="0"/>
    <sortState ref="A8:M296">
      <sortCondition descending="1" ref="E7:E296"/>
      <sortCondition descending="1" ref="F7:F296"/>
      <sortCondition ref="A7:A296"/>
    </sortState>
  </autoFilter>
  <sortState ref="A7:M296">
    <sortCondition ref="C7:C296"/>
    <sortCondition descending="1" ref="E7:E296"/>
    <sortCondition ref="A7:A296"/>
  </sortState>
  <mergeCells count="15">
    <mergeCell ref="A1:M1"/>
    <mergeCell ref="A2:M2"/>
    <mergeCell ref="A3:M3"/>
    <mergeCell ref="E5:E6"/>
    <mergeCell ref="A303:M303"/>
    <mergeCell ref="J5:J6"/>
    <mergeCell ref="K5:K6"/>
    <mergeCell ref="L5:L6"/>
    <mergeCell ref="M5:M6"/>
    <mergeCell ref="A5:A6"/>
    <mergeCell ref="B5:B6"/>
    <mergeCell ref="C5:C6"/>
    <mergeCell ref="D5:D6"/>
    <mergeCell ref="F5:F6"/>
    <mergeCell ref="G5:I5"/>
  </mergeCells>
  <pageMargins left="0.7" right="0.7" top="0.75" bottom="0.75" header="0.3" footer="0.3"/>
  <pageSetup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2022-05-06T16:34:23Z</dcterms:modified>
</cp:coreProperties>
</file>