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55" firstSheet="1" activeTab="1"/>
  </bookViews>
  <sheets>
    <sheet name="Micro Pequeña y Mediana Empresa" sheetId="1" r:id="rId1"/>
    <sheet name="Micro Pequeña y Mediana Emp4" sheetId="5" r:id="rId2"/>
  </sheets>
  <definedNames>
    <definedName name="_xlnm.Print_Area" localSheetId="1">'Micro Pequeña y Mediana Emp4'!$B$1:$G$40</definedName>
    <definedName name="_xlnm.Print_Area" localSheetId="0">'Micro Pequeña y Mediana Empresa'!$A$1:$H$46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I31" i="5"/>
</calcChain>
</file>

<file path=xl/sharedStrings.xml><?xml version="1.0" encoding="utf-8"?>
<sst xmlns="http://schemas.openxmlformats.org/spreadsheetml/2006/main" count="132" uniqueCount="107">
  <si>
    <t>Nombre del proveedor</t>
  </si>
  <si>
    <t xml:space="preserve">Tipo de Bien, Servicio u Obra </t>
  </si>
  <si>
    <t>Monto adjudicado RD$</t>
  </si>
  <si>
    <t>Fecha de publicación</t>
  </si>
  <si>
    <t xml:space="preserve">Katherine Brito </t>
  </si>
  <si>
    <t xml:space="preserve">Encargada del Departamento de Compras y Contrataciones </t>
  </si>
  <si>
    <t>Mipyme</t>
  </si>
  <si>
    <t>Referencia del proceso</t>
  </si>
  <si>
    <t>PPS-DAF-CM-2022-0005</t>
  </si>
  <si>
    <t>PPS-DAF-CM-2022-0003</t>
  </si>
  <si>
    <t>PPS-DAF-CM-2022-0007</t>
  </si>
  <si>
    <t>PPS-UC-CD-2022-0008</t>
  </si>
  <si>
    <t>PPS-DAF-CM-2022-0009</t>
  </si>
  <si>
    <t>PPS-UC-CD-2022-0003</t>
  </si>
  <si>
    <t xml:space="preserve">1. Vegazo Ingenieros Electromecánicos, S.R.L. 
2. Estación Pilara. S.R.L.  
3. Victor Garcia Aire Acondicionado, S.R.L.
</t>
  </si>
  <si>
    <t>Adquisición e Instalación de Aires Acondicionados, para Mantenimiento Correctivo de Maquinarias para Oficinas y Varios CCPS, dirigido a Mipymes</t>
  </si>
  <si>
    <t xml:space="preserve">1. RD$ 54,285.35
2. RD$ 491,045.00
3. RD$ 522,999.99
</t>
  </si>
  <si>
    <t>Jueves 3 de febrero del año 2022</t>
  </si>
  <si>
    <t>Servicios de Reparaciones mecánicas a las Unidades Vehículares de esta Institución, dirigido a Mipymes</t>
  </si>
  <si>
    <t>Diesel Martínez, S.R.L.</t>
  </si>
  <si>
    <t>RD$ 1,200,000.00</t>
  </si>
  <si>
    <t>Viernes 11 de febrero del año 2022</t>
  </si>
  <si>
    <t>Martes 8 de febrero del año 2022</t>
  </si>
  <si>
    <t>Adquisición de Insumos Ferreteros y Pintura para Mantenimiento correctivo en diversas Regionales de esta Institución, dirigido a MiPymes</t>
  </si>
  <si>
    <t xml:space="preserve">1. Derthsoft Group S.R.L.
2. Losango Group S.R.L.
3. Estación Pilara S.R.L.
</t>
  </si>
  <si>
    <t xml:space="preserve">1. RD$ 110,920.00
2. RD$ 45,570.50
3. RD$ 95,582.07
</t>
  </si>
  <si>
    <t>Adquisición de Material Gastable de Limpieza e Higiene para uso de la Institución, Dirigido a Mipymes</t>
  </si>
  <si>
    <t>Jueves 17 de febrero del año 2022</t>
  </si>
  <si>
    <t>1. RD$ 119,711.00
2. RD$ 190,559.62
3. RD$ 89,342.52
4. RD$ 242,132.46
5. RD$ 173,849.40
6. RD$ 109,651.50
7. RD$ 36,816.0</t>
  </si>
  <si>
    <t>PPS-DAF-CM-2022-0002</t>
  </si>
  <si>
    <t>PPS-DAF-CM-2022-0010</t>
  </si>
  <si>
    <t>Adquisición de Insumos de Alimentos y Bebidas para distintas dependencias de la Institución, dirigido a Mipymes.</t>
  </si>
  <si>
    <t xml:space="preserve">1) Martpez Ingenieros Constructores, S.R.L.; 
2) UVRO Soluciones Empresariales, S.R.L. y 
3) Inversiones ND &amp; Asociados, S.R.L.;4) Multiservicios ALEMI, S.R.L.
</t>
  </si>
  <si>
    <t>Viernes 18  de febrero del año 2022</t>
  </si>
  <si>
    <t xml:space="preserve">   1. RD$ 509,072.62;
   2.  RD$ 713,834.6
</t>
  </si>
  <si>
    <t>Lunes, 4 de febrero del año 2022</t>
  </si>
  <si>
    <t>RD$ 460,323.73</t>
  </si>
  <si>
    <t>Adquisición e Instalación de Transformador Seco Trifásico y Mainbreaker Trifásico, para Mantenimiento Correctivo de Electricidad del Bloque C, dirigido a Mipymes.</t>
  </si>
  <si>
    <t>Electricos JE, S.R.L.</t>
  </si>
  <si>
    <t>Trovasa Hand Wash, S.R.L.</t>
  </si>
  <si>
    <t>Adquisición de Servicio de lavado para vehículos de la institución, dirigido a MIPYMES</t>
  </si>
  <si>
    <t>RD$99,922.01</t>
  </si>
  <si>
    <t>Viernes, 18 de febrero del año 2022</t>
  </si>
  <si>
    <t>RD$82,499.88</t>
  </si>
  <si>
    <t>Lunes, 21 de febrero del año 2022</t>
  </si>
  <si>
    <t>Adquisición De Guitarras Clásicas, Medianas, Cuerdas De Nylon, Dirigido A Mipymes</t>
  </si>
  <si>
    <t>El Primo Comercial, S.R.L.</t>
  </si>
  <si>
    <t>PPS-UC-CD-2022-0006</t>
  </si>
  <si>
    <t>Soluciones Integrales, S.R.L.</t>
  </si>
  <si>
    <t>Servicio de Mantenimiento y Limpieza de pisos, dirigido a Mipymes</t>
  </si>
  <si>
    <t>RD$ 36,226.00</t>
  </si>
  <si>
    <t>Miercoles, 23 de febrero del año 2022</t>
  </si>
  <si>
    <t xml:space="preserve">1. Abastecimientos Comerciales FJJ, S.R.L.
2. A&amp;M Commerce Media S.R.L.
3. Casa Doña Marcia (CADOMA), S. R. L.
4. GTG Industrial, S.R.L.
5. Inversiones ND &amp; Asociados, S.R.L.
6. PROLIMDES Comercial, S.R.L.
7. RDQ Higiénicos, S.R.L.
8. Soluciones Empresariales Monegro Crispin, S.R.L.
</t>
  </si>
  <si>
    <t>Relación de Compras Menores realizadas Micro pequeñas y Medianas empresas Febrero 2021</t>
  </si>
  <si>
    <t>PPS-UC-CD-2022-0023</t>
  </si>
  <si>
    <t>Blended, Soluciones Integradas de Marketing y Publicidad, S.R.L.</t>
  </si>
  <si>
    <t>Crigour, S.R.L.</t>
  </si>
  <si>
    <t>NO</t>
  </si>
  <si>
    <t>PPS-UC-CD-2022-0021</t>
  </si>
  <si>
    <t xml:space="preserve">Servicio de Consulta Crediticia en Apoyo al Plan Nacional Vivienda Feliz </t>
  </si>
  <si>
    <t>PPS-DAF-CD-2022-0017</t>
  </si>
  <si>
    <t xml:space="preserve">Servicio de Alojamiento en la Nube para el Programa Superate, dirigido a Mipymes </t>
  </si>
  <si>
    <t>PPS-UC-CD-2022-0018</t>
  </si>
  <si>
    <t>PPS-UC-CD-2022-0019</t>
  </si>
  <si>
    <t>Adquisición de Baterías de Vehículos para Suplir Necesidades del Taller de esta Institución, dirigido a Mipymes</t>
  </si>
  <si>
    <t>PPS-UC-CD-2022-0024</t>
  </si>
  <si>
    <t>Servicios de arreglos ornamentales para acciones protocolares del PROGRAMA SUPERATE.</t>
  </si>
  <si>
    <t>PPS-UC-CD-2022-0025</t>
  </si>
  <si>
    <t>Adquisición de Repuestos para Reparación de Vehículos en el Taller de esta Institución, dirigido a MiPymes</t>
  </si>
  <si>
    <t xml:space="preserve">Adquisición de Camisetas y Zapatos para las Cpacitaciones del Centro Gastronomico y Biblioteca Infantil y Juvenil de la República Dominicana </t>
  </si>
  <si>
    <t>6 de abril del año 2022</t>
  </si>
  <si>
    <t>18 de abril del año 2022</t>
  </si>
  <si>
    <t>PPS-UC-CD-2022-0016</t>
  </si>
  <si>
    <t>Trans Union, S.A.</t>
  </si>
  <si>
    <t>RD$174,012.29</t>
  </si>
  <si>
    <t>Molygo, S.R.L.</t>
  </si>
  <si>
    <t>RD$161,186.11</t>
  </si>
  <si>
    <t>8 de abril del año 2022</t>
  </si>
  <si>
    <t>11 de abril del año 2022</t>
  </si>
  <si>
    <t>RD$139,299.00</t>
  </si>
  <si>
    <t>Rune, S.R.L.</t>
  </si>
  <si>
    <t>Santana Germán Supply Battery Solar, S.R.L.</t>
  </si>
  <si>
    <t>26 de abril del año 2022</t>
  </si>
  <si>
    <t>PPS-UC-CD-2022-0020</t>
  </si>
  <si>
    <t>Rico Buffet, S.R.L.</t>
  </si>
  <si>
    <t>Servicio de refrigerio preempacado para jornadas de inducción en regionales, dirigido a MIPYMES MUJER.</t>
  </si>
  <si>
    <t>Mipyme/ Mujer</t>
  </si>
  <si>
    <t>RD$179,832.00</t>
  </si>
  <si>
    <t>RD$ 159,300.00</t>
  </si>
  <si>
    <t>12 de abril del año 2022</t>
  </si>
  <si>
    <t>Toner Depot Multiservicios EORG, S.R.L.</t>
  </si>
  <si>
    <t>Servicio de Mantenimiento y Reparacion de Equipos Tecnologicos del Programa Superate, Dirigido a Mipymes</t>
  </si>
  <si>
    <t>RD$130,921.00</t>
  </si>
  <si>
    <t>PPS-UC-CD-2022-0022</t>
  </si>
  <si>
    <t>Adquisicion de Articulos para Premiacion de Mujer Superemprendedora del Programa Superate</t>
  </si>
  <si>
    <t>RD$128,620.01</t>
  </si>
  <si>
    <t>MA Creaciones Acrilicas, S.R.L.</t>
  </si>
  <si>
    <t>RD$ 49,560.00</t>
  </si>
  <si>
    <t>Serviicio de Almuerzo Preeempacado  para Personal de la Institucion, dirigido a Mipymes</t>
  </si>
  <si>
    <t>Mipymes</t>
  </si>
  <si>
    <t>RD$157,058.00</t>
  </si>
  <si>
    <t>25 de abril del año 2022</t>
  </si>
  <si>
    <t>Floristeria Zuniflor, S.R.L.</t>
  </si>
  <si>
    <t>RD$ 160,000.00</t>
  </si>
  <si>
    <t>RD$83,980.60</t>
  </si>
  <si>
    <t>Auto Centro Duarte Herrera, S.R.L.</t>
  </si>
  <si>
    <t>Relación de Compras realizadas Por debajo del Umbral  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</si>
</sst>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D$&quot;* #,##0.00_-;\-&quot;RD$&quot;* #,##0.00_-;_-&quot;RD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sz val="20"/>
      <color rgb="FF000000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  <font>
      <b/>
      <sz val="36"/>
      <color theme="1"/>
      <name val="Calibri"/>
      <family val="2"/>
      <scheme val="minor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8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883228</xdr:colOff>
      <xdr:row>0</xdr:row>
      <xdr:rowOff>213591</xdr:rowOff>
    </xdr:from>
    <xdr:to>
      <xdr:col>4</xdr:col>
      <xdr:colOff>890589</xdr:colOff>
      <xdr:row>8</xdr:row>
      <xdr:rowOff>187614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9600046" y="213591"/>
          <a:ext cx="4481225" cy="22831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1095376</xdr:colOff>
      <xdr:row>0</xdr:row>
      <xdr:rowOff>0</xdr:rowOff>
    </xdr:from>
    <xdr:to>
      <xdr:col>4</xdr:col>
      <xdr:colOff>762001</xdr:colOff>
      <xdr:row>9</xdr:row>
      <xdr:rowOff>63500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7445376" y="0"/>
          <a:ext cx="3143250" cy="2206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2794001</xdr:colOff>
      <xdr:row>31</xdr:row>
      <xdr:rowOff>253999</xdr:rowOff>
    </xdr:from>
    <xdr:to>
      <xdr:col>6</xdr:col>
      <xdr:colOff>2603500</xdr:colOff>
      <xdr:row>73</xdr:row>
      <xdr:rowOff>31749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7876" y="14827249"/>
          <a:ext cx="13160374" cy="836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opLeftCell="A13" zoomScale="39" zoomScaleNormal="39" workbookViewId="0">
      <selection activeCell="O21" sqref="O21"/>
    </sheetView>
  </sheetViews>
  <sheetFormatPr baseColWidth="10" defaultRowHeight="15" x14ac:dyDescent="0.25"/>
  <cols>
    <col min="1" max="1" width="5.28515625" customWidth="1"/>
    <col min="2" max="2" width="49.140625" style="1" customWidth="1"/>
    <col min="3" max="3" width="76.28515625" style="1" customWidth="1"/>
    <col min="4" max="4" width="67.140625" style="1" customWidth="1"/>
    <col min="5" max="5" width="42.28515625" style="1" customWidth="1"/>
    <col min="6" max="6" width="52.5703125" style="1" customWidth="1"/>
    <col min="7" max="7" width="72.85546875" style="1" bestFit="1" customWidth="1"/>
  </cols>
  <sheetData>
    <row r="1" spans="2:7" ht="23.25" x14ac:dyDescent="0.35">
      <c r="B1" s="3"/>
      <c r="C1" s="3"/>
      <c r="D1" s="3"/>
      <c r="E1" s="3"/>
      <c r="F1" s="3"/>
      <c r="G1" s="3"/>
    </row>
    <row r="2" spans="2:7" ht="23.25" x14ac:dyDescent="0.35">
      <c r="B2" s="3"/>
      <c r="C2" s="3"/>
      <c r="D2" s="3"/>
      <c r="E2" s="3"/>
      <c r="F2" s="3"/>
      <c r="G2" s="3"/>
    </row>
    <row r="3" spans="2:7" ht="23.25" x14ac:dyDescent="0.35">
      <c r="B3" s="3"/>
      <c r="C3" s="3"/>
      <c r="D3" s="3"/>
      <c r="E3" s="3"/>
      <c r="F3" s="3"/>
      <c r="G3" s="3"/>
    </row>
    <row r="4" spans="2:7" ht="23.25" x14ac:dyDescent="0.35">
      <c r="B4" s="3"/>
      <c r="C4" s="3"/>
      <c r="D4" s="3"/>
      <c r="E4" s="3"/>
      <c r="F4" s="3"/>
      <c r="G4" s="3"/>
    </row>
    <row r="5" spans="2:7" ht="23.25" x14ac:dyDescent="0.35">
      <c r="B5" s="3"/>
      <c r="C5" s="3"/>
      <c r="D5" s="3"/>
      <c r="E5" s="3"/>
      <c r="F5" s="3"/>
      <c r="G5" s="3"/>
    </row>
    <row r="6" spans="2:7" ht="23.25" x14ac:dyDescent="0.35">
      <c r="B6" s="3"/>
      <c r="C6" s="3"/>
      <c r="D6" s="3"/>
      <c r="E6" s="3"/>
      <c r="F6" s="3"/>
      <c r="G6" s="3"/>
    </row>
    <row r="7" spans="2:7" ht="23.25" x14ac:dyDescent="0.35">
      <c r="B7" s="3"/>
      <c r="C7" s="3"/>
      <c r="D7" s="3"/>
      <c r="E7" s="3"/>
      <c r="F7" s="3"/>
      <c r="G7" s="3"/>
    </row>
    <row r="8" spans="2:7" ht="23.25" x14ac:dyDescent="0.35">
      <c r="B8" s="3"/>
      <c r="C8" s="3"/>
      <c r="D8" s="3"/>
      <c r="E8" s="3"/>
      <c r="F8" s="3"/>
      <c r="G8" s="3"/>
    </row>
    <row r="9" spans="2:7" ht="23.25" x14ac:dyDescent="0.35">
      <c r="B9" s="3"/>
      <c r="C9" s="3"/>
      <c r="D9" s="3"/>
      <c r="E9" s="3"/>
      <c r="F9" s="3"/>
      <c r="G9" s="3"/>
    </row>
    <row r="10" spans="2:7" ht="23.25" customHeight="1" x14ac:dyDescent="0.25">
      <c r="B10" s="35" t="s">
        <v>53</v>
      </c>
      <c r="C10" s="35"/>
      <c r="D10" s="35"/>
      <c r="E10" s="35"/>
      <c r="F10" s="35"/>
      <c r="G10" s="35"/>
    </row>
    <row r="11" spans="2:7" ht="23.25" customHeight="1" x14ac:dyDescent="0.25">
      <c r="B11" s="35"/>
      <c r="C11" s="35"/>
      <c r="D11" s="35"/>
      <c r="E11" s="35"/>
      <c r="F11" s="35"/>
      <c r="G11" s="35"/>
    </row>
    <row r="12" spans="2:7" ht="23.25" customHeight="1" x14ac:dyDescent="0.25">
      <c r="B12" s="35"/>
      <c r="C12" s="35"/>
      <c r="D12" s="35"/>
      <c r="E12" s="35"/>
      <c r="F12" s="35"/>
      <c r="G12" s="35"/>
    </row>
    <row r="13" spans="2:7" ht="23.25" x14ac:dyDescent="0.35">
      <c r="B13" s="4"/>
      <c r="C13" s="4"/>
      <c r="D13" s="4"/>
      <c r="E13" s="4"/>
      <c r="F13" s="4"/>
      <c r="G13" s="4"/>
    </row>
    <row r="14" spans="2:7" ht="26.25" x14ac:dyDescent="0.4">
      <c r="B14" s="5"/>
      <c r="C14" s="5"/>
      <c r="D14" s="5"/>
      <c r="E14" s="5"/>
      <c r="F14" s="5"/>
      <c r="G14" s="5"/>
    </row>
    <row r="15" spans="2:7" s="11" customFormat="1" ht="71.25" customHeight="1" x14ac:dyDescent="0.4">
      <c r="B15" s="12" t="s">
        <v>7</v>
      </c>
      <c r="C15" s="12" t="s">
        <v>0</v>
      </c>
      <c r="D15" s="12" t="s">
        <v>1</v>
      </c>
      <c r="E15" s="12" t="s">
        <v>6</v>
      </c>
      <c r="F15" s="12" t="s">
        <v>2</v>
      </c>
      <c r="G15" s="12" t="s">
        <v>3</v>
      </c>
    </row>
    <row r="16" spans="2:7" ht="157.5" x14ac:dyDescent="0.25">
      <c r="B16" s="9" t="s">
        <v>29</v>
      </c>
      <c r="C16" s="9" t="s">
        <v>38</v>
      </c>
      <c r="D16" s="6" t="s">
        <v>37</v>
      </c>
      <c r="E16" s="9" t="s">
        <v>6</v>
      </c>
      <c r="F16" s="9" t="s">
        <v>36</v>
      </c>
      <c r="G16" s="9" t="s">
        <v>35</v>
      </c>
    </row>
    <row r="17" spans="1:7" ht="131.25" x14ac:dyDescent="0.25">
      <c r="B17" s="13" t="s">
        <v>9</v>
      </c>
      <c r="C17" s="9" t="s">
        <v>14</v>
      </c>
      <c r="D17" s="9" t="s">
        <v>15</v>
      </c>
      <c r="E17" s="9" t="s">
        <v>6</v>
      </c>
      <c r="F17" s="9" t="s">
        <v>16</v>
      </c>
      <c r="G17" s="13" t="s">
        <v>17</v>
      </c>
    </row>
    <row r="18" spans="1:7" ht="78.75" x14ac:dyDescent="0.25">
      <c r="B18" s="14" t="s">
        <v>8</v>
      </c>
      <c r="C18" s="7" t="s">
        <v>19</v>
      </c>
      <c r="D18" s="9" t="s">
        <v>18</v>
      </c>
      <c r="E18" s="13" t="s">
        <v>6</v>
      </c>
      <c r="F18" s="7" t="s">
        <v>20</v>
      </c>
      <c r="G18" s="8" t="s">
        <v>22</v>
      </c>
    </row>
    <row r="19" spans="1:7" ht="105" x14ac:dyDescent="0.25">
      <c r="B19" s="13" t="s">
        <v>10</v>
      </c>
      <c r="C19" s="9" t="s">
        <v>24</v>
      </c>
      <c r="D19" s="9" t="s">
        <v>23</v>
      </c>
      <c r="E19" s="13" t="s">
        <v>6</v>
      </c>
      <c r="F19" s="9" t="s">
        <v>25</v>
      </c>
      <c r="G19" s="13" t="s">
        <v>21</v>
      </c>
    </row>
    <row r="20" spans="1:7" ht="262.5" x14ac:dyDescent="0.25">
      <c r="B20" s="13" t="s">
        <v>12</v>
      </c>
      <c r="C20" s="9" t="s">
        <v>52</v>
      </c>
      <c r="D20" s="9" t="s">
        <v>26</v>
      </c>
      <c r="E20" s="9" t="s">
        <v>6</v>
      </c>
      <c r="F20" s="15" t="s">
        <v>28</v>
      </c>
      <c r="G20" s="13" t="s">
        <v>27</v>
      </c>
    </row>
    <row r="21" spans="1:7" ht="131.25" x14ac:dyDescent="0.25">
      <c r="A21">
        <f ca="1">20:21</f>
        <v>0</v>
      </c>
      <c r="B21" s="13" t="s">
        <v>30</v>
      </c>
      <c r="C21" s="9" t="s">
        <v>32</v>
      </c>
      <c r="D21" s="10" t="s">
        <v>31</v>
      </c>
      <c r="E21" s="9" t="s">
        <v>6</v>
      </c>
      <c r="F21" s="6" t="s">
        <v>34</v>
      </c>
      <c r="G21" s="13" t="s">
        <v>33</v>
      </c>
    </row>
    <row r="22" spans="1:7" ht="78.75" x14ac:dyDescent="0.25">
      <c r="B22" s="13" t="s">
        <v>13</v>
      </c>
      <c r="C22" s="13" t="s">
        <v>39</v>
      </c>
      <c r="D22" s="9" t="s">
        <v>40</v>
      </c>
      <c r="E22" s="13" t="s">
        <v>6</v>
      </c>
      <c r="F22" s="13" t="s">
        <v>41</v>
      </c>
      <c r="G22" s="13" t="s">
        <v>42</v>
      </c>
    </row>
    <row r="23" spans="1:7" ht="78.75" x14ac:dyDescent="0.25">
      <c r="B23" s="13" t="s">
        <v>47</v>
      </c>
      <c r="C23" s="13" t="s">
        <v>46</v>
      </c>
      <c r="D23" s="9" t="s">
        <v>45</v>
      </c>
      <c r="E23" s="13" t="s">
        <v>6</v>
      </c>
      <c r="F23" s="13" t="s">
        <v>43</v>
      </c>
      <c r="G23" s="13" t="s">
        <v>44</v>
      </c>
    </row>
    <row r="24" spans="1:7" ht="52.5" x14ac:dyDescent="0.25">
      <c r="B24" s="13" t="s">
        <v>11</v>
      </c>
      <c r="C24" s="13" t="s">
        <v>48</v>
      </c>
      <c r="D24" s="9" t="s">
        <v>49</v>
      </c>
      <c r="E24" s="13" t="s">
        <v>6</v>
      </c>
      <c r="F24" s="13" t="s">
        <v>50</v>
      </c>
      <c r="G24" s="13" t="s">
        <v>51</v>
      </c>
    </row>
    <row r="25" spans="1:7" ht="23.25" x14ac:dyDescent="0.35">
      <c r="B25" s="16"/>
      <c r="C25" s="16"/>
      <c r="D25" s="16"/>
      <c r="E25" s="16"/>
      <c r="F25" s="16"/>
      <c r="G25" s="16"/>
    </row>
    <row r="26" spans="1:7" ht="23.25" x14ac:dyDescent="0.35">
      <c r="B26" s="16"/>
      <c r="C26" s="16"/>
      <c r="D26" s="16"/>
      <c r="E26" s="16"/>
      <c r="F26" s="16"/>
      <c r="G26" s="16"/>
    </row>
    <row r="27" spans="1:7" ht="23.25" x14ac:dyDescent="0.35">
      <c r="B27" s="16"/>
      <c r="C27" s="16"/>
      <c r="D27" s="16"/>
      <c r="E27" s="16"/>
      <c r="F27" s="16"/>
      <c r="G27" s="16"/>
    </row>
    <row r="28" spans="1:7" ht="23.25" x14ac:dyDescent="0.35">
      <c r="B28" s="16"/>
      <c r="C28" s="16"/>
      <c r="D28" s="16"/>
      <c r="E28" s="16"/>
      <c r="F28" s="16"/>
      <c r="G28" s="16"/>
    </row>
    <row r="29" spans="1:7" ht="23.25" x14ac:dyDescent="0.35">
      <c r="B29" s="16"/>
      <c r="C29" s="16"/>
      <c r="D29" s="16"/>
      <c r="E29" s="16"/>
      <c r="F29" s="16"/>
      <c r="G29" s="16"/>
    </row>
    <row r="30" spans="1:7" ht="23.25" x14ac:dyDescent="0.35">
      <c r="B30" s="16"/>
      <c r="C30" s="16"/>
      <c r="D30" s="16"/>
      <c r="E30" s="16"/>
      <c r="F30" s="16"/>
      <c r="G30" s="16"/>
    </row>
    <row r="31" spans="1:7" ht="23.25" x14ac:dyDescent="0.35">
      <c r="B31" s="16"/>
      <c r="C31" s="16"/>
      <c r="D31" s="16"/>
      <c r="E31" s="16"/>
      <c r="F31" s="16"/>
      <c r="G31" s="16"/>
    </row>
    <row r="32" spans="1:7" ht="23.25" x14ac:dyDescent="0.35">
      <c r="B32" s="16"/>
      <c r="C32" s="16"/>
      <c r="D32" s="16"/>
      <c r="E32" s="16"/>
      <c r="F32" s="16"/>
      <c r="G32" s="16"/>
    </row>
    <row r="33" spans="2:7" ht="23.25" x14ac:dyDescent="0.35">
      <c r="B33" s="16"/>
      <c r="C33" s="16"/>
      <c r="D33" s="16"/>
      <c r="E33" s="16"/>
      <c r="F33" s="16"/>
      <c r="G33" s="16"/>
    </row>
    <row r="34" spans="2:7" ht="23.25" x14ac:dyDescent="0.35">
      <c r="B34" s="16"/>
      <c r="C34" s="16"/>
      <c r="D34" s="16"/>
      <c r="E34" s="16"/>
      <c r="F34" s="16"/>
      <c r="G34" s="16"/>
    </row>
    <row r="35" spans="2:7" ht="23.25" x14ac:dyDescent="0.35">
      <c r="B35" s="16"/>
      <c r="C35" s="16"/>
      <c r="D35" s="16"/>
      <c r="E35" s="16"/>
      <c r="F35" s="16"/>
      <c r="G35" s="16"/>
    </row>
    <row r="36" spans="2:7" ht="23.25" x14ac:dyDescent="0.35">
      <c r="B36" s="16"/>
      <c r="C36" s="16"/>
      <c r="D36" s="16"/>
      <c r="E36" s="16"/>
      <c r="F36" s="16"/>
      <c r="G36" s="16"/>
    </row>
    <row r="37" spans="2:7" ht="23.25" x14ac:dyDescent="0.35">
      <c r="B37" s="16"/>
      <c r="C37" s="16"/>
      <c r="D37" s="16"/>
      <c r="E37" s="16"/>
      <c r="F37" s="16"/>
      <c r="G37" s="16"/>
    </row>
    <row r="38" spans="2:7" ht="23.25" x14ac:dyDescent="0.35">
      <c r="B38" s="16"/>
      <c r="C38" s="16"/>
      <c r="D38" s="16"/>
      <c r="E38" s="16"/>
      <c r="F38" s="16"/>
      <c r="G38" s="16"/>
    </row>
    <row r="39" spans="2:7" ht="23.25" x14ac:dyDescent="0.35">
      <c r="B39" s="16"/>
      <c r="C39" s="16"/>
      <c r="D39" s="16"/>
      <c r="E39" s="16"/>
      <c r="F39" s="16"/>
      <c r="G39" s="16"/>
    </row>
    <row r="40" spans="2:7" ht="23.25" x14ac:dyDescent="0.35">
      <c r="B40" s="16"/>
      <c r="C40" s="16"/>
      <c r="D40" s="16"/>
      <c r="E40" s="16"/>
      <c r="F40" s="16"/>
      <c r="G40" s="16"/>
    </row>
    <row r="41" spans="2:7" ht="23.25" x14ac:dyDescent="0.35">
      <c r="B41" s="16"/>
      <c r="C41" s="16"/>
      <c r="D41" s="16"/>
      <c r="E41" s="16"/>
      <c r="F41" s="16"/>
      <c r="G41" s="16"/>
    </row>
    <row r="42" spans="2:7" ht="23.25" x14ac:dyDescent="0.35">
      <c r="B42" s="16"/>
      <c r="C42" s="16"/>
      <c r="D42" s="16"/>
      <c r="E42" s="16"/>
      <c r="F42" s="16"/>
      <c r="G42" s="16"/>
    </row>
    <row r="43" spans="2:7" ht="23.25" x14ac:dyDescent="0.35">
      <c r="B43" s="16"/>
      <c r="C43" s="16"/>
      <c r="D43" s="16"/>
      <c r="E43" s="16"/>
      <c r="F43" s="16"/>
      <c r="G43" s="16"/>
    </row>
    <row r="44" spans="2:7" ht="42.75" customHeight="1" x14ac:dyDescent="0.65">
      <c r="B44" s="17"/>
      <c r="C44" s="18"/>
      <c r="D44" s="34" t="s">
        <v>4</v>
      </c>
      <c r="E44" s="34"/>
      <c r="F44" s="18"/>
      <c r="G44" s="17"/>
    </row>
    <row r="45" spans="2:7" ht="48" customHeight="1" x14ac:dyDescent="0.65">
      <c r="B45" s="17"/>
      <c r="C45" s="33" t="s">
        <v>5</v>
      </c>
      <c r="D45" s="33"/>
      <c r="E45" s="33"/>
      <c r="F45" s="33"/>
      <c r="G45" s="17"/>
    </row>
    <row r="46" spans="2:7" ht="23.25" x14ac:dyDescent="0.35">
      <c r="B46" s="3"/>
      <c r="C46" s="3"/>
      <c r="D46" s="3"/>
      <c r="E46" s="3"/>
      <c r="F46" s="3"/>
      <c r="G46" s="3"/>
    </row>
    <row r="47" spans="2:7" ht="23.25" x14ac:dyDescent="0.35">
      <c r="B47" s="3"/>
      <c r="C47" s="3"/>
      <c r="D47" s="3"/>
      <c r="E47" s="3"/>
      <c r="F47" s="3"/>
      <c r="G47" s="3"/>
    </row>
    <row r="48" spans="2:7" ht="21" x14ac:dyDescent="0.35">
      <c r="B48" s="2"/>
      <c r="C48" s="2"/>
      <c r="D48" s="2"/>
      <c r="E48" s="2"/>
      <c r="F48" s="2"/>
      <c r="G48" s="2"/>
    </row>
    <row r="49" spans="2:7" ht="23.25" x14ac:dyDescent="0.35">
      <c r="B49" s="3"/>
      <c r="C49" s="3"/>
      <c r="D49" s="3"/>
      <c r="E49" s="3"/>
      <c r="F49" s="3"/>
      <c r="G49" s="3"/>
    </row>
  </sheetData>
  <mergeCells count="3">
    <mergeCell ref="C45:F45"/>
    <mergeCell ref="D44:E44"/>
    <mergeCell ref="B10:G12"/>
  </mergeCells>
  <pageMargins left="0.7" right="0.7" top="2.5" bottom="0.75" header="0.3" footer="0.3"/>
  <pageSetup scale="23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0"/>
  <sheetViews>
    <sheetView tabSelected="1" zoomScale="60" zoomScaleNormal="60" workbookViewId="0">
      <selection activeCell="B11" sqref="B11:G13"/>
    </sheetView>
  </sheetViews>
  <sheetFormatPr baseColWidth="10" defaultRowHeight="15" x14ac:dyDescent="0.25"/>
  <cols>
    <col min="1" max="1" width="7.85546875" customWidth="1"/>
    <col min="2" max="2" width="42.7109375" style="1" customWidth="1"/>
    <col min="3" max="3" width="46.28515625" style="1" customWidth="1"/>
    <col min="4" max="4" width="52.140625" style="1" customWidth="1"/>
    <col min="5" max="5" width="24.140625" style="1" customWidth="1"/>
    <col min="6" max="6" width="35.28515625" style="1" customWidth="1"/>
    <col min="7" max="7" width="44.7109375" style="1" customWidth="1"/>
  </cols>
  <sheetData>
    <row r="1" spans="2:7" ht="18.75" x14ac:dyDescent="0.3">
      <c r="B1" s="19"/>
      <c r="C1" s="19"/>
      <c r="D1" s="19"/>
      <c r="E1" s="19"/>
      <c r="F1" s="19"/>
      <c r="G1" s="19"/>
    </row>
    <row r="2" spans="2:7" ht="18.75" x14ac:dyDescent="0.3">
      <c r="B2" s="19"/>
      <c r="C2" s="19"/>
      <c r="D2" s="19"/>
      <c r="E2" s="19"/>
      <c r="F2" s="19"/>
      <c r="G2" s="19"/>
    </row>
    <row r="3" spans="2:7" ht="18.75" x14ac:dyDescent="0.3">
      <c r="B3" s="19"/>
      <c r="C3" s="19"/>
      <c r="D3" s="19"/>
      <c r="E3" s="19"/>
      <c r="F3" s="19"/>
      <c r="G3" s="19"/>
    </row>
    <row r="4" spans="2:7" ht="18.75" x14ac:dyDescent="0.3">
      <c r="B4" s="19"/>
      <c r="C4" s="19"/>
      <c r="D4" s="19"/>
      <c r="E4" s="19"/>
      <c r="F4" s="19"/>
      <c r="G4" s="19"/>
    </row>
    <row r="5" spans="2:7" ht="18.75" x14ac:dyDescent="0.3">
      <c r="B5" s="19"/>
      <c r="C5" s="19"/>
      <c r="D5" s="19"/>
      <c r="E5" s="19"/>
      <c r="F5" s="19"/>
      <c r="G5" s="19"/>
    </row>
    <row r="6" spans="2:7" ht="18.75" x14ac:dyDescent="0.3">
      <c r="B6" s="19"/>
      <c r="C6" s="19"/>
      <c r="D6" s="19"/>
      <c r="E6" s="19"/>
      <c r="F6" s="19"/>
      <c r="G6" s="19"/>
    </row>
    <row r="7" spans="2:7" ht="18.75" x14ac:dyDescent="0.3">
      <c r="B7" s="19"/>
      <c r="C7" s="19"/>
      <c r="D7" s="19"/>
      <c r="E7" s="19"/>
      <c r="F7" s="19"/>
      <c r="G7" s="19"/>
    </row>
    <row r="8" spans="2:7" ht="18.75" x14ac:dyDescent="0.3">
      <c r="B8" s="19"/>
      <c r="C8" s="19"/>
      <c r="D8" s="19"/>
      <c r="E8" s="19"/>
      <c r="F8" s="19"/>
      <c r="G8" s="19"/>
    </row>
    <row r="9" spans="2:7" ht="18.75" x14ac:dyDescent="0.3">
      <c r="B9" s="19"/>
      <c r="C9" s="19"/>
      <c r="D9" s="19"/>
      <c r="E9" s="19"/>
      <c r="F9" s="19"/>
      <c r="G9" s="19"/>
    </row>
    <row r="10" spans="2:7" ht="18.75" x14ac:dyDescent="0.3">
      <c r="B10" s="19"/>
      <c r="C10" s="19"/>
      <c r="D10" s="19"/>
      <c r="E10" s="19"/>
      <c r="F10" s="19"/>
      <c r="G10" s="19"/>
    </row>
    <row r="11" spans="2:7" s="29" customFormat="1" ht="15" customHeight="1" x14ac:dyDescent="0.25">
      <c r="B11" s="36" t="s">
        <v>106</v>
      </c>
      <c r="C11" s="37"/>
      <c r="D11" s="37"/>
      <c r="E11" s="37"/>
      <c r="F11" s="37"/>
      <c r="G11" s="37"/>
    </row>
    <row r="12" spans="2:7" s="29" customFormat="1" ht="15" customHeight="1" x14ac:dyDescent="0.25">
      <c r="B12" s="37"/>
      <c r="C12" s="37"/>
      <c r="D12" s="37"/>
      <c r="E12" s="37"/>
      <c r="F12" s="37"/>
      <c r="G12" s="37"/>
    </row>
    <row r="13" spans="2:7" s="29" customFormat="1" ht="15" customHeight="1" x14ac:dyDescent="0.25">
      <c r="B13" s="37"/>
      <c r="C13" s="37"/>
      <c r="D13" s="37"/>
      <c r="E13" s="37"/>
      <c r="F13" s="37"/>
      <c r="G13" s="37"/>
    </row>
    <row r="14" spans="2:7" s="29" customFormat="1" ht="20.25" x14ac:dyDescent="0.3">
      <c r="B14" s="24"/>
      <c r="C14" s="24"/>
      <c r="D14" s="24"/>
      <c r="E14" s="24"/>
      <c r="F14" s="24"/>
      <c r="G14" s="24"/>
    </row>
    <row r="15" spans="2:7" s="29" customFormat="1" ht="20.25" x14ac:dyDescent="0.3">
      <c r="B15" s="30"/>
      <c r="C15" s="30"/>
      <c r="D15" s="30"/>
      <c r="E15" s="30"/>
      <c r="F15" s="30"/>
      <c r="G15" s="30"/>
    </row>
    <row r="16" spans="2:7" s="29" customFormat="1" ht="20.25" x14ac:dyDescent="0.25">
      <c r="B16" s="20" t="s">
        <v>7</v>
      </c>
      <c r="C16" s="20" t="s">
        <v>0</v>
      </c>
      <c r="D16" s="20" t="s">
        <v>1</v>
      </c>
      <c r="E16" s="20" t="s">
        <v>6</v>
      </c>
      <c r="F16" s="20" t="s">
        <v>2</v>
      </c>
      <c r="G16" s="20" t="s">
        <v>3</v>
      </c>
    </row>
    <row r="17" spans="2:9" s="29" customFormat="1" ht="102" customHeight="1" x14ac:dyDescent="0.25">
      <c r="B17" s="21" t="s">
        <v>72</v>
      </c>
      <c r="C17" s="21" t="s">
        <v>73</v>
      </c>
      <c r="D17" s="21" t="s">
        <v>59</v>
      </c>
      <c r="E17" s="21" t="s">
        <v>57</v>
      </c>
      <c r="F17" s="22" t="s">
        <v>74</v>
      </c>
      <c r="G17" s="21" t="s">
        <v>70</v>
      </c>
    </row>
    <row r="18" spans="2:9" s="29" customFormat="1" ht="58.5" customHeight="1" x14ac:dyDescent="0.3">
      <c r="B18" s="21" t="s">
        <v>60</v>
      </c>
      <c r="C18" s="22" t="s">
        <v>75</v>
      </c>
      <c r="D18" s="23" t="s">
        <v>61</v>
      </c>
      <c r="E18" s="22" t="s">
        <v>6</v>
      </c>
      <c r="F18" s="22" t="s">
        <v>76</v>
      </c>
      <c r="G18" s="22" t="s">
        <v>77</v>
      </c>
    </row>
    <row r="19" spans="2:9" s="29" customFormat="1" ht="102.75" customHeight="1" x14ac:dyDescent="0.3">
      <c r="B19" s="21" t="s">
        <v>62</v>
      </c>
      <c r="C19" s="22" t="s">
        <v>80</v>
      </c>
      <c r="D19" s="23" t="s">
        <v>69</v>
      </c>
      <c r="E19" s="22" t="s">
        <v>57</v>
      </c>
      <c r="F19" s="22" t="s">
        <v>79</v>
      </c>
      <c r="G19" s="22" t="s">
        <v>78</v>
      </c>
    </row>
    <row r="20" spans="2:9" s="29" customFormat="1" ht="80.25" customHeight="1" x14ac:dyDescent="0.3">
      <c r="B20" s="21" t="s">
        <v>63</v>
      </c>
      <c r="C20" s="22" t="s">
        <v>81</v>
      </c>
      <c r="D20" s="23" t="s">
        <v>64</v>
      </c>
      <c r="E20" s="22" t="s">
        <v>6</v>
      </c>
      <c r="F20" s="22" t="s">
        <v>88</v>
      </c>
      <c r="G20" s="22" t="s">
        <v>71</v>
      </c>
    </row>
    <row r="21" spans="2:9" s="29" customFormat="1" ht="87" customHeight="1" x14ac:dyDescent="0.25">
      <c r="B21" s="21" t="s">
        <v>83</v>
      </c>
      <c r="C21" s="22" t="s">
        <v>84</v>
      </c>
      <c r="D21" s="26" t="s">
        <v>85</v>
      </c>
      <c r="E21" s="22" t="s">
        <v>86</v>
      </c>
      <c r="F21" s="22" t="s">
        <v>87</v>
      </c>
      <c r="G21" s="22" t="s">
        <v>82</v>
      </c>
    </row>
    <row r="22" spans="2:9" s="29" customFormat="1" ht="74.25" customHeight="1" x14ac:dyDescent="0.25">
      <c r="B22" s="21" t="s">
        <v>58</v>
      </c>
      <c r="C22" s="21" t="s">
        <v>90</v>
      </c>
      <c r="D22" s="25" t="s">
        <v>91</v>
      </c>
      <c r="E22" s="22" t="s">
        <v>6</v>
      </c>
      <c r="F22" s="22" t="s">
        <v>92</v>
      </c>
      <c r="G22" s="22" t="s">
        <v>89</v>
      </c>
    </row>
    <row r="23" spans="2:9" s="29" customFormat="1" ht="62.25" customHeight="1" x14ac:dyDescent="0.25">
      <c r="B23" s="40" t="s">
        <v>93</v>
      </c>
      <c r="C23" s="21" t="s">
        <v>55</v>
      </c>
      <c r="D23" s="40" t="s">
        <v>94</v>
      </c>
      <c r="E23" s="42" t="s">
        <v>57</v>
      </c>
      <c r="F23" s="22" t="s">
        <v>95</v>
      </c>
      <c r="G23" s="42" t="s">
        <v>89</v>
      </c>
    </row>
    <row r="24" spans="2:9" s="29" customFormat="1" ht="39.75" customHeight="1" x14ac:dyDescent="0.25">
      <c r="B24" s="41"/>
      <c r="C24" s="21" t="s">
        <v>96</v>
      </c>
      <c r="D24" s="41"/>
      <c r="E24" s="43"/>
      <c r="F24" s="22" t="s">
        <v>97</v>
      </c>
      <c r="G24" s="43"/>
    </row>
    <row r="25" spans="2:9" s="29" customFormat="1" ht="39.75" customHeight="1" x14ac:dyDescent="0.25">
      <c r="B25" s="27" t="s">
        <v>54</v>
      </c>
      <c r="C25" s="21" t="s">
        <v>56</v>
      </c>
      <c r="D25" s="27" t="s">
        <v>98</v>
      </c>
      <c r="E25" s="28" t="s">
        <v>99</v>
      </c>
      <c r="F25" s="22" t="s">
        <v>100</v>
      </c>
      <c r="G25" s="28" t="s">
        <v>71</v>
      </c>
    </row>
    <row r="26" spans="2:9" s="29" customFormat="1" ht="61.5" customHeight="1" x14ac:dyDescent="0.3">
      <c r="B26" s="31" t="s">
        <v>65</v>
      </c>
      <c r="C26" s="31" t="s">
        <v>102</v>
      </c>
      <c r="D26" s="23" t="s">
        <v>66</v>
      </c>
      <c r="E26" s="31" t="s">
        <v>57</v>
      </c>
      <c r="F26" s="31" t="s">
        <v>103</v>
      </c>
      <c r="G26" s="31" t="s">
        <v>101</v>
      </c>
    </row>
    <row r="27" spans="2:9" s="29" customFormat="1" ht="66" customHeight="1" x14ac:dyDescent="0.3">
      <c r="B27" s="31" t="s">
        <v>67</v>
      </c>
      <c r="C27" s="31" t="s">
        <v>105</v>
      </c>
      <c r="D27" s="23" t="s">
        <v>68</v>
      </c>
      <c r="E27" s="31" t="s">
        <v>6</v>
      </c>
      <c r="F27" s="31" t="s">
        <v>104</v>
      </c>
      <c r="G27" s="31" t="s">
        <v>101</v>
      </c>
    </row>
    <row r="28" spans="2:9" s="29" customFormat="1" ht="20.25" x14ac:dyDescent="0.3">
      <c r="B28" s="32"/>
      <c r="C28" s="32"/>
      <c r="D28" s="32"/>
      <c r="E28" s="32"/>
      <c r="F28" s="32"/>
      <c r="G28" s="32"/>
    </row>
    <row r="29" spans="2:9" s="29" customFormat="1" ht="20.25" x14ac:dyDescent="0.3">
      <c r="B29" s="32"/>
      <c r="C29" s="32"/>
      <c r="D29" s="32"/>
      <c r="E29" s="32"/>
      <c r="F29" s="32"/>
      <c r="G29" s="32"/>
    </row>
    <row r="30" spans="2:9" s="29" customFormat="1" ht="20.25" x14ac:dyDescent="0.3">
      <c r="B30" s="32"/>
      <c r="C30" s="32"/>
      <c r="D30" s="32"/>
      <c r="E30" s="32"/>
      <c r="F30" s="32"/>
      <c r="G30" s="32"/>
    </row>
    <row r="31" spans="2:9" s="29" customFormat="1" ht="20.25" x14ac:dyDescent="0.3">
      <c r="B31" s="32"/>
      <c r="C31" s="32"/>
      <c r="D31" s="32"/>
      <c r="E31" s="32"/>
      <c r="F31" s="32"/>
      <c r="G31" s="32"/>
      <c r="I31" s="29">
        <f ca="1">A21:I31</f>
        <v>0</v>
      </c>
    </row>
    <row r="32" spans="2:9" s="29" customFormat="1" ht="20.25" x14ac:dyDescent="0.3">
      <c r="B32" s="32"/>
      <c r="C32" s="32"/>
      <c r="D32" s="32"/>
      <c r="E32" s="32"/>
      <c r="F32" s="32"/>
      <c r="G32" s="32"/>
    </row>
    <row r="33" spans="2:7" s="29" customFormat="1" ht="20.25" x14ac:dyDescent="0.3">
      <c r="B33" s="32"/>
      <c r="C33" s="32"/>
      <c r="D33" s="32"/>
      <c r="E33" s="32"/>
      <c r="F33" s="32"/>
      <c r="G33" s="32"/>
    </row>
    <row r="34" spans="2:7" s="29" customFormat="1" ht="20.25" x14ac:dyDescent="0.3">
      <c r="B34" s="30"/>
      <c r="C34" s="30"/>
      <c r="D34" s="30"/>
      <c r="E34" s="30"/>
      <c r="F34" s="30"/>
      <c r="G34" s="30"/>
    </row>
    <row r="35" spans="2:7" s="29" customFormat="1" ht="20.25" x14ac:dyDescent="0.3">
      <c r="B35" s="30"/>
      <c r="C35" s="32"/>
      <c r="D35" s="32"/>
      <c r="E35" s="32"/>
      <c r="F35" s="32"/>
      <c r="G35" s="30"/>
    </row>
    <row r="36" spans="2:7" s="29" customFormat="1" ht="20.25" x14ac:dyDescent="0.3">
      <c r="B36" s="30"/>
      <c r="C36" s="38"/>
      <c r="D36" s="38"/>
      <c r="E36" s="38"/>
      <c r="F36" s="38"/>
      <c r="G36" s="30"/>
    </row>
    <row r="37" spans="2:7" s="29" customFormat="1" ht="20.25" x14ac:dyDescent="0.3">
      <c r="B37" s="30"/>
      <c r="C37" s="39"/>
      <c r="D37" s="39"/>
      <c r="E37" s="39"/>
      <c r="F37" s="39"/>
      <c r="G37" s="30"/>
    </row>
    <row r="38" spans="2:7" s="29" customFormat="1" ht="20.25" x14ac:dyDescent="0.3">
      <c r="B38" s="30"/>
      <c r="C38" s="30"/>
      <c r="D38" s="30"/>
      <c r="E38" s="30"/>
      <c r="F38" s="30"/>
      <c r="G38" s="30"/>
    </row>
    <row r="39" spans="2:7" s="29" customFormat="1" ht="20.25" x14ac:dyDescent="0.3">
      <c r="B39" s="30"/>
      <c r="C39" s="30"/>
      <c r="D39" s="30"/>
      <c r="E39" s="30"/>
      <c r="F39" s="30"/>
      <c r="G39" s="30"/>
    </row>
    <row r="40" spans="2:7" ht="21" x14ac:dyDescent="0.35">
      <c r="B40" s="2"/>
      <c r="C40" s="2"/>
      <c r="D40" s="2"/>
      <c r="E40" s="2"/>
      <c r="F40" s="2"/>
      <c r="G40" s="2"/>
    </row>
  </sheetData>
  <mergeCells count="7">
    <mergeCell ref="B11:G13"/>
    <mergeCell ref="C36:F36"/>
    <mergeCell ref="C37:F37"/>
    <mergeCell ref="D23:D24"/>
    <mergeCell ref="E23:E24"/>
    <mergeCell ref="G23:G24"/>
    <mergeCell ref="B23:B24"/>
  </mergeCells>
  <pageMargins left="0.7" right="0.7" top="2.5" bottom="0.75" header="0.3" footer="0.3"/>
  <pageSetup scale="3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Micro Pequeña y Mediana Empresa</vt:lpstr>
      <vt:lpstr>Micro Pequeña y Mediana Emp4</vt:lpstr>
      <vt:lpstr>'Micro Pequeña y Mediana Emp4'!Área_de_impresión</vt:lpstr>
      <vt:lpstr>'Micro Pequeña y Mediana Empresa'!Área_de_impresión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Alvaro Leandro Segura Sierra</cp:lastModifiedBy>
  <cp:lastPrinted>2022-05-12T13:55:53Z</cp:lastPrinted>
  <dcterms:created xsi:type="dcterms:W3CDTF">2022-01-18T16:01:13Z</dcterms:created>
  <dcterms:modified xsi:type="dcterms:W3CDTF">2022-05-12T13:56:11Z</dcterms:modified>
</cp:coreProperties>
</file>