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AYO" sheetId="4" r:id="rId1"/>
  </sheets>
  <definedNames>
    <definedName name="_xlnm.Print_Area" localSheetId="0">MAYO!$A$1:$F$168</definedName>
    <definedName name="_xlnm.Print_Titles" localSheetId="0">MAYO!$1:$16</definedName>
  </definedNames>
  <calcPr calcId="152511"/>
</workbook>
</file>

<file path=xl/calcChain.xml><?xml version="1.0" encoding="utf-8"?>
<calcChain xmlns="http://schemas.openxmlformats.org/spreadsheetml/2006/main">
  <c r="F153" i="4" l="1"/>
  <c r="F152" i="4"/>
  <c r="F17" i="4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F103" i="4" s="1"/>
  <c r="F104" i="4" s="1"/>
  <c r="F105" i="4" s="1"/>
  <c r="F106" i="4" s="1"/>
  <c r="F107" i="4" s="1"/>
  <c r="F108" i="4" s="1"/>
  <c r="F109" i="4" s="1"/>
  <c r="F110" i="4" s="1"/>
  <c r="F111" i="4" s="1"/>
  <c r="F112" i="4" s="1"/>
  <c r="F113" i="4" s="1"/>
  <c r="F114" i="4" s="1"/>
  <c r="F115" i="4" s="1"/>
  <c r="F116" i="4" s="1"/>
  <c r="F117" i="4" s="1"/>
  <c r="F118" i="4" s="1"/>
  <c r="F119" i="4" s="1"/>
  <c r="F120" i="4" s="1"/>
  <c r="F121" i="4" s="1"/>
  <c r="F122" i="4" s="1"/>
  <c r="F123" i="4" s="1"/>
  <c r="F124" i="4" s="1"/>
  <c r="F125" i="4" s="1"/>
  <c r="F126" i="4" s="1"/>
  <c r="F127" i="4" s="1"/>
  <c r="F128" i="4" s="1"/>
  <c r="F129" i="4" s="1"/>
  <c r="F130" i="4" s="1"/>
  <c r="F131" i="4" s="1"/>
  <c r="F132" i="4" s="1"/>
  <c r="F133" i="4" s="1"/>
  <c r="F134" i="4" s="1"/>
  <c r="F135" i="4" s="1"/>
  <c r="F136" i="4" s="1"/>
  <c r="F137" i="4" s="1"/>
  <c r="F138" i="4" s="1"/>
  <c r="F139" i="4" s="1"/>
  <c r="F140" i="4" s="1"/>
  <c r="F141" i="4" s="1"/>
  <c r="F142" i="4" s="1"/>
  <c r="F143" i="4" s="1"/>
  <c r="F144" i="4" s="1"/>
  <c r="F145" i="4" s="1"/>
  <c r="F146" i="4" s="1"/>
  <c r="F147" i="4" s="1"/>
  <c r="F148" i="4" s="1"/>
  <c r="F149" i="4" s="1"/>
  <c r="F150" i="4" s="1"/>
  <c r="F151" i="4" s="1"/>
  <c r="F16" i="4"/>
  <c r="F15" i="4"/>
  <c r="F13" i="4" l="1"/>
</calcChain>
</file>

<file path=xl/sharedStrings.xml><?xml version="1.0" encoding="utf-8"?>
<sst xmlns="http://schemas.openxmlformats.org/spreadsheetml/2006/main" count="290" uniqueCount="206">
  <si>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</si>
  <si>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</si>
  <si>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</si>
  <si>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</si>
  <si>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</si>
  <si>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</si>
  <si>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</si>
  <si>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</si>
  <si>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</si>
  <si>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</si>
  <si>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9990002</t>
  </si>
  <si>
    <t>COMISIÓN MANEJO DE CUENTA</t>
  </si>
  <si>
    <t xml:space="preserve">                                          Del 01 al 31 de MAYO del  2022</t>
  </si>
  <si>
    <t>CHEQUE ADMINISTRACION PRIVADO</t>
  </si>
  <si>
    <t>COM. CK ADM. PRIVADO</t>
  </si>
  <si>
    <t>31/05/2022</t>
  </si>
  <si>
    <t>960-443077-0</t>
  </si>
  <si>
    <t>220531452810070001</t>
  </si>
  <si>
    <t>4524000095754</t>
  </si>
  <si>
    <t>IMP. 0.15-021313945</t>
  </si>
  <si>
    <t>4524000095753</t>
  </si>
  <si>
    <t>IMP. 0.15-021313944</t>
  </si>
  <si>
    <t>4524000095755</t>
  </si>
  <si>
    <t>IMP. 0.15-021313946</t>
  </si>
  <si>
    <t>4524000095751</t>
  </si>
  <si>
    <t>IMP. 0.15-021313942</t>
  </si>
  <si>
    <t>4524000095752</t>
  </si>
  <si>
    <t>IMP. 0.15-021313943</t>
  </si>
  <si>
    <t>220527452810050001</t>
  </si>
  <si>
    <t>4524000065811</t>
  </si>
  <si>
    <t>IMP. 0.15-021313825</t>
  </si>
  <si>
    <t>4524000065813</t>
  </si>
  <si>
    <t>IMP. 0.15-021313827</t>
  </si>
  <si>
    <t>4524000065812</t>
  </si>
  <si>
    <t>IMP. 0.15-021313826</t>
  </si>
  <si>
    <t>220520452810100001</t>
  </si>
  <si>
    <t>4524000040721</t>
  </si>
  <si>
    <t>IMP. 0.15-021313759</t>
  </si>
  <si>
    <t>4524000040718</t>
  </si>
  <si>
    <t>IMP. 0.15-021313756</t>
  </si>
  <si>
    <t>4524000040720</t>
  </si>
  <si>
    <t>IMP. 0.15-021313758</t>
  </si>
  <si>
    <t>4524000040719</t>
  </si>
  <si>
    <t>IMP. 0.15-021313757</t>
  </si>
  <si>
    <t>4524000040717</t>
  </si>
  <si>
    <t>IMP. 0.15-021313755</t>
  </si>
  <si>
    <t>220512452810050001</t>
  </si>
  <si>
    <t>4524000064045</t>
  </si>
  <si>
    <t>IMP. 0.15-021313666</t>
  </si>
  <si>
    <t>4524000064041</t>
  </si>
  <si>
    <t>IMP. 0.15-021313662</t>
  </si>
  <si>
    <t>4524000064034</t>
  </si>
  <si>
    <t>IMP. 0.15-021313655</t>
  </si>
  <si>
    <t>4524000064010</t>
  </si>
  <si>
    <t>IMP. 0.15-021313631</t>
  </si>
  <si>
    <t>4524000064007</t>
  </si>
  <si>
    <t>IMP. 0.15-021313628</t>
  </si>
  <si>
    <t>4524000064006</t>
  </si>
  <si>
    <t>IMP. 0.15-021313627</t>
  </si>
  <si>
    <t>4524000064042</t>
  </si>
  <si>
    <t>IMP. 0.15-021313663</t>
  </si>
  <si>
    <t>4524000064030</t>
  </si>
  <si>
    <t>IMP. 0.15-021313651</t>
  </si>
  <si>
    <t>4524000064029</t>
  </si>
  <si>
    <t>IMP. 0.15-021313650</t>
  </si>
  <si>
    <t>4524000064026</t>
  </si>
  <si>
    <t>IMP. 0.15-021313647</t>
  </si>
  <si>
    <t>4524000064023</t>
  </si>
  <si>
    <t>IMP. 0.15-021313644</t>
  </si>
  <si>
    <t>4524000064022</t>
  </si>
  <si>
    <t>IMP. 0.15-021313643</t>
  </si>
  <si>
    <t>4524000064016</t>
  </si>
  <si>
    <t>IMP. 0.15-021313637</t>
  </si>
  <si>
    <t>4524000064015</t>
  </si>
  <si>
    <t>IMP. 0.15-021313636</t>
  </si>
  <si>
    <t>4524000064013</t>
  </si>
  <si>
    <t>IMP. 0.15-021313634</t>
  </si>
  <si>
    <t>4524000064004</t>
  </si>
  <si>
    <t>IMP. 0.15-021313625</t>
  </si>
  <si>
    <t>4524000064001</t>
  </si>
  <si>
    <t>IMP. 0.15-021313622</t>
  </si>
  <si>
    <t>4524000063998</t>
  </si>
  <si>
    <t>IMP. 0.15-021313619</t>
  </si>
  <si>
    <t>4524000064044</t>
  </si>
  <si>
    <t>IMP. 0.15-021313665</t>
  </si>
  <si>
    <t>4524000064043</t>
  </si>
  <si>
    <t>IMP. 0.15-021313664</t>
  </si>
  <si>
    <t>4524000064040</t>
  </si>
  <si>
    <t>IMP. 0.15-021313661</t>
  </si>
  <si>
    <t>4524000064039</t>
  </si>
  <si>
    <t>IMP. 0.15-021313660</t>
  </si>
  <si>
    <t>4524000064038</t>
  </si>
  <si>
    <t>IMP. 0.15-021313659</t>
  </si>
  <si>
    <t>4524000064037</t>
  </si>
  <si>
    <t>IMP. 0.15-021313658</t>
  </si>
  <si>
    <t>4524000064036</t>
  </si>
  <si>
    <t>IMP. 0.15-021313657</t>
  </si>
  <si>
    <t>4524000064035</t>
  </si>
  <si>
    <t>IMP. 0.15-021313656</t>
  </si>
  <si>
    <t>4524000064033</t>
  </si>
  <si>
    <t>IMP. 0.15-021313654</t>
  </si>
  <si>
    <t>4524000064032</t>
  </si>
  <si>
    <t>IMP. 0.15-021313653</t>
  </si>
  <si>
    <t>4524000064031</t>
  </si>
  <si>
    <t>IMP. 0.15-021313652</t>
  </si>
  <si>
    <t>4524000064028</t>
  </si>
  <si>
    <t>IMP. 0.15-021313649</t>
  </si>
  <si>
    <t>4524000064027</t>
  </si>
  <si>
    <t>IMP. 0.15-021313648</t>
  </si>
  <si>
    <t>4524000064025</t>
  </si>
  <si>
    <t>IMP. 0.15-021313646</t>
  </si>
  <si>
    <t>4524000064024</t>
  </si>
  <si>
    <t>IMP. 0.15-021313645</t>
  </si>
  <si>
    <t>4524000064021</t>
  </si>
  <si>
    <t>IMP. 0.15-021313642</t>
  </si>
  <si>
    <t>4524000064020</t>
  </si>
  <si>
    <t>IMP. 0.15-021313641</t>
  </si>
  <si>
    <t>4524000064019</t>
  </si>
  <si>
    <t>IMP. 0.15-021313640</t>
  </si>
  <si>
    <t>4524000064018</t>
  </si>
  <si>
    <t>IMP. 0.15-021313639</t>
  </si>
  <si>
    <t>4524000064017</t>
  </si>
  <si>
    <t>IMP. 0.15-021313638</t>
  </si>
  <si>
    <t>4524000064014</t>
  </si>
  <si>
    <t>IMP. 0.15-021313635</t>
  </si>
  <si>
    <t>4524000064012</t>
  </si>
  <si>
    <t>IMP. 0.15-021313633</t>
  </si>
  <si>
    <t>4524000064011</t>
  </si>
  <si>
    <t>IMP. 0.15-021313632</t>
  </si>
  <si>
    <t>4524000064009</t>
  </si>
  <si>
    <t>IMP. 0.15-021313630</t>
  </si>
  <si>
    <t>4524000064008</t>
  </si>
  <si>
    <t>IMP. 0.15-021313629</t>
  </si>
  <si>
    <t>4524000064005</t>
  </si>
  <si>
    <t>IMP. 0.15-021313626</t>
  </si>
  <si>
    <t>4524000064003</t>
  </si>
  <si>
    <t>IMP. 0.15-021313624</t>
  </si>
  <si>
    <t>4524000064002</t>
  </si>
  <si>
    <t>IMP. 0.15-021313623</t>
  </si>
  <si>
    <t>4524000064000</t>
  </si>
  <si>
    <t>IMP. 0.15-021313621</t>
  </si>
  <si>
    <t>4524000063999</t>
  </si>
  <si>
    <t>IMP. 0.15-021313620</t>
  </si>
  <si>
    <t>21287373</t>
  </si>
  <si>
    <t>21313946</t>
  </si>
  <si>
    <t>21313945</t>
  </si>
  <si>
    <t>21313944</t>
  </si>
  <si>
    <t>21313943</t>
  </si>
  <si>
    <t>21313942</t>
  </si>
  <si>
    <t>21313827</t>
  </si>
  <si>
    <t>21313826</t>
  </si>
  <si>
    <t>21313825</t>
  </si>
  <si>
    <t>21313759</t>
  </si>
  <si>
    <t>21313758</t>
  </si>
  <si>
    <t>21313757</t>
  </si>
  <si>
    <t>21313756</t>
  </si>
  <si>
    <t>21313755</t>
  </si>
  <si>
    <t>21313666</t>
  </si>
  <si>
    <t>21313665</t>
  </si>
  <si>
    <t>21313664</t>
  </si>
  <si>
    <t>21313663</t>
  </si>
  <si>
    <t>21313662</t>
  </si>
  <si>
    <t>21313661</t>
  </si>
  <si>
    <t>21313660</t>
  </si>
  <si>
    <t>21313659</t>
  </si>
  <si>
    <t>21313658</t>
  </si>
  <si>
    <t>21313657</t>
  </si>
  <si>
    <t>21313656</t>
  </si>
  <si>
    <t>21313655</t>
  </si>
  <si>
    <t>21313654</t>
  </si>
  <si>
    <t>21313653</t>
  </si>
  <si>
    <t>21313652</t>
  </si>
  <si>
    <t>21313651</t>
  </si>
  <si>
    <t>21313650</t>
  </si>
  <si>
    <t>21313649</t>
  </si>
  <si>
    <t>21313648</t>
  </si>
  <si>
    <t>21313647</t>
  </si>
  <si>
    <t>21313646</t>
  </si>
  <si>
    <t>21313645</t>
  </si>
  <si>
    <t>21313644</t>
  </si>
  <si>
    <t>21313643</t>
  </si>
  <si>
    <t>21313642</t>
  </si>
  <si>
    <t>21313641</t>
  </si>
  <si>
    <t>21313640</t>
  </si>
  <si>
    <t>21313639</t>
  </si>
  <si>
    <t>21313638</t>
  </si>
  <si>
    <t>21313637</t>
  </si>
  <si>
    <t>21313636</t>
  </si>
  <si>
    <t>21313635</t>
  </si>
  <si>
    <t>21313634</t>
  </si>
  <si>
    <t>21313633</t>
  </si>
  <si>
    <t>21313632</t>
  </si>
  <si>
    <t>21313631</t>
  </si>
  <si>
    <t>21313630</t>
  </si>
  <si>
    <t>21313629</t>
  </si>
  <si>
    <t>21313628</t>
  </si>
  <si>
    <t>21313627</t>
  </si>
  <si>
    <t>21313626</t>
  </si>
  <si>
    <t>21313625</t>
  </si>
  <si>
    <t>21313624</t>
  </si>
  <si>
    <t>21313623</t>
  </si>
  <si>
    <t>21313622</t>
  </si>
  <si>
    <t>21313621</t>
  </si>
  <si>
    <t>21313620</t>
  </si>
  <si>
    <t>21313619</t>
  </si>
  <si>
    <t xml:space="preserve">Libro Banco FONDO EN AVANCE POR EXCEPCION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</si>
</sst>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[$RD$-1C0A]* #,##0.00_-;\-[$RD$-1C0A]* #,##0.00_-;_-[$RD$-1C0A]* &quot;-&quot;??_-;_-@_-"/>
    <numFmt numFmtId="166" formatCode="dd\/mm\/yyyy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8" fillId="0" borderId="7" xfId="0" applyNumberFormat="1" applyFont="1" applyBorder="1" applyAlignment="1">
      <alignment vertical="center"/>
    </xf>
    <xf numFmtId="0" fontId="9" fillId="0" borderId="0" xfId="0" applyFont="1"/>
    <xf numFmtId="164" fontId="9" fillId="0" borderId="0" xfId="1" applyFont="1"/>
    <xf numFmtId="4" fontId="8" fillId="0" borderId="7" xfId="1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" fillId="4" borderId="0" xfId="1" applyFont="1" applyFill="1" applyAlignment="1">
      <alignment horizontal="right"/>
    </xf>
    <xf numFmtId="164" fontId="4" fillId="4" borderId="0" xfId="1" applyFont="1" applyFill="1" applyAlignment="1">
      <alignment horizontal="right" vertical="center"/>
    </xf>
    <xf numFmtId="164" fontId="4" fillId="3" borderId="0" xfId="1" applyFont="1" applyFill="1" applyBorder="1" applyAlignment="1">
      <alignment horizontal="right" vertical="center" wrapText="1"/>
    </xf>
    <xf numFmtId="164" fontId="0" fillId="4" borderId="0" xfId="1" applyFont="1" applyFill="1" applyAlignment="1">
      <alignment horizontal="right"/>
    </xf>
    <xf numFmtId="164" fontId="8" fillId="0" borderId="7" xfId="1" applyFont="1" applyBorder="1" applyAlignment="1">
      <alignment horizontal="right" vertical="center"/>
    </xf>
    <xf numFmtId="166" fontId="11" fillId="0" borderId="7" xfId="0" applyNumberFormat="1" applyFont="1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/>
    </xf>
    <xf numFmtId="164" fontId="0" fillId="0" borderId="7" xfId="1" applyFont="1" applyBorder="1"/>
    <xf numFmtId="0" fontId="0" fillId="4" borderId="7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3352800</xdr:colOff>
      <xdr:row>0</xdr:row>
      <xdr:rowOff>76200</xdr:rowOff>
    </xdr:from>
    <xdr:to>
      <xdr:col>3</xdr:col>
      <xdr:colOff>1406525</xdr:colOff>
      <xdr:row>7</xdr:row>
      <xdr:rowOff>127000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762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3"/>
  <sheetViews>
    <sheetView showGridLines="0" tabSelected="1" zoomScale="75" zoomScaleNormal="75" zoomScaleSheetLayoutView="55" workbookViewId="0">
      <selection activeCell="C163" sqref="C163"/>
    </sheetView>
  </sheetViews>
  <sheetFormatPr baseColWidth="10" defaultRowHeight="15" x14ac:dyDescent="0.25"/>
  <cols>
    <col min="1" max="1" width="19" bestFit="1" customWidth="1"/>
    <col min="2" max="2" width="35.5703125" style="20" customWidth="1"/>
    <col min="3" max="3" width="80.5703125" customWidth="1"/>
    <col min="4" max="4" width="29.7109375" style="12" customWidth="1"/>
    <col min="5" max="5" width="36.5703125" style="26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23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23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23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23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23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23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23"/>
      <c r="F7" s="1"/>
      <c r="G7" s="9"/>
      <c r="H7" s="2"/>
    </row>
    <row r="8" spans="1:8" s="3" customFormat="1" ht="24.75" x14ac:dyDescent="0.5">
      <c r="A8" s="33" t="s">
        <v>8</v>
      </c>
      <c r="B8" s="33"/>
      <c r="C8" s="33"/>
      <c r="D8" s="33"/>
      <c r="E8" s="33"/>
      <c r="F8" s="33"/>
      <c r="G8" s="9"/>
      <c r="H8" s="2"/>
    </row>
    <row r="9" spans="1:8" s="3" customFormat="1" ht="21" x14ac:dyDescent="0.35">
      <c r="A9" s="34" t="s">
        <v>205</v>
      </c>
      <c r="B9" s="34"/>
      <c r="C9" s="34"/>
      <c r="D9" s="34"/>
      <c r="E9" s="34"/>
      <c r="F9" s="34"/>
      <c r="G9" s="9"/>
      <c r="H9" s="2"/>
    </row>
    <row r="10" spans="1:8" s="3" customFormat="1" ht="21" x14ac:dyDescent="0.35">
      <c r="A10" s="22"/>
      <c r="B10" s="22"/>
      <c r="C10" s="34" t="s">
        <v>12</v>
      </c>
      <c r="D10" s="34"/>
      <c r="E10" s="24"/>
      <c r="F10" s="22"/>
      <c r="G10" s="9"/>
      <c r="H10" s="2"/>
    </row>
    <row r="11" spans="1:8" s="3" customFormat="1" ht="21.75" thickBot="1" x14ac:dyDescent="0.4">
      <c r="A11" s="21"/>
      <c r="B11" s="21"/>
      <c r="C11" s="21" t="s">
        <v>9</v>
      </c>
      <c r="D11" s="10"/>
      <c r="E11" s="24"/>
      <c r="F11" s="21"/>
      <c r="G11" s="9"/>
      <c r="H11" s="2"/>
    </row>
    <row r="12" spans="1:8" s="3" customFormat="1" ht="21" x14ac:dyDescent="0.35">
      <c r="A12" s="35" t="s">
        <v>0</v>
      </c>
      <c r="B12" s="35"/>
      <c r="C12" s="35"/>
      <c r="D12" s="35" t="s">
        <v>16</v>
      </c>
      <c r="E12" s="35"/>
      <c r="F12" s="35"/>
      <c r="G12" s="9"/>
      <c r="H12" s="2"/>
    </row>
    <row r="13" spans="1:8" s="3" customFormat="1" ht="21" x14ac:dyDescent="0.35">
      <c r="A13" s="36"/>
      <c r="B13" s="36"/>
      <c r="C13" s="4"/>
      <c r="D13" s="36" t="s">
        <v>1</v>
      </c>
      <c r="E13" s="36"/>
      <c r="F13" s="13">
        <f>5440733.95</f>
        <v>5440733.9500000002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5" t="s">
        <v>6</v>
      </c>
      <c r="F14" s="8" t="s">
        <v>7</v>
      </c>
      <c r="G14" s="9"/>
      <c r="H14" s="2"/>
    </row>
    <row r="15" spans="1:8" s="16" customFormat="1" ht="20.100000000000001" customHeight="1" x14ac:dyDescent="0.35">
      <c r="A15" s="28" t="s">
        <v>15</v>
      </c>
      <c r="B15" s="15" t="s">
        <v>10</v>
      </c>
      <c r="C15" s="15" t="s">
        <v>11</v>
      </c>
      <c r="D15" s="15"/>
      <c r="E15" s="27">
        <v>175</v>
      </c>
      <c r="F15" s="15">
        <f>F13-E15+D15</f>
        <v>5440558.9500000002</v>
      </c>
      <c r="G15"/>
      <c r="H15"/>
    </row>
    <row r="16" spans="1:8" s="16" customFormat="1" ht="20.100000000000001" customHeight="1" x14ac:dyDescent="0.35">
      <c r="A16" s="28">
        <v>44712</v>
      </c>
      <c r="B16" s="15" t="s">
        <v>17</v>
      </c>
      <c r="C16" s="15" t="s">
        <v>14</v>
      </c>
      <c r="D16" s="15"/>
      <c r="E16" s="27">
        <v>300</v>
      </c>
      <c r="F16" s="15">
        <f>F15-E16+D16</f>
        <v>5440258.9500000002</v>
      </c>
      <c r="G16"/>
      <c r="H16"/>
    </row>
    <row r="17" spans="1:8" s="16" customFormat="1" ht="20.100000000000001" customHeight="1" x14ac:dyDescent="0.35">
      <c r="A17" s="28">
        <v>44711</v>
      </c>
      <c r="B17" s="15" t="s">
        <v>18</v>
      </c>
      <c r="C17" s="15" t="s">
        <v>19</v>
      </c>
      <c r="D17" s="15"/>
      <c r="E17" s="27">
        <v>3000</v>
      </c>
      <c r="F17" s="15">
        <f t="shared" ref="F17:F80" si="0">F16-E17+D17</f>
        <v>5437258.9500000002</v>
      </c>
      <c r="G17"/>
      <c r="H17"/>
    </row>
    <row r="18" spans="1:8" s="16" customFormat="1" ht="20.100000000000001" customHeight="1" x14ac:dyDescent="0.35">
      <c r="A18" s="28">
        <v>44711</v>
      </c>
      <c r="B18" s="15" t="s">
        <v>20</v>
      </c>
      <c r="C18" s="15" t="s">
        <v>21</v>
      </c>
      <c r="D18" s="15"/>
      <c r="E18" s="27">
        <v>1819.1</v>
      </c>
      <c r="F18" s="15">
        <f t="shared" si="0"/>
        <v>5435439.8500000006</v>
      </c>
      <c r="G18"/>
      <c r="H18"/>
    </row>
    <row r="19" spans="1:8" s="16" customFormat="1" ht="20.100000000000001" customHeight="1" x14ac:dyDescent="0.35">
      <c r="A19" s="28">
        <v>44711</v>
      </c>
      <c r="B19" s="15" t="s">
        <v>22</v>
      </c>
      <c r="C19" s="15" t="s">
        <v>23</v>
      </c>
      <c r="D19" s="15"/>
      <c r="E19" s="27">
        <v>750</v>
      </c>
      <c r="F19" s="15">
        <f t="shared" si="0"/>
        <v>5434689.8500000006</v>
      </c>
      <c r="G19"/>
      <c r="H19"/>
    </row>
    <row r="20" spans="1:8" s="16" customFormat="1" ht="20.100000000000001" customHeight="1" x14ac:dyDescent="0.35">
      <c r="A20" s="28">
        <v>44711</v>
      </c>
      <c r="B20" s="15" t="s">
        <v>24</v>
      </c>
      <c r="C20" s="15" t="s">
        <v>25</v>
      </c>
      <c r="D20" s="15"/>
      <c r="E20" s="27">
        <v>15</v>
      </c>
      <c r="F20" s="15">
        <f t="shared" si="0"/>
        <v>5434674.8500000006</v>
      </c>
      <c r="G20"/>
      <c r="H20"/>
    </row>
    <row r="21" spans="1:8" s="16" customFormat="1" ht="20.100000000000001" customHeight="1" x14ac:dyDescent="0.35">
      <c r="A21" s="28">
        <v>44711</v>
      </c>
      <c r="B21" s="15" t="s">
        <v>26</v>
      </c>
      <c r="C21" s="15" t="s">
        <v>27</v>
      </c>
      <c r="D21" s="15"/>
      <c r="E21" s="27">
        <v>7.5</v>
      </c>
      <c r="F21" s="15">
        <f t="shared" si="0"/>
        <v>5434667.3500000006</v>
      </c>
      <c r="G21"/>
      <c r="H21"/>
    </row>
    <row r="22" spans="1:8" s="16" customFormat="1" ht="20.100000000000001" customHeight="1" x14ac:dyDescent="0.35">
      <c r="A22" s="28">
        <v>44708</v>
      </c>
      <c r="B22" s="15" t="s">
        <v>28</v>
      </c>
      <c r="C22" s="15" t="s">
        <v>14</v>
      </c>
      <c r="D22" s="15"/>
      <c r="E22" s="27">
        <v>300</v>
      </c>
      <c r="F22" s="15">
        <f t="shared" si="0"/>
        <v>5434367.3500000006</v>
      </c>
      <c r="G22" s="17"/>
    </row>
    <row r="23" spans="1:8" s="16" customFormat="1" ht="20.100000000000001" customHeight="1" x14ac:dyDescent="0.35">
      <c r="A23" s="28">
        <v>44708</v>
      </c>
      <c r="B23" s="15" t="s">
        <v>28</v>
      </c>
      <c r="C23" s="15" t="s">
        <v>14</v>
      </c>
      <c r="D23" s="15"/>
      <c r="E23" s="27">
        <v>300</v>
      </c>
      <c r="F23" s="15">
        <f t="shared" si="0"/>
        <v>5434067.3500000006</v>
      </c>
      <c r="G23" s="17"/>
    </row>
    <row r="24" spans="1:8" s="16" customFormat="1" ht="20.100000000000001" customHeight="1" x14ac:dyDescent="0.35">
      <c r="A24" s="28">
        <v>44708</v>
      </c>
      <c r="B24" s="15" t="s">
        <v>28</v>
      </c>
      <c r="C24" s="15" t="s">
        <v>14</v>
      </c>
      <c r="D24" s="15"/>
      <c r="E24" s="27">
        <v>300</v>
      </c>
      <c r="F24" s="15">
        <f t="shared" si="0"/>
        <v>5433767.3500000006</v>
      </c>
      <c r="G24" s="17"/>
    </row>
    <row r="25" spans="1:8" s="16" customFormat="1" ht="20.100000000000001" customHeight="1" x14ac:dyDescent="0.35">
      <c r="A25" s="28">
        <v>44708</v>
      </c>
      <c r="B25" s="15" t="s">
        <v>28</v>
      </c>
      <c r="C25" s="15" t="s">
        <v>14</v>
      </c>
      <c r="D25" s="15"/>
      <c r="E25" s="27">
        <v>300</v>
      </c>
      <c r="F25" s="15">
        <f t="shared" si="0"/>
        <v>5433467.3500000006</v>
      </c>
      <c r="G25" s="17"/>
    </row>
    <row r="26" spans="1:8" s="16" customFormat="1" ht="20.100000000000001" customHeight="1" x14ac:dyDescent="0.35">
      <c r="A26" s="28">
        <v>44708</v>
      </c>
      <c r="B26" s="15" t="s">
        <v>28</v>
      </c>
      <c r="C26" s="15" t="s">
        <v>14</v>
      </c>
      <c r="D26" s="15"/>
      <c r="E26" s="27">
        <v>300</v>
      </c>
      <c r="F26" s="15">
        <f t="shared" si="0"/>
        <v>5433167.3500000006</v>
      </c>
      <c r="G26" s="17"/>
    </row>
    <row r="27" spans="1:8" s="16" customFormat="1" ht="20.100000000000001" customHeight="1" x14ac:dyDescent="0.35">
      <c r="A27" s="28">
        <v>44704</v>
      </c>
      <c r="B27" s="15" t="s">
        <v>29</v>
      </c>
      <c r="C27" s="15" t="s">
        <v>30</v>
      </c>
      <c r="D27" s="15"/>
      <c r="E27" s="27">
        <v>436.51</v>
      </c>
      <c r="F27" s="15">
        <f t="shared" si="0"/>
        <v>5432730.8400000008</v>
      </c>
      <c r="G27" s="17"/>
    </row>
    <row r="28" spans="1:8" s="16" customFormat="1" ht="20.100000000000001" customHeight="1" x14ac:dyDescent="0.35">
      <c r="A28" s="28">
        <v>44704</v>
      </c>
      <c r="B28" s="15" t="s">
        <v>31</v>
      </c>
      <c r="C28" s="15" t="s">
        <v>32</v>
      </c>
      <c r="D28" s="15"/>
      <c r="E28" s="27">
        <v>324.89</v>
      </c>
      <c r="F28" s="15">
        <f t="shared" si="0"/>
        <v>5432405.9500000011</v>
      </c>
      <c r="G28" s="17"/>
    </row>
    <row r="29" spans="1:8" s="16" customFormat="1" ht="20.100000000000001" customHeight="1" x14ac:dyDescent="0.35">
      <c r="A29" s="28">
        <v>44704</v>
      </c>
      <c r="B29" s="15" t="s">
        <v>33</v>
      </c>
      <c r="C29" s="15" t="s">
        <v>34</v>
      </c>
      <c r="D29" s="15"/>
      <c r="E29" s="27">
        <v>37.479999999999997</v>
      </c>
      <c r="F29" s="15">
        <f t="shared" si="0"/>
        <v>5432368.4700000007</v>
      </c>
      <c r="G29" s="17"/>
    </row>
    <row r="30" spans="1:8" s="16" customFormat="1" ht="20.100000000000001" customHeight="1" x14ac:dyDescent="0.35">
      <c r="A30" s="28">
        <v>44701</v>
      </c>
      <c r="B30" s="15" t="s">
        <v>35</v>
      </c>
      <c r="C30" s="15" t="s">
        <v>14</v>
      </c>
      <c r="D30" s="15"/>
      <c r="E30" s="27">
        <v>300</v>
      </c>
      <c r="F30" s="15">
        <f t="shared" si="0"/>
        <v>5432068.4700000007</v>
      </c>
      <c r="G30" s="17"/>
    </row>
    <row r="31" spans="1:8" s="16" customFormat="1" ht="20.100000000000001" customHeight="1" x14ac:dyDescent="0.35">
      <c r="A31" s="28">
        <v>44701</v>
      </c>
      <c r="B31" s="15" t="s">
        <v>35</v>
      </c>
      <c r="C31" s="15" t="s">
        <v>14</v>
      </c>
      <c r="D31" s="15"/>
      <c r="E31" s="27">
        <v>300</v>
      </c>
      <c r="F31" s="15">
        <f t="shared" si="0"/>
        <v>5431768.4700000007</v>
      </c>
      <c r="G31" s="17"/>
    </row>
    <row r="32" spans="1:8" s="16" customFormat="1" ht="20.100000000000001" customHeight="1" x14ac:dyDescent="0.35">
      <c r="A32" s="28">
        <v>44701</v>
      </c>
      <c r="B32" s="15" t="s">
        <v>35</v>
      </c>
      <c r="C32" s="15" t="s">
        <v>14</v>
      </c>
      <c r="D32" s="15"/>
      <c r="E32" s="27">
        <v>300</v>
      </c>
      <c r="F32" s="15">
        <f t="shared" si="0"/>
        <v>5431468.4700000007</v>
      </c>
      <c r="G32" s="17"/>
    </row>
    <row r="33" spans="1:7" s="16" customFormat="1" ht="20.100000000000001" customHeight="1" x14ac:dyDescent="0.35">
      <c r="A33" s="28">
        <v>44694</v>
      </c>
      <c r="B33" s="15" t="s">
        <v>36</v>
      </c>
      <c r="C33" s="15" t="s">
        <v>37</v>
      </c>
      <c r="D33" s="15"/>
      <c r="E33" s="27">
        <v>15</v>
      </c>
      <c r="F33" s="15">
        <f t="shared" si="0"/>
        <v>5431453.4700000007</v>
      </c>
      <c r="G33" s="17"/>
    </row>
    <row r="34" spans="1:7" s="16" customFormat="1" ht="20.100000000000001" customHeight="1" x14ac:dyDescent="0.35">
      <c r="A34" s="28">
        <v>44694</v>
      </c>
      <c r="B34" s="15" t="s">
        <v>38</v>
      </c>
      <c r="C34" s="15" t="s">
        <v>39</v>
      </c>
      <c r="D34" s="15"/>
      <c r="E34" s="27">
        <v>15</v>
      </c>
      <c r="F34" s="15">
        <f t="shared" si="0"/>
        <v>5431438.4700000007</v>
      </c>
      <c r="G34" s="17"/>
    </row>
    <row r="35" spans="1:7" s="16" customFormat="1" ht="20.100000000000001" customHeight="1" x14ac:dyDescent="0.35">
      <c r="A35" s="28">
        <v>44694</v>
      </c>
      <c r="B35" s="15" t="s">
        <v>40</v>
      </c>
      <c r="C35" s="15" t="s">
        <v>41</v>
      </c>
      <c r="D35" s="15"/>
      <c r="E35" s="27">
        <v>7.5</v>
      </c>
      <c r="F35" s="15">
        <f t="shared" si="0"/>
        <v>5431430.9700000007</v>
      </c>
      <c r="G35" s="17"/>
    </row>
    <row r="36" spans="1:7" s="16" customFormat="1" ht="20.100000000000001" customHeight="1" x14ac:dyDescent="0.35">
      <c r="A36" s="28">
        <v>44694</v>
      </c>
      <c r="B36" s="15" t="s">
        <v>42</v>
      </c>
      <c r="C36" s="15" t="s">
        <v>43</v>
      </c>
      <c r="D36" s="15"/>
      <c r="E36" s="27">
        <v>7.5</v>
      </c>
      <c r="F36" s="15">
        <f t="shared" si="0"/>
        <v>5431423.4700000007</v>
      </c>
      <c r="G36" s="17"/>
    </row>
    <row r="37" spans="1:7" s="16" customFormat="1" ht="20.100000000000001" customHeight="1" x14ac:dyDescent="0.35">
      <c r="A37" s="28">
        <v>44694</v>
      </c>
      <c r="B37" s="15" t="s">
        <v>44</v>
      </c>
      <c r="C37" s="15" t="s">
        <v>45</v>
      </c>
      <c r="D37" s="15"/>
      <c r="E37" s="27">
        <v>7.5</v>
      </c>
      <c r="F37" s="15">
        <f t="shared" si="0"/>
        <v>5431415.9700000007</v>
      </c>
      <c r="G37" s="17"/>
    </row>
    <row r="38" spans="1:7" s="16" customFormat="1" ht="20.100000000000001" customHeight="1" x14ac:dyDescent="0.35">
      <c r="A38" s="28">
        <v>44693</v>
      </c>
      <c r="B38" s="15" t="s">
        <v>46</v>
      </c>
      <c r="C38" s="15" t="s">
        <v>14</v>
      </c>
      <c r="D38" s="15"/>
      <c r="E38" s="27">
        <v>300</v>
      </c>
      <c r="F38" s="15">
        <f t="shared" si="0"/>
        <v>5431115.9700000007</v>
      </c>
      <c r="G38" s="17"/>
    </row>
    <row r="39" spans="1:7" s="16" customFormat="1" ht="20.100000000000001" customHeight="1" x14ac:dyDescent="0.35">
      <c r="A39" s="28">
        <v>44693</v>
      </c>
      <c r="B39" s="15" t="s">
        <v>46</v>
      </c>
      <c r="C39" s="15" t="s">
        <v>14</v>
      </c>
      <c r="D39" s="15"/>
      <c r="E39" s="27">
        <v>300</v>
      </c>
      <c r="F39" s="15">
        <f t="shared" si="0"/>
        <v>5430815.9700000007</v>
      </c>
      <c r="G39" s="17"/>
    </row>
    <row r="40" spans="1:7" s="16" customFormat="1" ht="20.100000000000001" customHeight="1" x14ac:dyDescent="0.35">
      <c r="A40" s="28">
        <v>44693</v>
      </c>
      <c r="B40" s="15" t="s">
        <v>46</v>
      </c>
      <c r="C40" s="15" t="s">
        <v>14</v>
      </c>
      <c r="D40" s="15"/>
      <c r="E40" s="27">
        <v>300</v>
      </c>
      <c r="F40" s="15">
        <f t="shared" si="0"/>
        <v>5430515.9700000007</v>
      </c>
      <c r="G40" s="17"/>
    </row>
    <row r="41" spans="1:7" s="16" customFormat="1" ht="20.100000000000001" customHeight="1" x14ac:dyDescent="0.35">
      <c r="A41" s="28">
        <v>44693</v>
      </c>
      <c r="B41" s="15" t="s">
        <v>46</v>
      </c>
      <c r="C41" s="15" t="s">
        <v>14</v>
      </c>
      <c r="D41" s="15"/>
      <c r="E41" s="27">
        <v>300</v>
      </c>
      <c r="F41" s="15">
        <f t="shared" si="0"/>
        <v>5430215.9700000007</v>
      </c>
      <c r="G41" s="17"/>
    </row>
    <row r="42" spans="1:7" s="16" customFormat="1" ht="20.100000000000001" customHeight="1" x14ac:dyDescent="0.35">
      <c r="A42" s="28">
        <v>44693</v>
      </c>
      <c r="B42" s="15" t="s">
        <v>46</v>
      </c>
      <c r="C42" s="15" t="s">
        <v>14</v>
      </c>
      <c r="D42" s="15"/>
      <c r="E42" s="27">
        <v>300</v>
      </c>
      <c r="F42" s="15">
        <f t="shared" si="0"/>
        <v>5429915.9700000007</v>
      </c>
      <c r="G42" s="17"/>
    </row>
    <row r="43" spans="1:7" s="16" customFormat="1" ht="20.100000000000001" customHeight="1" x14ac:dyDescent="0.35">
      <c r="A43" s="28">
        <v>44686</v>
      </c>
      <c r="B43" s="15" t="s">
        <v>47</v>
      </c>
      <c r="C43" s="15" t="s">
        <v>48</v>
      </c>
      <c r="D43" s="15"/>
      <c r="E43" s="27">
        <v>1050</v>
      </c>
      <c r="F43" s="15">
        <f t="shared" si="0"/>
        <v>5428865.9700000007</v>
      </c>
      <c r="G43" s="17"/>
    </row>
    <row r="44" spans="1:7" s="16" customFormat="1" ht="20.100000000000001" customHeight="1" x14ac:dyDescent="0.35">
      <c r="A44" s="28">
        <v>44686</v>
      </c>
      <c r="B44" s="15" t="s">
        <v>49</v>
      </c>
      <c r="C44" s="15" t="s">
        <v>50</v>
      </c>
      <c r="D44" s="15"/>
      <c r="E44" s="27">
        <v>22.5</v>
      </c>
      <c r="F44" s="15">
        <f t="shared" si="0"/>
        <v>5428843.4700000007</v>
      </c>
      <c r="G44" s="17"/>
    </row>
    <row r="45" spans="1:7" s="16" customFormat="1" ht="20.100000000000001" customHeight="1" x14ac:dyDescent="0.35">
      <c r="A45" s="28">
        <v>44686</v>
      </c>
      <c r="B45" s="15" t="s">
        <v>51</v>
      </c>
      <c r="C45" s="15" t="s">
        <v>52</v>
      </c>
      <c r="D45" s="15"/>
      <c r="E45" s="27">
        <v>22.5</v>
      </c>
      <c r="F45" s="15">
        <f t="shared" si="0"/>
        <v>5428820.9700000007</v>
      </c>
      <c r="G45" s="17"/>
    </row>
    <row r="46" spans="1:7" s="16" customFormat="1" ht="20.100000000000001" customHeight="1" x14ac:dyDescent="0.35">
      <c r="A46" s="28">
        <v>44686</v>
      </c>
      <c r="B46" s="15" t="s">
        <v>53</v>
      </c>
      <c r="C46" s="15" t="s">
        <v>54</v>
      </c>
      <c r="D46" s="15"/>
      <c r="E46" s="27">
        <v>22.5</v>
      </c>
      <c r="F46" s="15">
        <f t="shared" si="0"/>
        <v>5428798.4700000007</v>
      </c>
      <c r="G46" s="17"/>
    </row>
    <row r="47" spans="1:7" s="16" customFormat="1" ht="20.100000000000001" customHeight="1" x14ac:dyDescent="0.35">
      <c r="A47" s="28">
        <v>44686</v>
      </c>
      <c r="B47" s="15" t="s">
        <v>55</v>
      </c>
      <c r="C47" s="15" t="s">
        <v>56</v>
      </c>
      <c r="D47" s="15"/>
      <c r="E47" s="27">
        <v>22.5</v>
      </c>
      <c r="F47" s="15">
        <f t="shared" si="0"/>
        <v>5428775.9700000007</v>
      </c>
      <c r="G47" s="17"/>
    </row>
    <row r="48" spans="1:7" s="16" customFormat="1" ht="20.100000000000001" customHeight="1" x14ac:dyDescent="0.35">
      <c r="A48" s="28">
        <v>44686</v>
      </c>
      <c r="B48" s="15" t="s">
        <v>57</v>
      </c>
      <c r="C48" s="15" t="s">
        <v>58</v>
      </c>
      <c r="D48" s="15"/>
      <c r="E48" s="27">
        <v>22.5</v>
      </c>
      <c r="F48" s="15">
        <f t="shared" si="0"/>
        <v>5428753.4700000007</v>
      </c>
      <c r="G48" s="17"/>
    </row>
    <row r="49" spans="1:7" s="16" customFormat="1" ht="20.100000000000001" customHeight="1" x14ac:dyDescent="0.35">
      <c r="A49" s="28">
        <v>44686</v>
      </c>
      <c r="B49" s="15" t="s">
        <v>59</v>
      </c>
      <c r="C49" s="15" t="s">
        <v>60</v>
      </c>
      <c r="D49" s="15"/>
      <c r="E49" s="27">
        <v>15</v>
      </c>
      <c r="F49" s="15">
        <f t="shared" si="0"/>
        <v>5428738.4700000007</v>
      </c>
      <c r="G49" s="17"/>
    </row>
    <row r="50" spans="1:7" s="16" customFormat="1" ht="20.100000000000001" customHeight="1" x14ac:dyDescent="0.35">
      <c r="A50" s="28">
        <v>44686</v>
      </c>
      <c r="B50" s="15" t="s">
        <v>61</v>
      </c>
      <c r="C50" s="15" t="s">
        <v>62</v>
      </c>
      <c r="D50" s="15"/>
      <c r="E50" s="27">
        <v>15</v>
      </c>
      <c r="F50" s="15">
        <f t="shared" si="0"/>
        <v>5428723.4700000007</v>
      </c>
      <c r="G50" s="17"/>
    </row>
    <row r="51" spans="1:7" s="16" customFormat="1" ht="20.100000000000001" customHeight="1" x14ac:dyDescent="0.35">
      <c r="A51" s="28">
        <v>44686</v>
      </c>
      <c r="B51" s="15" t="s">
        <v>63</v>
      </c>
      <c r="C51" s="15" t="s">
        <v>64</v>
      </c>
      <c r="D51" s="15"/>
      <c r="E51" s="27">
        <v>15</v>
      </c>
      <c r="F51" s="15">
        <f t="shared" si="0"/>
        <v>5428708.4700000007</v>
      </c>
      <c r="G51" s="17"/>
    </row>
    <row r="52" spans="1:7" s="16" customFormat="1" ht="20.100000000000001" customHeight="1" x14ac:dyDescent="0.35">
      <c r="A52" s="28">
        <v>44686</v>
      </c>
      <c r="B52" s="15" t="s">
        <v>65</v>
      </c>
      <c r="C52" s="15" t="s">
        <v>66</v>
      </c>
      <c r="D52" s="15"/>
      <c r="E52" s="27">
        <v>15</v>
      </c>
      <c r="F52" s="15">
        <f t="shared" si="0"/>
        <v>5428693.4700000007</v>
      </c>
      <c r="G52" s="17"/>
    </row>
    <row r="53" spans="1:7" s="16" customFormat="1" ht="20.100000000000001" customHeight="1" x14ac:dyDescent="0.35">
      <c r="A53" s="28">
        <v>44686</v>
      </c>
      <c r="B53" s="15" t="s">
        <v>67</v>
      </c>
      <c r="C53" s="15" t="s">
        <v>68</v>
      </c>
      <c r="D53" s="15"/>
      <c r="E53" s="27">
        <v>15</v>
      </c>
      <c r="F53" s="15">
        <f t="shared" si="0"/>
        <v>5428678.4700000007</v>
      </c>
      <c r="G53" s="17"/>
    </row>
    <row r="54" spans="1:7" s="16" customFormat="1" ht="20.100000000000001" customHeight="1" x14ac:dyDescent="0.35">
      <c r="A54" s="28">
        <v>44686</v>
      </c>
      <c r="B54" s="15" t="s">
        <v>69</v>
      </c>
      <c r="C54" s="15" t="s">
        <v>70</v>
      </c>
      <c r="D54" s="15"/>
      <c r="E54" s="27">
        <v>15</v>
      </c>
      <c r="F54" s="15">
        <f t="shared" si="0"/>
        <v>5428663.4700000007</v>
      </c>
      <c r="G54" s="17"/>
    </row>
    <row r="55" spans="1:7" s="16" customFormat="1" ht="20.100000000000001" customHeight="1" x14ac:dyDescent="0.35">
      <c r="A55" s="28">
        <v>44686</v>
      </c>
      <c r="B55" s="15" t="s">
        <v>71</v>
      </c>
      <c r="C55" s="15" t="s">
        <v>72</v>
      </c>
      <c r="D55" s="15"/>
      <c r="E55" s="27">
        <v>15</v>
      </c>
      <c r="F55" s="15">
        <f t="shared" si="0"/>
        <v>5428648.4700000007</v>
      </c>
      <c r="G55" s="17"/>
    </row>
    <row r="56" spans="1:7" s="16" customFormat="1" ht="20.100000000000001" customHeight="1" x14ac:dyDescent="0.35">
      <c r="A56" s="28">
        <v>44686</v>
      </c>
      <c r="B56" s="15" t="s">
        <v>73</v>
      </c>
      <c r="C56" s="15" t="s">
        <v>74</v>
      </c>
      <c r="D56" s="15"/>
      <c r="E56" s="27">
        <v>15</v>
      </c>
      <c r="F56" s="15">
        <f t="shared" si="0"/>
        <v>5428633.4700000007</v>
      </c>
      <c r="G56" s="17"/>
    </row>
    <row r="57" spans="1:7" s="16" customFormat="1" ht="20.100000000000001" customHeight="1" x14ac:dyDescent="0.35">
      <c r="A57" s="28">
        <v>44686</v>
      </c>
      <c r="B57" s="15" t="s">
        <v>75</v>
      </c>
      <c r="C57" s="15" t="s">
        <v>76</v>
      </c>
      <c r="D57" s="15"/>
      <c r="E57" s="27">
        <v>15</v>
      </c>
      <c r="F57" s="15">
        <f t="shared" si="0"/>
        <v>5428618.4700000007</v>
      </c>
      <c r="G57" s="17"/>
    </row>
    <row r="58" spans="1:7" s="16" customFormat="1" ht="20.100000000000001" customHeight="1" x14ac:dyDescent="0.35">
      <c r="A58" s="28">
        <v>44686</v>
      </c>
      <c r="B58" s="15" t="s">
        <v>77</v>
      </c>
      <c r="C58" s="15" t="s">
        <v>78</v>
      </c>
      <c r="D58" s="15"/>
      <c r="E58" s="27">
        <v>15</v>
      </c>
      <c r="F58" s="15">
        <f t="shared" si="0"/>
        <v>5428603.4700000007</v>
      </c>
      <c r="G58" s="17"/>
    </row>
    <row r="59" spans="1:7" s="16" customFormat="1" ht="20.100000000000001" customHeight="1" x14ac:dyDescent="0.35">
      <c r="A59" s="28">
        <v>44686</v>
      </c>
      <c r="B59" s="15" t="s">
        <v>79</v>
      </c>
      <c r="C59" s="15" t="s">
        <v>80</v>
      </c>
      <c r="D59" s="15"/>
      <c r="E59" s="27">
        <v>15</v>
      </c>
      <c r="F59" s="15">
        <f t="shared" si="0"/>
        <v>5428588.4700000007</v>
      </c>
      <c r="G59" s="17"/>
    </row>
    <row r="60" spans="1:7" s="16" customFormat="1" ht="20.100000000000001" customHeight="1" x14ac:dyDescent="0.35">
      <c r="A60" s="28">
        <v>44686</v>
      </c>
      <c r="B60" s="15" t="s">
        <v>81</v>
      </c>
      <c r="C60" s="15" t="s">
        <v>82</v>
      </c>
      <c r="D60" s="15"/>
      <c r="E60" s="27">
        <v>15</v>
      </c>
      <c r="F60" s="15">
        <f t="shared" si="0"/>
        <v>5428573.4700000007</v>
      </c>
      <c r="G60" s="17"/>
    </row>
    <row r="61" spans="1:7" s="16" customFormat="1" ht="20.100000000000001" customHeight="1" x14ac:dyDescent="0.35">
      <c r="A61" s="28">
        <v>44686</v>
      </c>
      <c r="B61" s="15" t="s">
        <v>83</v>
      </c>
      <c r="C61" s="15" t="s">
        <v>84</v>
      </c>
      <c r="D61" s="15"/>
      <c r="E61" s="27">
        <v>7.5</v>
      </c>
      <c r="F61" s="15">
        <f t="shared" si="0"/>
        <v>5428565.9700000007</v>
      </c>
      <c r="G61" s="17"/>
    </row>
    <row r="62" spans="1:7" s="16" customFormat="1" ht="20.100000000000001" customHeight="1" x14ac:dyDescent="0.35">
      <c r="A62" s="28">
        <v>44686</v>
      </c>
      <c r="B62" s="15" t="s">
        <v>85</v>
      </c>
      <c r="C62" s="15" t="s">
        <v>86</v>
      </c>
      <c r="D62" s="15"/>
      <c r="E62" s="27">
        <v>7.5</v>
      </c>
      <c r="F62" s="15">
        <f t="shared" si="0"/>
        <v>5428558.4700000007</v>
      </c>
      <c r="G62" s="17"/>
    </row>
    <row r="63" spans="1:7" s="16" customFormat="1" ht="20.100000000000001" customHeight="1" x14ac:dyDescent="0.35">
      <c r="A63" s="28">
        <v>44686</v>
      </c>
      <c r="B63" s="15" t="s">
        <v>87</v>
      </c>
      <c r="C63" s="15" t="s">
        <v>88</v>
      </c>
      <c r="D63" s="15"/>
      <c r="E63" s="27">
        <v>7.5</v>
      </c>
      <c r="F63" s="15">
        <f t="shared" si="0"/>
        <v>5428550.9700000007</v>
      </c>
      <c r="G63" s="17"/>
    </row>
    <row r="64" spans="1:7" s="16" customFormat="1" ht="20.100000000000001" customHeight="1" x14ac:dyDescent="0.35">
      <c r="A64" s="28">
        <v>44686</v>
      </c>
      <c r="B64" s="15" t="s">
        <v>89</v>
      </c>
      <c r="C64" s="15" t="s">
        <v>90</v>
      </c>
      <c r="D64" s="15"/>
      <c r="E64" s="27">
        <v>7.5</v>
      </c>
      <c r="F64" s="15">
        <f t="shared" si="0"/>
        <v>5428543.4700000007</v>
      </c>
      <c r="G64" s="17"/>
    </row>
    <row r="65" spans="1:7" s="16" customFormat="1" ht="20.100000000000001" customHeight="1" x14ac:dyDescent="0.35">
      <c r="A65" s="28">
        <v>44686</v>
      </c>
      <c r="B65" s="15" t="s">
        <v>91</v>
      </c>
      <c r="C65" s="15" t="s">
        <v>92</v>
      </c>
      <c r="D65" s="15"/>
      <c r="E65" s="27">
        <v>7.5</v>
      </c>
      <c r="F65" s="15">
        <f t="shared" si="0"/>
        <v>5428535.9700000007</v>
      </c>
      <c r="G65" s="17"/>
    </row>
    <row r="66" spans="1:7" s="16" customFormat="1" ht="20.100000000000001" customHeight="1" x14ac:dyDescent="0.35">
      <c r="A66" s="28">
        <v>44686</v>
      </c>
      <c r="B66" s="15" t="s">
        <v>93</v>
      </c>
      <c r="C66" s="15" t="s">
        <v>94</v>
      </c>
      <c r="D66" s="15"/>
      <c r="E66" s="27">
        <v>7.5</v>
      </c>
      <c r="F66" s="15">
        <f t="shared" si="0"/>
        <v>5428528.4700000007</v>
      </c>
      <c r="G66" s="17"/>
    </row>
    <row r="67" spans="1:7" s="16" customFormat="1" ht="20.100000000000001" customHeight="1" x14ac:dyDescent="0.35">
      <c r="A67" s="28">
        <v>44686</v>
      </c>
      <c r="B67" s="15" t="s">
        <v>95</v>
      </c>
      <c r="C67" s="15" t="s">
        <v>96</v>
      </c>
      <c r="D67" s="15"/>
      <c r="E67" s="27">
        <v>7.5</v>
      </c>
      <c r="F67" s="15">
        <f t="shared" si="0"/>
        <v>5428520.9700000007</v>
      </c>
      <c r="G67" s="17"/>
    </row>
    <row r="68" spans="1:7" s="16" customFormat="1" ht="20.100000000000001" customHeight="1" x14ac:dyDescent="0.35">
      <c r="A68" s="28">
        <v>44686</v>
      </c>
      <c r="B68" s="15" t="s">
        <v>97</v>
      </c>
      <c r="C68" s="15" t="s">
        <v>98</v>
      </c>
      <c r="D68" s="15"/>
      <c r="E68" s="27">
        <v>7.5</v>
      </c>
      <c r="F68" s="15">
        <f t="shared" si="0"/>
        <v>5428513.4700000007</v>
      </c>
      <c r="G68" s="17"/>
    </row>
    <row r="69" spans="1:7" s="16" customFormat="1" ht="20.100000000000001" customHeight="1" x14ac:dyDescent="0.35">
      <c r="A69" s="28">
        <v>44686</v>
      </c>
      <c r="B69" s="15" t="s">
        <v>99</v>
      </c>
      <c r="C69" s="15" t="s">
        <v>100</v>
      </c>
      <c r="D69" s="15"/>
      <c r="E69" s="27">
        <v>7.5</v>
      </c>
      <c r="F69" s="15">
        <f t="shared" si="0"/>
        <v>5428505.9700000007</v>
      </c>
      <c r="G69" s="17"/>
    </row>
    <row r="70" spans="1:7" s="16" customFormat="1" ht="20.100000000000001" customHeight="1" x14ac:dyDescent="0.35">
      <c r="A70" s="28">
        <v>44686</v>
      </c>
      <c r="B70" s="15" t="s">
        <v>101</v>
      </c>
      <c r="C70" s="15" t="s">
        <v>102</v>
      </c>
      <c r="D70" s="15"/>
      <c r="E70" s="27">
        <v>7.5</v>
      </c>
      <c r="F70" s="15">
        <f t="shared" si="0"/>
        <v>5428498.4700000007</v>
      </c>
      <c r="G70" s="17"/>
    </row>
    <row r="71" spans="1:7" s="16" customFormat="1" ht="20.100000000000001" customHeight="1" x14ac:dyDescent="0.35">
      <c r="A71" s="28">
        <v>44686</v>
      </c>
      <c r="B71" s="15" t="s">
        <v>103</v>
      </c>
      <c r="C71" s="15" t="s">
        <v>104</v>
      </c>
      <c r="D71" s="15"/>
      <c r="E71" s="27">
        <v>7.5</v>
      </c>
      <c r="F71" s="15">
        <f t="shared" si="0"/>
        <v>5428490.9700000007</v>
      </c>
      <c r="G71" s="17"/>
    </row>
    <row r="72" spans="1:7" s="16" customFormat="1" ht="20.100000000000001" customHeight="1" x14ac:dyDescent="0.35">
      <c r="A72" s="28">
        <v>44686</v>
      </c>
      <c r="B72" s="15" t="s">
        <v>105</v>
      </c>
      <c r="C72" s="15" t="s">
        <v>106</v>
      </c>
      <c r="D72" s="15"/>
      <c r="E72" s="27">
        <v>7.5</v>
      </c>
      <c r="F72" s="15">
        <f t="shared" si="0"/>
        <v>5428483.4700000007</v>
      </c>
      <c r="G72" s="17"/>
    </row>
    <row r="73" spans="1:7" s="16" customFormat="1" ht="20.100000000000001" customHeight="1" x14ac:dyDescent="0.35">
      <c r="A73" s="28">
        <v>44686</v>
      </c>
      <c r="B73" s="15" t="s">
        <v>107</v>
      </c>
      <c r="C73" s="15" t="s">
        <v>108</v>
      </c>
      <c r="D73" s="15"/>
      <c r="E73" s="27">
        <v>7.5</v>
      </c>
      <c r="F73" s="15">
        <f t="shared" si="0"/>
        <v>5428475.9700000007</v>
      </c>
      <c r="G73" s="17"/>
    </row>
    <row r="74" spans="1:7" s="16" customFormat="1" ht="20.100000000000001" customHeight="1" x14ac:dyDescent="0.35">
      <c r="A74" s="28">
        <v>44686</v>
      </c>
      <c r="B74" s="15" t="s">
        <v>109</v>
      </c>
      <c r="C74" s="15" t="s">
        <v>110</v>
      </c>
      <c r="D74" s="15"/>
      <c r="E74" s="27">
        <v>7.5</v>
      </c>
      <c r="F74" s="15">
        <f t="shared" si="0"/>
        <v>5428468.4700000007</v>
      </c>
      <c r="G74" s="17"/>
    </row>
    <row r="75" spans="1:7" s="16" customFormat="1" ht="20.100000000000001" customHeight="1" x14ac:dyDescent="0.35">
      <c r="A75" s="28">
        <v>44686</v>
      </c>
      <c r="B75" s="15" t="s">
        <v>111</v>
      </c>
      <c r="C75" s="15" t="s">
        <v>112</v>
      </c>
      <c r="D75" s="15"/>
      <c r="E75" s="27">
        <v>7.5</v>
      </c>
      <c r="F75" s="15">
        <f t="shared" si="0"/>
        <v>5428460.9700000007</v>
      </c>
      <c r="G75" s="17"/>
    </row>
    <row r="76" spans="1:7" s="16" customFormat="1" ht="20.100000000000001" customHeight="1" x14ac:dyDescent="0.35">
      <c r="A76" s="28">
        <v>44686</v>
      </c>
      <c r="B76" s="15" t="s">
        <v>113</v>
      </c>
      <c r="C76" s="15" t="s">
        <v>114</v>
      </c>
      <c r="D76" s="15"/>
      <c r="E76" s="27">
        <v>7.5</v>
      </c>
      <c r="F76" s="15">
        <f t="shared" si="0"/>
        <v>5428453.4700000007</v>
      </c>
      <c r="G76" s="17"/>
    </row>
    <row r="77" spans="1:7" s="16" customFormat="1" ht="20.100000000000001" customHeight="1" x14ac:dyDescent="0.35">
      <c r="A77" s="28">
        <v>44686</v>
      </c>
      <c r="B77" s="15" t="s">
        <v>115</v>
      </c>
      <c r="C77" s="15" t="s">
        <v>116</v>
      </c>
      <c r="D77" s="15"/>
      <c r="E77" s="27">
        <v>7.5</v>
      </c>
      <c r="F77" s="15">
        <f t="shared" si="0"/>
        <v>5428445.9700000007</v>
      </c>
      <c r="G77" s="17"/>
    </row>
    <row r="78" spans="1:7" s="16" customFormat="1" ht="20.100000000000001" customHeight="1" x14ac:dyDescent="0.35">
      <c r="A78" s="28">
        <v>44686</v>
      </c>
      <c r="B78" s="15" t="s">
        <v>117</v>
      </c>
      <c r="C78" s="15" t="s">
        <v>118</v>
      </c>
      <c r="D78" s="15"/>
      <c r="E78" s="27">
        <v>7.5</v>
      </c>
      <c r="F78" s="15">
        <f t="shared" si="0"/>
        <v>5428438.4700000007</v>
      </c>
      <c r="G78" s="17"/>
    </row>
    <row r="79" spans="1:7" s="16" customFormat="1" ht="20.100000000000001" customHeight="1" x14ac:dyDescent="0.35">
      <c r="A79" s="28">
        <v>44686</v>
      </c>
      <c r="B79" s="15" t="s">
        <v>119</v>
      </c>
      <c r="C79" s="15" t="s">
        <v>120</v>
      </c>
      <c r="D79" s="15"/>
      <c r="E79" s="27">
        <v>7.5</v>
      </c>
      <c r="F79" s="15">
        <f t="shared" si="0"/>
        <v>5428430.9700000007</v>
      </c>
      <c r="G79" s="17"/>
    </row>
    <row r="80" spans="1:7" s="16" customFormat="1" ht="20.100000000000001" customHeight="1" x14ac:dyDescent="0.35">
      <c r="A80" s="28">
        <v>44686</v>
      </c>
      <c r="B80" s="15" t="s">
        <v>121</v>
      </c>
      <c r="C80" s="15" t="s">
        <v>122</v>
      </c>
      <c r="D80" s="15"/>
      <c r="E80" s="27">
        <v>7.5</v>
      </c>
      <c r="F80" s="15">
        <f t="shared" si="0"/>
        <v>5428423.4700000007</v>
      </c>
      <c r="G80" s="17"/>
    </row>
    <row r="81" spans="1:7" s="16" customFormat="1" ht="20.100000000000001" customHeight="1" x14ac:dyDescent="0.35">
      <c r="A81" s="28">
        <v>44686</v>
      </c>
      <c r="B81" s="15" t="s">
        <v>123</v>
      </c>
      <c r="C81" s="15" t="s">
        <v>124</v>
      </c>
      <c r="D81" s="15"/>
      <c r="E81" s="27">
        <v>7.5</v>
      </c>
      <c r="F81" s="15">
        <f t="shared" ref="F81:F144" si="1">F80-E81+D81</f>
        <v>5428415.9700000007</v>
      </c>
      <c r="G81" s="17"/>
    </row>
    <row r="82" spans="1:7" s="16" customFormat="1" ht="20.100000000000001" customHeight="1" x14ac:dyDescent="0.35">
      <c r="A82" s="28">
        <v>44686</v>
      </c>
      <c r="B82" s="15" t="s">
        <v>125</v>
      </c>
      <c r="C82" s="15" t="s">
        <v>126</v>
      </c>
      <c r="D82" s="15"/>
      <c r="E82" s="27">
        <v>7.5</v>
      </c>
      <c r="F82" s="15">
        <f t="shared" si="1"/>
        <v>5428408.4700000007</v>
      </c>
      <c r="G82" s="17"/>
    </row>
    <row r="83" spans="1:7" s="16" customFormat="1" ht="20.100000000000001" customHeight="1" x14ac:dyDescent="0.35">
      <c r="A83" s="28">
        <v>44686</v>
      </c>
      <c r="B83" s="15" t="s">
        <v>127</v>
      </c>
      <c r="C83" s="15" t="s">
        <v>128</v>
      </c>
      <c r="D83" s="15"/>
      <c r="E83" s="27">
        <v>7.5</v>
      </c>
      <c r="F83" s="15">
        <f t="shared" si="1"/>
        <v>5428400.9700000007</v>
      </c>
      <c r="G83" s="17"/>
    </row>
    <row r="84" spans="1:7" s="16" customFormat="1" ht="20.100000000000001" customHeight="1" x14ac:dyDescent="0.35">
      <c r="A84" s="28">
        <v>44686</v>
      </c>
      <c r="B84" s="15" t="s">
        <v>129</v>
      </c>
      <c r="C84" s="15" t="s">
        <v>130</v>
      </c>
      <c r="D84" s="15"/>
      <c r="E84" s="27">
        <v>7.5</v>
      </c>
      <c r="F84" s="15">
        <f t="shared" si="1"/>
        <v>5428393.4700000007</v>
      </c>
      <c r="G84" s="17"/>
    </row>
    <row r="85" spans="1:7" s="16" customFormat="1" ht="20.100000000000001" customHeight="1" x14ac:dyDescent="0.35">
      <c r="A85" s="28">
        <v>44686</v>
      </c>
      <c r="B85" s="15" t="s">
        <v>131</v>
      </c>
      <c r="C85" s="15" t="s">
        <v>132</v>
      </c>
      <c r="D85" s="15"/>
      <c r="E85" s="27">
        <v>7.5</v>
      </c>
      <c r="F85" s="15">
        <f t="shared" si="1"/>
        <v>5428385.9700000007</v>
      </c>
      <c r="G85" s="17"/>
    </row>
    <row r="86" spans="1:7" s="16" customFormat="1" ht="20.100000000000001" customHeight="1" x14ac:dyDescent="0.35">
      <c r="A86" s="28">
        <v>44686</v>
      </c>
      <c r="B86" s="15" t="s">
        <v>133</v>
      </c>
      <c r="C86" s="15" t="s">
        <v>134</v>
      </c>
      <c r="D86" s="15"/>
      <c r="E86" s="27">
        <v>7.5</v>
      </c>
      <c r="F86" s="15">
        <f t="shared" si="1"/>
        <v>5428378.4700000007</v>
      </c>
      <c r="G86" s="17"/>
    </row>
    <row r="87" spans="1:7" s="16" customFormat="1" ht="20.100000000000001" customHeight="1" x14ac:dyDescent="0.35">
      <c r="A87" s="28">
        <v>44686</v>
      </c>
      <c r="B87" s="15" t="s">
        <v>135</v>
      </c>
      <c r="C87" s="15" t="s">
        <v>136</v>
      </c>
      <c r="D87" s="15"/>
      <c r="E87" s="27">
        <v>7.5</v>
      </c>
      <c r="F87" s="15">
        <f t="shared" si="1"/>
        <v>5428370.9700000007</v>
      </c>
      <c r="G87" s="17"/>
    </row>
    <row r="88" spans="1:7" s="16" customFormat="1" ht="20.100000000000001" customHeight="1" x14ac:dyDescent="0.35">
      <c r="A88" s="28">
        <v>44686</v>
      </c>
      <c r="B88" s="15" t="s">
        <v>137</v>
      </c>
      <c r="C88" s="15" t="s">
        <v>138</v>
      </c>
      <c r="D88" s="15"/>
      <c r="E88" s="27">
        <v>7.5</v>
      </c>
      <c r="F88" s="15">
        <f t="shared" si="1"/>
        <v>5428363.4700000007</v>
      </c>
      <c r="G88" s="17"/>
    </row>
    <row r="89" spans="1:7" s="16" customFormat="1" ht="20.100000000000001" customHeight="1" x14ac:dyDescent="0.35">
      <c r="A89" s="28">
        <v>44686</v>
      </c>
      <c r="B89" s="15" t="s">
        <v>139</v>
      </c>
      <c r="C89" s="15" t="s">
        <v>140</v>
      </c>
      <c r="D89" s="15"/>
      <c r="E89" s="27">
        <v>7.5</v>
      </c>
      <c r="F89" s="15">
        <f t="shared" si="1"/>
        <v>5428355.9700000007</v>
      </c>
      <c r="G89" s="17"/>
    </row>
    <row r="90" spans="1:7" s="16" customFormat="1" ht="20.100000000000001" customHeight="1" x14ac:dyDescent="0.35">
      <c r="A90" s="28">
        <v>44686</v>
      </c>
      <c r="B90" s="15" t="s">
        <v>141</v>
      </c>
      <c r="C90" s="15" t="s">
        <v>142</v>
      </c>
      <c r="D90" s="15"/>
      <c r="E90" s="27">
        <v>7.5</v>
      </c>
      <c r="F90" s="15">
        <f t="shared" si="1"/>
        <v>5428348.4700000007</v>
      </c>
      <c r="G90" s="17"/>
    </row>
    <row r="91" spans="1:7" s="16" customFormat="1" ht="20.100000000000001" customHeight="1" x14ac:dyDescent="0.35">
      <c r="A91" s="28">
        <v>44712</v>
      </c>
      <c r="B91" s="15" t="s">
        <v>143</v>
      </c>
      <c r="C91" s="15" t="s">
        <v>13</v>
      </c>
      <c r="D91" s="15"/>
      <c r="E91" s="27">
        <v>64923.93</v>
      </c>
      <c r="F91" s="15">
        <f t="shared" si="1"/>
        <v>5363424.540000001</v>
      </c>
      <c r="G91" s="17"/>
    </row>
    <row r="92" spans="1:7" s="16" customFormat="1" ht="20.100000000000001" customHeight="1" x14ac:dyDescent="0.35">
      <c r="A92" s="28">
        <v>44708</v>
      </c>
      <c r="B92" s="15" t="s">
        <v>144</v>
      </c>
      <c r="C92" s="15" t="s">
        <v>13</v>
      </c>
      <c r="D92" s="15"/>
      <c r="E92" s="27">
        <v>500000</v>
      </c>
      <c r="F92" s="15">
        <f t="shared" si="1"/>
        <v>4863424.540000001</v>
      </c>
      <c r="G92" s="17"/>
    </row>
    <row r="93" spans="1:7" s="16" customFormat="1" ht="20.100000000000001" customHeight="1" x14ac:dyDescent="0.35">
      <c r="A93" s="28">
        <v>44708</v>
      </c>
      <c r="B93" s="15" t="s">
        <v>145</v>
      </c>
      <c r="C93" s="15" t="s">
        <v>13</v>
      </c>
      <c r="D93" s="15"/>
      <c r="E93" s="27">
        <v>2000000</v>
      </c>
      <c r="F93" s="15">
        <f t="shared" si="1"/>
        <v>2863424.540000001</v>
      </c>
      <c r="G93" s="17"/>
    </row>
    <row r="94" spans="1:7" s="16" customFormat="1" ht="20.100000000000001" customHeight="1" x14ac:dyDescent="0.35">
      <c r="A94" s="28">
        <v>44708</v>
      </c>
      <c r="B94" s="15" t="s">
        <v>146</v>
      </c>
      <c r="C94" s="15" t="s">
        <v>13</v>
      </c>
      <c r="D94" s="18"/>
      <c r="E94" s="27">
        <v>1212736</v>
      </c>
      <c r="F94" s="15">
        <f t="shared" si="1"/>
        <v>1650688.540000001</v>
      </c>
      <c r="G94" s="17"/>
    </row>
    <row r="95" spans="1:7" s="16" customFormat="1" ht="20.100000000000001" customHeight="1" x14ac:dyDescent="0.35">
      <c r="A95" s="28">
        <v>44708</v>
      </c>
      <c r="B95" s="15" t="s">
        <v>147</v>
      </c>
      <c r="C95" s="15" t="s">
        <v>13</v>
      </c>
      <c r="D95" s="19"/>
      <c r="E95" s="27">
        <v>5000</v>
      </c>
      <c r="F95" s="15">
        <f t="shared" si="1"/>
        <v>1645688.540000001</v>
      </c>
      <c r="G95" s="17"/>
    </row>
    <row r="96" spans="1:7" s="16" customFormat="1" ht="20.100000000000001" customHeight="1" x14ac:dyDescent="0.35">
      <c r="A96" s="28">
        <v>44708</v>
      </c>
      <c r="B96" s="15" t="s">
        <v>148</v>
      </c>
      <c r="C96" s="15" t="s">
        <v>13</v>
      </c>
      <c r="D96" s="19"/>
      <c r="E96" s="27">
        <v>10000</v>
      </c>
      <c r="F96" s="15">
        <f t="shared" si="1"/>
        <v>1635688.540000001</v>
      </c>
      <c r="G96" s="17"/>
    </row>
    <row r="97" spans="1:7" s="16" customFormat="1" ht="20.100000000000001" customHeight="1" x14ac:dyDescent="0.35">
      <c r="A97" s="28">
        <v>44701</v>
      </c>
      <c r="B97" s="15" t="s">
        <v>149</v>
      </c>
      <c r="C97" s="15" t="s">
        <v>13</v>
      </c>
      <c r="D97" s="15"/>
      <c r="E97" s="27">
        <v>216590.54</v>
      </c>
      <c r="F97" s="15">
        <f t="shared" si="1"/>
        <v>1419098.0000000009</v>
      </c>
      <c r="G97" s="17"/>
    </row>
    <row r="98" spans="1:7" s="16" customFormat="1" ht="20.100000000000001" customHeight="1" x14ac:dyDescent="0.35">
      <c r="A98" s="28">
        <v>44701</v>
      </c>
      <c r="B98" s="15" t="s">
        <v>150</v>
      </c>
      <c r="C98" s="15" t="s">
        <v>13</v>
      </c>
      <c r="D98" s="19"/>
      <c r="E98" s="27">
        <v>24985</v>
      </c>
      <c r="F98" s="15">
        <f t="shared" si="1"/>
        <v>1394113.0000000009</v>
      </c>
      <c r="G98" s="17"/>
    </row>
    <row r="99" spans="1:7" s="16" customFormat="1" ht="20.100000000000001" customHeight="1" x14ac:dyDescent="0.35">
      <c r="A99" s="28">
        <v>44701</v>
      </c>
      <c r="B99" s="15" t="s">
        <v>151</v>
      </c>
      <c r="C99" s="15" t="s">
        <v>13</v>
      </c>
      <c r="D99" s="19"/>
      <c r="E99" s="27">
        <v>291004.2</v>
      </c>
      <c r="F99" s="15">
        <f t="shared" si="1"/>
        <v>1103108.800000001</v>
      </c>
      <c r="G99" s="17"/>
    </row>
    <row r="100" spans="1:7" s="16" customFormat="1" ht="20.100000000000001" customHeight="1" x14ac:dyDescent="0.35">
      <c r="A100" s="28">
        <v>44693</v>
      </c>
      <c r="B100" s="15" t="s">
        <v>152</v>
      </c>
      <c r="C100" s="15" t="s">
        <v>13</v>
      </c>
      <c r="D100" s="19"/>
      <c r="E100" s="27">
        <v>10000</v>
      </c>
      <c r="F100" s="15">
        <f t="shared" si="1"/>
        <v>1093108.800000001</v>
      </c>
      <c r="G100" s="17"/>
    </row>
    <row r="101" spans="1:7" s="16" customFormat="1" ht="20.100000000000001" customHeight="1" x14ac:dyDescent="0.35">
      <c r="A101" s="28">
        <v>44693</v>
      </c>
      <c r="B101" s="15" t="s">
        <v>153</v>
      </c>
      <c r="C101" s="15" t="s">
        <v>13</v>
      </c>
      <c r="D101" s="19"/>
      <c r="E101" s="27">
        <v>5000</v>
      </c>
      <c r="F101" s="15">
        <f t="shared" si="1"/>
        <v>1088108.800000001</v>
      </c>
      <c r="G101" s="17"/>
    </row>
    <row r="102" spans="1:7" s="16" customFormat="1" ht="20.100000000000001" customHeight="1" x14ac:dyDescent="0.35">
      <c r="A102" s="28">
        <v>44693</v>
      </c>
      <c r="B102" s="15" t="s">
        <v>154</v>
      </c>
      <c r="C102" s="15" t="s">
        <v>13</v>
      </c>
      <c r="D102" s="19"/>
      <c r="E102" s="27">
        <v>5000</v>
      </c>
      <c r="F102" s="15">
        <f t="shared" si="1"/>
        <v>1083108.800000001</v>
      </c>
      <c r="G102" s="17"/>
    </row>
    <row r="103" spans="1:7" s="16" customFormat="1" ht="20.100000000000001" customHeight="1" x14ac:dyDescent="0.35">
      <c r="A103" s="28">
        <v>44693</v>
      </c>
      <c r="B103" s="15" t="s">
        <v>155</v>
      </c>
      <c r="C103" s="15" t="s">
        <v>13</v>
      </c>
      <c r="D103" s="19"/>
      <c r="E103" s="27">
        <v>10000</v>
      </c>
      <c r="F103" s="15">
        <f t="shared" si="1"/>
        <v>1073108.800000001</v>
      </c>
      <c r="G103" s="17"/>
    </row>
    <row r="104" spans="1:7" s="16" customFormat="1" ht="20.100000000000001" customHeight="1" x14ac:dyDescent="0.35">
      <c r="A104" s="28">
        <v>44693</v>
      </c>
      <c r="B104" s="15" t="s">
        <v>156</v>
      </c>
      <c r="C104" s="15" t="s">
        <v>13</v>
      </c>
      <c r="D104" s="19"/>
      <c r="E104" s="27">
        <v>5000</v>
      </c>
      <c r="F104" s="15">
        <f t="shared" si="1"/>
        <v>1068108.800000001</v>
      </c>
      <c r="G104" s="17"/>
    </row>
    <row r="105" spans="1:7" s="16" customFormat="1" ht="20.100000000000001" customHeight="1" x14ac:dyDescent="0.35">
      <c r="A105" s="28">
        <v>44685</v>
      </c>
      <c r="B105" s="15" t="s">
        <v>157</v>
      </c>
      <c r="C105" s="15" t="s">
        <v>13</v>
      </c>
      <c r="D105" s="19"/>
      <c r="E105" s="27">
        <v>700300</v>
      </c>
      <c r="F105" s="15">
        <f t="shared" si="1"/>
        <v>367808.80000000098</v>
      </c>
      <c r="G105" s="17"/>
    </row>
    <row r="106" spans="1:7" s="16" customFormat="1" ht="20.100000000000001" customHeight="1" x14ac:dyDescent="0.35">
      <c r="A106" s="28">
        <v>44685</v>
      </c>
      <c r="B106" s="15" t="s">
        <v>158</v>
      </c>
      <c r="C106" s="15" t="s">
        <v>13</v>
      </c>
      <c r="D106" s="19"/>
      <c r="E106" s="27">
        <v>5300</v>
      </c>
      <c r="F106" s="15">
        <f t="shared" si="1"/>
        <v>362508.80000000098</v>
      </c>
      <c r="G106" s="17"/>
    </row>
    <row r="107" spans="1:7" s="16" customFormat="1" ht="20.100000000000001" customHeight="1" x14ac:dyDescent="0.35">
      <c r="A107" s="28">
        <v>44685</v>
      </c>
      <c r="B107" s="15" t="s">
        <v>159</v>
      </c>
      <c r="C107" s="15" t="s">
        <v>13</v>
      </c>
      <c r="D107" s="19"/>
      <c r="E107" s="27">
        <v>5300</v>
      </c>
      <c r="F107" s="15">
        <f t="shared" si="1"/>
        <v>357208.80000000098</v>
      </c>
      <c r="G107" s="17"/>
    </row>
    <row r="108" spans="1:7" s="16" customFormat="1" ht="20.100000000000001" customHeight="1" x14ac:dyDescent="0.35">
      <c r="A108" s="28">
        <v>44685</v>
      </c>
      <c r="B108" s="15" t="s">
        <v>160</v>
      </c>
      <c r="C108" s="15" t="s">
        <v>13</v>
      </c>
      <c r="D108" s="19"/>
      <c r="E108" s="27">
        <v>10300</v>
      </c>
      <c r="F108" s="15">
        <f t="shared" si="1"/>
        <v>346908.80000000098</v>
      </c>
      <c r="G108" s="17"/>
    </row>
    <row r="109" spans="1:7" s="16" customFormat="1" ht="20.100000000000001" customHeight="1" x14ac:dyDescent="0.35">
      <c r="A109" s="28">
        <v>44685</v>
      </c>
      <c r="B109" s="15" t="s">
        <v>161</v>
      </c>
      <c r="C109" s="15" t="s">
        <v>13</v>
      </c>
      <c r="D109" s="19"/>
      <c r="E109" s="27">
        <v>15300</v>
      </c>
      <c r="F109" s="15">
        <f t="shared" si="1"/>
        <v>331608.80000000098</v>
      </c>
      <c r="G109" s="17"/>
    </row>
    <row r="110" spans="1:7" s="16" customFormat="1" ht="20.100000000000001" customHeight="1" x14ac:dyDescent="0.35">
      <c r="A110" s="28">
        <v>44685</v>
      </c>
      <c r="B110" s="15" t="s">
        <v>162</v>
      </c>
      <c r="C110" s="15" t="s">
        <v>13</v>
      </c>
      <c r="D110" s="19"/>
      <c r="E110" s="27">
        <v>5300</v>
      </c>
      <c r="F110" s="15">
        <f t="shared" si="1"/>
        <v>326308.80000000098</v>
      </c>
      <c r="G110" s="17"/>
    </row>
    <row r="111" spans="1:7" s="16" customFormat="1" ht="20.100000000000001" customHeight="1" x14ac:dyDescent="0.35">
      <c r="A111" s="28">
        <v>44685</v>
      </c>
      <c r="B111" s="15" t="s">
        <v>163</v>
      </c>
      <c r="C111" s="15" t="s">
        <v>13</v>
      </c>
      <c r="D111" s="19"/>
      <c r="E111" s="27">
        <v>5300</v>
      </c>
      <c r="F111" s="15">
        <f t="shared" si="1"/>
        <v>321008.80000000098</v>
      </c>
      <c r="G111" s="17"/>
    </row>
    <row r="112" spans="1:7" s="16" customFormat="1" ht="21" x14ac:dyDescent="0.35">
      <c r="A112" s="28">
        <v>44685</v>
      </c>
      <c r="B112" s="15" t="s">
        <v>164</v>
      </c>
      <c r="C112" s="15" t="s">
        <v>13</v>
      </c>
      <c r="D112" s="19"/>
      <c r="E112" s="27">
        <v>5300</v>
      </c>
      <c r="F112" s="15">
        <f t="shared" si="1"/>
        <v>315708.80000000098</v>
      </c>
      <c r="G112" s="17"/>
    </row>
    <row r="113" spans="1:6" ht="20.25" x14ac:dyDescent="0.3">
      <c r="A113" s="28">
        <v>44685</v>
      </c>
      <c r="B113" s="15" t="s">
        <v>165</v>
      </c>
      <c r="C113" s="15" t="s">
        <v>13</v>
      </c>
      <c r="D113" s="19"/>
      <c r="E113" s="27">
        <v>5300</v>
      </c>
      <c r="F113" s="15">
        <f t="shared" si="1"/>
        <v>310408.80000000098</v>
      </c>
    </row>
    <row r="114" spans="1:6" ht="20.25" x14ac:dyDescent="0.3">
      <c r="A114" s="28">
        <v>44685</v>
      </c>
      <c r="B114" s="15" t="s">
        <v>166</v>
      </c>
      <c r="C114" s="15" t="s">
        <v>13</v>
      </c>
      <c r="D114" s="19"/>
      <c r="E114" s="27">
        <v>5300</v>
      </c>
      <c r="F114" s="15">
        <f t="shared" si="1"/>
        <v>305108.80000000098</v>
      </c>
    </row>
    <row r="115" spans="1:6" ht="20.25" x14ac:dyDescent="0.3">
      <c r="A115" s="28">
        <v>44685</v>
      </c>
      <c r="B115" s="15" t="s">
        <v>167</v>
      </c>
      <c r="C115" s="15" t="s">
        <v>13</v>
      </c>
      <c r="D115" s="19"/>
      <c r="E115" s="27">
        <v>5300</v>
      </c>
      <c r="F115" s="15">
        <f t="shared" si="1"/>
        <v>299808.80000000098</v>
      </c>
    </row>
    <row r="116" spans="1:6" ht="20.25" x14ac:dyDescent="0.3">
      <c r="A116" s="28">
        <v>44685</v>
      </c>
      <c r="B116" s="15" t="s">
        <v>168</v>
      </c>
      <c r="C116" s="15" t="s">
        <v>13</v>
      </c>
      <c r="D116" s="19"/>
      <c r="E116" s="27">
        <v>15300</v>
      </c>
      <c r="F116" s="15">
        <f t="shared" si="1"/>
        <v>284508.80000000098</v>
      </c>
    </row>
    <row r="117" spans="1:6" ht="20.25" x14ac:dyDescent="0.3">
      <c r="A117" s="28">
        <v>44685</v>
      </c>
      <c r="B117" s="15" t="s">
        <v>169</v>
      </c>
      <c r="C117" s="15" t="s">
        <v>13</v>
      </c>
      <c r="D117" s="19"/>
      <c r="E117" s="27">
        <v>5300</v>
      </c>
      <c r="F117" s="15">
        <f t="shared" si="1"/>
        <v>279208.80000000098</v>
      </c>
    </row>
    <row r="118" spans="1:6" ht="20.25" x14ac:dyDescent="0.3">
      <c r="A118" s="28">
        <v>44685</v>
      </c>
      <c r="B118" s="15" t="s">
        <v>170</v>
      </c>
      <c r="C118" s="15" t="s">
        <v>13</v>
      </c>
      <c r="D118" s="19"/>
      <c r="E118" s="27">
        <v>5300</v>
      </c>
      <c r="F118" s="15">
        <f t="shared" si="1"/>
        <v>273908.80000000098</v>
      </c>
    </row>
    <row r="119" spans="1:6" ht="20.25" x14ac:dyDescent="0.3">
      <c r="A119" s="28">
        <v>44685</v>
      </c>
      <c r="B119" s="15" t="s">
        <v>171</v>
      </c>
      <c r="C119" s="15" t="s">
        <v>13</v>
      </c>
      <c r="D119" s="19"/>
      <c r="E119" s="27">
        <v>5300</v>
      </c>
      <c r="F119" s="15">
        <f t="shared" si="1"/>
        <v>268608.80000000098</v>
      </c>
    </row>
    <row r="120" spans="1:6" ht="20.25" x14ac:dyDescent="0.3">
      <c r="A120" s="28">
        <v>44685</v>
      </c>
      <c r="B120" s="15" t="s">
        <v>172</v>
      </c>
      <c r="C120" s="15" t="s">
        <v>13</v>
      </c>
      <c r="D120" s="19"/>
      <c r="E120" s="27">
        <v>10300</v>
      </c>
      <c r="F120" s="15">
        <f t="shared" si="1"/>
        <v>258308.80000000098</v>
      </c>
    </row>
    <row r="121" spans="1:6" ht="20.25" x14ac:dyDescent="0.3">
      <c r="A121" s="28">
        <v>44685</v>
      </c>
      <c r="B121" s="15" t="s">
        <v>173</v>
      </c>
      <c r="C121" s="15" t="s">
        <v>13</v>
      </c>
      <c r="D121" s="19"/>
      <c r="E121" s="27">
        <v>10300</v>
      </c>
      <c r="F121" s="15">
        <f t="shared" si="1"/>
        <v>248008.80000000098</v>
      </c>
    </row>
    <row r="122" spans="1:6" ht="20.25" x14ac:dyDescent="0.3">
      <c r="A122" s="28">
        <v>44685</v>
      </c>
      <c r="B122" s="15" t="s">
        <v>174</v>
      </c>
      <c r="C122" s="15" t="s">
        <v>13</v>
      </c>
      <c r="D122" s="19"/>
      <c r="E122" s="27">
        <v>5300</v>
      </c>
      <c r="F122" s="15">
        <f t="shared" si="1"/>
        <v>242708.80000000098</v>
      </c>
    </row>
    <row r="123" spans="1:6" ht="20.25" x14ac:dyDescent="0.3">
      <c r="A123" s="28">
        <v>44685</v>
      </c>
      <c r="B123" s="15" t="s">
        <v>175</v>
      </c>
      <c r="C123" s="15" t="s">
        <v>13</v>
      </c>
      <c r="D123" s="19"/>
      <c r="E123" s="27">
        <v>5300</v>
      </c>
      <c r="F123" s="15">
        <f t="shared" si="1"/>
        <v>237408.80000000098</v>
      </c>
    </row>
    <row r="124" spans="1:6" ht="20.25" x14ac:dyDescent="0.3">
      <c r="A124" s="28">
        <v>44685</v>
      </c>
      <c r="B124" s="15" t="s">
        <v>176</v>
      </c>
      <c r="C124" s="15" t="s">
        <v>13</v>
      </c>
      <c r="D124" s="19"/>
      <c r="E124" s="27">
        <v>10300</v>
      </c>
      <c r="F124" s="15">
        <f t="shared" si="1"/>
        <v>227108.80000000098</v>
      </c>
    </row>
    <row r="125" spans="1:6" ht="20.25" x14ac:dyDescent="0.3">
      <c r="A125" s="28">
        <v>44685</v>
      </c>
      <c r="B125" s="15" t="s">
        <v>177</v>
      </c>
      <c r="C125" s="15" t="s">
        <v>13</v>
      </c>
      <c r="D125" s="19"/>
      <c r="E125" s="27">
        <v>5300</v>
      </c>
      <c r="F125" s="15">
        <f t="shared" si="1"/>
        <v>221808.80000000098</v>
      </c>
    </row>
    <row r="126" spans="1:6" ht="20.25" x14ac:dyDescent="0.3">
      <c r="A126" s="28">
        <v>44685</v>
      </c>
      <c r="B126" s="15" t="s">
        <v>178</v>
      </c>
      <c r="C126" s="15" t="s">
        <v>13</v>
      </c>
      <c r="D126" s="19"/>
      <c r="E126" s="27">
        <v>5300</v>
      </c>
      <c r="F126" s="15">
        <f t="shared" si="1"/>
        <v>216508.80000000098</v>
      </c>
    </row>
    <row r="127" spans="1:6" ht="20.25" x14ac:dyDescent="0.3">
      <c r="A127" s="28">
        <v>44685</v>
      </c>
      <c r="B127" s="15" t="s">
        <v>179</v>
      </c>
      <c r="C127" s="15" t="s">
        <v>13</v>
      </c>
      <c r="D127" s="19"/>
      <c r="E127" s="27">
        <v>10300</v>
      </c>
      <c r="F127" s="15">
        <f t="shared" si="1"/>
        <v>206208.80000000098</v>
      </c>
    </row>
    <row r="128" spans="1:6" ht="20.25" x14ac:dyDescent="0.3">
      <c r="A128" s="28">
        <v>44685</v>
      </c>
      <c r="B128" s="15" t="s">
        <v>180</v>
      </c>
      <c r="C128" s="15" t="s">
        <v>13</v>
      </c>
      <c r="D128" s="19"/>
      <c r="E128" s="27">
        <v>10300</v>
      </c>
      <c r="F128" s="15">
        <f t="shared" si="1"/>
        <v>195908.80000000098</v>
      </c>
    </row>
    <row r="129" spans="1:6" ht="20.25" x14ac:dyDescent="0.3">
      <c r="A129" s="28">
        <v>44685</v>
      </c>
      <c r="B129" s="15" t="s">
        <v>181</v>
      </c>
      <c r="C129" s="15" t="s">
        <v>13</v>
      </c>
      <c r="D129" s="19"/>
      <c r="E129" s="27">
        <v>5300</v>
      </c>
      <c r="F129" s="15">
        <f t="shared" si="1"/>
        <v>190608.80000000098</v>
      </c>
    </row>
    <row r="130" spans="1:6" ht="20.25" x14ac:dyDescent="0.3">
      <c r="A130" s="28">
        <v>44685</v>
      </c>
      <c r="B130" s="15" t="s">
        <v>182</v>
      </c>
      <c r="C130" s="15" t="s">
        <v>13</v>
      </c>
      <c r="D130" s="19"/>
      <c r="E130" s="27">
        <v>5300</v>
      </c>
      <c r="F130" s="15">
        <f t="shared" si="1"/>
        <v>185308.80000000098</v>
      </c>
    </row>
    <row r="131" spans="1:6" ht="20.25" x14ac:dyDescent="0.3">
      <c r="A131" s="28">
        <v>44685</v>
      </c>
      <c r="B131" s="15" t="s">
        <v>183</v>
      </c>
      <c r="C131" s="15" t="s">
        <v>13</v>
      </c>
      <c r="D131" s="19"/>
      <c r="E131" s="27">
        <v>5300</v>
      </c>
      <c r="F131" s="15">
        <f t="shared" si="1"/>
        <v>180008.80000000098</v>
      </c>
    </row>
    <row r="132" spans="1:6" ht="20.25" x14ac:dyDescent="0.3">
      <c r="A132" s="28">
        <v>44685</v>
      </c>
      <c r="B132" s="15" t="s">
        <v>184</v>
      </c>
      <c r="C132" s="15" t="s">
        <v>13</v>
      </c>
      <c r="D132" s="19"/>
      <c r="E132" s="27">
        <v>5300</v>
      </c>
      <c r="F132" s="15">
        <f t="shared" si="1"/>
        <v>174708.80000000098</v>
      </c>
    </row>
    <row r="133" spans="1:6" ht="20.25" x14ac:dyDescent="0.3">
      <c r="A133" s="28">
        <v>44685</v>
      </c>
      <c r="B133" s="15" t="s">
        <v>185</v>
      </c>
      <c r="C133" s="15" t="s">
        <v>13</v>
      </c>
      <c r="D133" s="19"/>
      <c r="E133" s="27">
        <v>5300</v>
      </c>
      <c r="F133" s="15">
        <f t="shared" si="1"/>
        <v>169408.80000000098</v>
      </c>
    </row>
    <row r="134" spans="1:6" ht="20.25" x14ac:dyDescent="0.3">
      <c r="A134" s="28">
        <v>44685</v>
      </c>
      <c r="B134" s="15" t="s">
        <v>186</v>
      </c>
      <c r="C134" s="15" t="s">
        <v>13</v>
      </c>
      <c r="D134" s="19"/>
      <c r="E134" s="27">
        <v>10300</v>
      </c>
      <c r="F134" s="15">
        <f t="shared" si="1"/>
        <v>159108.80000000098</v>
      </c>
    </row>
    <row r="135" spans="1:6" ht="20.25" x14ac:dyDescent="0.3">
      <c r="A135" s="28">
        <v>44685</v>
      </c>
      <c r="B135" s="15" t="s">
        <v>187</v>
      </c>
      <c r="C135" s="15" t="s">
        <v>13</v>
      </c>
      <c r="D135" s="19"/>
      <c r="E135" s="27">
        <v>10300</v>
      </c>
      <c r="F135" s="15">
        <f t="shared" si="1"/>
        <v>148808.80000000098</v>
      </c>
    </row>
    <row r="136" spans="1:6" ht="20.25" x14ac:dyDescent="0.3">
      <c r="A136" s="28">
        <v>44685</v>
      </c>
      <c r="B136" s="15" t="s">
        <v>188</v>
      </c>
      <c r="C136" s="15" t="s">
        <v>13</v>
      </c>
      <c r="D136" s="19"/>
      <c r="E136" s="27">
        <v>5300</v>
      </c>
      <c r="F136" s="15">
        <f t="shared" si="1"/>
        <v>143508.80000000098</v>
      </c>
    </row>
    <row r="137" spans="1:6" ht="20.25" x14ac:dyDescent="0.3">
      <c r="A137" s="28">
        <v>44685</v>
      </c>
      <c r="B137" s="15" t="s">
        <v>189</v>
      </c>
      <c r="C137" s="15" t="s">
        <v>13</v>
      </c>
      <c r="D137" s="19"/>
      <c r="E137" s="27">
        <v>10300</v>
      </c>
      <c r="F137" s="15">
        <f t="shared" si="1"/>
        <v>133208.80000000098</v>
      </c>
    </row>
    <row r="138" spans="1:6" ht="20.25" x14ac:dyDescent="0.3">
      <c r="A138" s="28">
        <v>44685</v>
      </c>
      <c r="B138" s="15" t="s">
        <v>190</v>
      </c>
      <c r="C138" s="15" t="s">
        <v>13</v>
      </c>
      <c r="D138" s="19"/>
      <c r="E138" s="27">
        <v>5300</v>
      </c>
      <c r="F138" s="15">
        <f t="shared" si="1"/>
        <v>127908.80000000098</v>
      </c>
    </row>
    <row r="139" spans="1:6" ht="20.25" x14ac:dyDescent="0.3">
      <c r="A139" s="28">
        <v>44685</v>
      </c>
      <c r="B139" s="15" t="s">
        <v>191</v>
      </c>
      <c r="C139" s="15" t="s">
        <v>13</v>
      </c>
      <c r="D139" s="19"/>
      <c r="E139" s="27">
        <v>5300</v>
      </c>
      <c r="F139" s="15">
        <f t="shared" si="1"/>
        <v>122608.80000000098</v>
      </c>
    </row>
    <row r="140" spans="1:6" ht="20.25" x14ac:dyDescent="0.3">
      <c r="A140" s="28">
        <v>44685</v>
      </c>
      <c r="B140" s="15" t="s">
        <v>192</v>
      </c>
      <c r="C140" s="15" t="s">
        <v>13</v>
      </c>
      <c r="D140" s="19"/>
      <c r="E140" s="27">
        <v>15300</v>
      </c>
      <c r="F140" s="15">
        <f t="shared" si="1"/>
        <v>107308.80000000098</v>
      </c>
    </row>
    <row r="141" spans="1:6" ht="20.25" x14ac:dyDescent="0.3">
      <c r="A141" s="28">
        <v>44685</v>
      </c>
      <c r="B141" s="15" t="s">
        <v>193</v>
      </c>
      <c r="C141" s="15" t="s">
        <v>13</v>
      </c>
      <c r="D141" s="19"/>
      <c r="E141" s="27">
        <v>5300</v>
      </c>
      <c r="F141" s="15">
        <f t="shared" si="1"/>
        <v>102008.80000000098</v>
      </c>
    </row>
    <row r="142" spans="1:6" ht="20.25" x14ac:dyDescent="0.3">
      <c r="A142" s="28">
        <v>44685</v>
      </c>
      <c r="B142" s="15" t="s">
        <v>194</v>
      </c>
      <c r="C142" s="15" t="s">
        <v>13</v>
      </c>
      <c r="D142" s="19"/>
      <c r="E142" s="27">
        <v>5300</v>
      </c>
      <c r="F142" s="15">
        <f t="shared" si="1"/>
        <v>96708.800000000978</v>
      </c>
    </row>
    <row r="143" spans="1:6" ht="20.25" x14ac:dyDescent="0.3">
      <c r="A143" s="28">
        <v>44685</v>
      </c>
      <c r="B143" s="15" t="s">
        <v>195</v>
      </c>
      <c r="C143" s="15" t="s">
        <v>13</v>
      </c>
      <c r="D143" s="19"/>
      <c r="E143" s="27">
        <v>15300</v>
      </c>
      <c r="F143" s="15">
        <f t="shared" si="1"/>
        <v>81408.800000000978</v>
      </c>
    </row>
    <row r="144" spans="1:6" ht="20.25" x14ac:dyDescent="0.3">
      <c r="A144" s="28">
        <v>44685</v>
      </c>
      <c r="B144" s="15" t="s">
        <v>196</v>
      </c>
      <c r="C144" s="15" t="s">
        <v>13</v>
      </c>
      <c r="D144" s="19"/>
      <c r="E144" s="27">
        <v>15300</v>
      </c>
      <c r="F144" s="15">
        <f t="shared" si="1"/>
        <v>66108.800000000978</v>
      </c>
    </row>
    <row r="145" spans="1:6" ht="20.25" x14ac:dyDescent="0.3">
      <c r="A145" s="28">
        <v>44685</v>
      </c>
      <c r="B145" s="15" t="s">
        <v>197</v>
      </c>
      <c r="C145" s="15" t="s">
        <v>13</v>
      </c>
      <c r="D145" s="19"/>
      <c r="E145" s="27">
        <v>5300</v>
      </c>
      <c r="F145" s="15">
        <f t="shared" ref="F145:F151" si="2">F144-E145+D145</f>
        <v>60808.800000000978</v>
      </c>
    </row>
    <row r="146" spans="1:6" ht="20.25" x14ac:dyDescent="0.3">
      <c r="A146" s="28">
        <v>44685</v>
      </c>
      <c r="B146" s="15" t="s">
        <v>198</v>
      </c>
      <c r="C146" s="15" t="s">
        <v>13</v>
      </c>
      <c r="D146" s="19"/>
      <c r="E146" s="27">
        <v>10300</v>
      </c>
      <c r="F146" s="15">
        <f t="shared" si="2"/>
        <v>50508.800000000978</v>
      </c>
    </row>
    <row r="147" spans="1:6" ht="20.25" x14ac:dyDescent="0.3">
      <c r="A147" s="28">
        <v>44685</v>
      </c>
      <c r="B147" s="15" t="s">
        <v>199</v>
      </c>
      <c r="C147" s="15" t="s">
        <v>13</v>
      </c>
      <c r="D147" s="19"/>
      <c r="E147" s="27">
        <v>5300</v>
      </c>
      <c r="F147" s="15">
        <f t="shared" si="2"/>
        <v>45208.800000000978</v>
      </c>
    </row>
    <row r="148" spans="1:6" ht="20.25" x14ac:dyDescent="0.3">
      <c r="A148" s="28">
        <v>44685</v>
      </c>
      <c r="B148" s="15" t="s">
        <v>200</v>
      </c>
      <c r="C148" s="15" t="s">
        <v>13</v>
      </c>
      <c r="D148" s="19"/>
      <c r="E148" s="27">
        <v>5300</v>
      </c>
      <c r="F148" s="15">
        <f t="shared" si="2"/>
        <v>39908.800000000978</v>
      </c>
    </row>
    <row r="149" spans="1:6" ht="20.25" x14ac:dyDescent="0.3">
      <c r="A149" s="28">
        <v>44685</v>
      </c>
      <c r="B149" s="15" t="s">
        <v>201</v>
      </c>
      <c r="C149" s="15" t="s">
        <v>13</v>
      </c>
      <c r="D149" s="19"/>
      <c r="E149" s="27">
        <v>10300</v>
      </c>
      <c r="F149" s="15">
        <f t="shared" si="2"/>
        <v>29608.800000000978</v>
      </c>
    </row>
    <row r="150" spans="1:6" ht="20.25" x14ac:dyDescent="0.3">
      <c r="A150" s="28">
        <v>44685</v>
      </c>
      <c r="B150" s="15" t="s">
        <v>202</v>
      </c>
      <c r="C150" s="15" t="s">
        <v>13</v>
      </c>
      <c r="D150" s="19"/>
      <c r="E150" s="27">
        <v>5300</v>
      </c>
      <c r="F150" s="15">
        <f t="shared" si="2"/>
        <v>24308.800000000978</v>
      </c>
    </row>
    <row r="151" spans="1:6" ht="20.25" x14ac:dyDescent="0.3">
      <c r="A151" s="28">
        <v>44685</v>
      </c>
      <c r="B151" s="15" t="s">
        <v>203</v>
      </c>
      <c r="C151" s="15" t="s">
        <v>13</v>
      </c>
      <c r="D151" s="19"/>
      <c r="E151" s="27">
        <v>5300</v>
      </c>
      <c r="F151" s="15">
        <f t="shared" si="2"/>
        <v>19008.800000000978</v>
      </c>
    </row>
    <row r="152" spans="1:6" ht="20.25" x14ac:dyDescent="0.3">
      <c r="A152" s="28">
        <v>44685</v>
      </c>
      <c r="B152" s="15" t="s">
        <v>204</v>
      </c>
      <c r="C152" s="15" t="s">
        <v>13</v>
      </c>
      <c r="D152" s="19"/>
      <c r="E152" s="27">
        <v>10300</v>
      </c>
      <c r="F152" s="15">
        <f>F151-E152+D152</f>
        <v>8708.8000000009779</v>
      </c>
    </row>
    <row r="153" spans="1:6" ht="33" customHeight="1" x14ac:dyDescent="0.25">
      <c r="A153" s="29"/>
      <c r="B153" s="30"/>
      <c r="C153" s="29"/>
      <c r="D153" s="31"/>
      <c r="E153" s="32"/>
      <c r="F153" s="15">
        <f>F152-E153+D153</f>
        <v>8708.8000000009779</v>
      </c>
    </row>
  </sheetData>
  <mergeCells count="7">
    <mergeCell ref="A8:F8"/>
    <mergeCell ref="A9:F9"/>
    <mergeCell ref="A12:C12"/>
    <mergeCell ref="D12:F12"/>
    <mergeCell ref="A13:B13"/>
    <mergeCell ref="D13:E13"/>
    <mergeCell ref="C10:D10"/>
  </mergeCells>
  <printOptions horizontalCentered="1"/>
  <pageMargins left="0" right="0" top="0" bottom="0" header="0" footer="0"/>
  <pageSetup scale="58" orientation="landscape" r:id="rId1"/>
  <rowBreaks count="1" manualBreakCount="1">
    <brk id="14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2022-06-09T16:26:35Z</cp:lastPrinted>
  <dcterms:created xsi:type="dcterms:W3CDTF">2019-04-09T12:27:01Z</dcterms:created>
  <dcterms:modified xsi:type="dcterms:W3CDTF">2022-07-12T16:01:35Z</dcterms:modified>
</cp:coreProperties>
</file>