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0050"/>
  </bookViews>
  <sheets>
    <sheet name="MAYO" sheetId="5" r:id="rId1"/>
  </sheets>
  <definedNames>
    <definedName name="_xlnm._FilterDatabase" localSheetId="0" hidden="1">MAYO!$A$14:$F$38</definedName>
    <definedName name="_xlnm.Print_Area" localSheetId="0">MAYO!$A$1:$F$60</definedName>
    <definedName name="_xlnm.Print_Titles" localSheetId="0">MAYO!$1:$14</definedName>
  </definedNames>
  <calcPr calcId="152511" iterate="1"/>
</workbook>
</file>

<file path=xl/calcChain.xml><?xml version="1.0" encoding="utf-8"?>
<calcChain xmlns="http://schemas.openxmlformats.org/spreadsheetml/2006/main">
  <c r="F18" i="5" l="1"/>
  <c r="F19" i="5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16" i="5"/>
  <c r="F15" i="5"/>
  <c r="F17" i="5"/>
</calcChain>
</file>

<file path=xl/sharedStrings.xml><?xml version="1.0" encoding="utf-8"?>
<sst xmlns="http://schemas.openxmlformats.org/spreadsheetml/2006/main" count="52" uniqueCount="49">
  <si>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</si>
  <si>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</si>
  <si>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</si>
  <si>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</si>
  <si>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</si>
  <si>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</si>
  <si>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</si>
  <si>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</si>
  <si>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</si>
  <si>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</si>
  <si>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9990002</t>
  </si>
  <si>
    <t>COMISIÓN MANEJO DE CUENTA</t>
  </si>
  <si>
    <t>Programa Supérate</t>
  </si>
  <si>
    <t xml:space="preserve">                                    RD$</t>
  </si>
  <si>
    <t>DEPOSITO</t>
  </si>
  <si>
    <t>DB AUTORIZADO FLOTILLA.</t>
  </si>
  <si>
    <t xml:space="preserve">                                          Del 01 al 31 de MAYO del  2022</t>
  </si>
  <si>
    <t>JEANNETTE PAOLA GARCIA ORDEIX</t>
  </si>
  <si>
    <t>LANDESTOY ESPINAL FABIAN</t>
  </si>
  <si>
    <t>NULO</t>
  </si>
  <si>
    <t>MASSIEL BELINDA MERCEDES MERCADO DE ARANGO</t>
  </si>
  <si>
    <t>INVERPLATA S A</t>
  </si>
  <si>
    <t>4524000053588</t>
  </si>
  <si>
    <t>IMP. 0.15-000054959</t>
  </si>
  <si>
    <t>4524000031129</t>
  </si>
  <si>
    <t>IMP. 0.15-000054955</t>
  </si>
  <si>
    <t>4524000051095</t>
  </si>
  <si>
    <t>IMP. 0.15-000054956</t>
  </si>
  <si>
    <t>4524000052250</t>
  </si>
  <si>
    <t>IMP. 0.15-000054952</t>
  </si>
  <si>
    <t>4524000052251</t>
  </si>
  <si>
    <t>IMP. 0.15-000054917</t>
  </si>
  <si>
    <t>4524000046543</t>
  </si>
  <si>
    <t>IMP. 0.15-000054938</t>
  </si>
  <si>
    <t>4524000000013</t>
  </si>
  <si>
    <t>4524000090760</t>
  </si>
  <si>
    <t>IMP. 0.15-4524000000017</t>
  </si>
  <si>
    <t>4524000090758</t>
  </si>
  <si>
    <t>IMP. 0.15-000054951</t>
  </si>
  <si>
    <t>4524000090759</t>
  </si>
  <si>
    <t>IMP. 0.15-000054944</t>
  </si>
  <si>
    <t>220523005410020794</t>
  </si>
  <si>
    <t>220519002730080315</t>
  </si>
  <si>
    <t>DEPOSITO- EDILIANA FELIZ RAMIREZ</t>
  </si>
  <si>
    <t>220510000230010017</t>
  </si>
  <si>
    <t>220505006700070084</t>
  </si>
  <si>
    <t>DEPOSITO- 8888</t>
  </si>
  <si>
    <t xml:space="preserve">CHEQUE NULO Y REINTEGRADO </t>
  </si>
  <si>
    <t>N/C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</si>
</sst>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&quot;/&quot;mm&quot;/&quot;yyyy"/>
    <numFmt numFmtId="167" formatCode="_-[$RD$-1C0A]* #,##0.00_-;\-[$RD$-1C0A]* #,##0.00_-;_-[$RD$-1C0A]* &quot;-&quot;??_-;_-@_-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  <xf numFmtId="0" fontId="5" fillId="0" borderId="0"/>
    <xf numFmtId="164" fontId="11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165" fontId="1" fillId="0" borderId="0" xfId="1" applyFont="1"/>
    <xf numFmtId="165" fontId="4" fillId="2" borderId="0" xfId="1" applyFont="1" applyFill="1" applyAlignment="1">
      <alignment horizontal="center" vertical="center"/>
    </xf>
    <xf numFmtId="165" fontId="0" fillId="0" borderId="0" xfId="1" applyFont="1"/>
    <xf numFmtId="165" fontId="4" fillId="3" borderId="0" xfId="1" applyFont="1" applyFill="1" applyBorder="1" applyAlignment="1">
      <alignment horizontal="center" vertical="center" wrapText="1"/>
    </xf>
    <xf numFmtId="165" fontId="9" fillId="0" borderId="0" xfId="1" applyFont="1"/>
    <xf numFmtId="165" fontId="1" fillId="4" borderId="0" xfId="1" applyFont="1" applyFill="1"/>
    <xf numFmtId="165" fontId="4" fillId="4" borderId="0" xfId="1" applyFont="1" applyFill="1" applyAlignment="1">
      <alignment horizontal="center" vertical="center"/>
    </xf>
    <xf numFmtId="165" fontId="0" fillId="4" borderId="0" xfId="1" applyFont="1" applyFill="1"/>
    <xf numFmtId="167" fontId="4" fillId="3" borderId="3" xfId="1" applyNumberFormat="1" applyFont="1" applyFill="1" applyBorder="1" applyAlignment="1">
      <alignment horizontal="center" vertical="center" wrapText="1"/>
    </xf>
    <xf numFmtId="166" fontId="8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7" xfId="7" applyNumberFormat="1" applyFont="1" applyBorder="1" applyAlignment="1">
      <alignment horizontal="center" vertical="center"/>
    </xf>
    <xf numFmtId="4" fontId="8" fillId="0" borderId="7" xfId="7" applyNumberFormat="1" applyFont="1" applyBorder="1" applyAlignment="1">
      <alignment horizontal="center" vertical="center"/>
    </xf>
    <xf numFmtId="165" fontId="8" fillId="0" borderId="7" xfId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8">
    <cellStyle name="Millares" xfId="1" builtinId="3"/>
    <cellStyle name="Millares 2" xfId="2"/>
    <cellStyle name="Moneda" xfId="7" builtinId="4"/>
    <cellStyle name="Normal" xfId="0" builtinId="0"/>
    <cellStyle name="Normal 2" xfId="3"/>
    <cellStyle name="Normal 2 19" xfId="6"/>
    <cellStyle name="Normal 3" xfId="4"/>
    <cellStyle name="Normal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2598964</xdr:colOff>
      <xdr:row>0</xdr:row>
      <xdr:rowOff>114300</xdr:rowOff>
    </xdr:from>
    <xdr:to>
      <xdr:col>2</xdr:col>
      <xdr:colOff>5610225</xdr:colOff>
      <xdr:row>6</xdr:row>
      <xdr:rowOff>244929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7514" y="114300"/>
          <a:ext cx="3011261" cy="1730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8"/>
  <sheetViews>
    <sheetView tabSelected="1" topLeftCell="A24" zoomScale="70" zoomScaleNormal="70" workbookViewId="0">
      <selection activeCell="C44" sqref="C44"/>
    </sheetView>
  </sheetViews>
  <sheetFormatPr baseColWidth="10" defaultRowHeight="15" x14ac:dyDescent="0.25"/>
  <cols>
    <col min="1" max="1" width="19" bestFit="1" customWidth="1"/>
    <col min="2" max="2" width="35.5703125" style="10" customWidth="1"/>
    <col min="3" max="3" width="101.5703125" bestFit="1" customWidth="1"/>
    <col min="4" max="4" width="29.7109375" style="14" customWidth="1"/>
    <col min="5" max="5" width="28" style="19" customWidth="1"/>
    <col min="6" max="6" width="31.7109375" customWidth="1"/>
    <col min="7" max="7" width="21" style="14" bestFit="1" customWidth="1"/>
    <col min="8" max="8" width="18" bestFit="1" customWidth="1"/>
  </cols>
  <sheetData>
    <row r="1" spans="1:8" s="3" customFormat="1" ht="21" x14ac:dyDescent="0.35">
      <c r="A1" s="1"/>
      <c r="B1" s="9"/>
      <c r="C1" s="1"/>
      <c r="D1" s="12"/>
      <c r="E1" s="17"/>
      <c r="F1" s="1"/>
      <c r="G1" s="12"/>
      <c r="H1" s="2"/>
    </row>
    <row r="2" spans="1:8" s="3" customFormat="1" ht="21" x14ac:dyDescent="0.35">
      <c r="A2" s="1"/>
      <c r="B2" s="9"/>
      <c r="C2" s="1"/>
      <c r="D2" s="12"/>
      <c r="E2" s="17"/>
      <c r="F2" s="1"/>
      <c r="G2" s="12"/>
      <c r="H2" s="2"/>
    </row>
    <row r="3" spans="1:8" s="3" customFormat="1" ht="21" x14ac:dyDescent="0.35">
      <c r="A3" s="1"/>
      <c r="B3" s="9"/>
      <c r="C3" s="1"/>
      <c r="D3" s="12"/>
      <c r="E3" s="17"/>
      <c r="F3" s="1"/>
      <c r="G3" s="12"/>
      <c r="H3" s="2"/>
    </row>
    <row r="4" spans="1:8" s="3" customFormat="1" ht="21" x14ac:dyDescent="0.35">
      <c r="A4" s="1"/>
      <c r="B4" s="9"/>
      <c r="C4" s="1"/>
      <c r="D4" s="12"/>
      <c r="E4" s="17"/>
      <c r="F4" s="1"/>
      <c r="G4" s="12"/>
      <c r="H4" s="2"/>
    </row>
    <row r="5" spans="1:8" s="3" customFormat="1" ht="21" x14ac:dyDescent="0.35">
      <c r="A5" s="1"/>
      <c r="B5" s="9"/>
      <c r="C5" s="1"/>
      <c r="D5" s="12"/>
      <c r="E5" s="17"/>
      <c r="F5" s="1"/>
      <c r="G5" s="12"/>
      <c r="H5" s="2"/>
    </row>
    <row r="6" spans="1:8" s="3" customFormat="1" ht="21" x14ac:dyDescent="0.35">
      <c r="A6" s="1"/>
      <c r="B6" s="9"/>
      <c r="C6" s="1"/>
      <c r="D6" s="12"/>
      <c r="E6" s="17"/>
      <c r="F6" s="1"/>
      <c r="G6" s="12"/>
      <c r="H6" s="2"/>
    </row>
    <row r="7" spans="1:8" s="3" customFormat="1" ht="21" x14ac:dyDescent="0.35">
      <c r="A7" s="1"/>
      <c r="B7" s="9"/>
      <c r="C7" s="1"/>
      <c r="D7" s="12"/>
      <c r="E7" s="17"/>
      <c r="F7" s="1"/>
      <c r="G7" s="12"/>
      <c r="H7" s="2"/>
    </row>
    <row r="8" spans="1:8" s="3" customFormat="1" ht="24.75" x14ac:dyDescent="0.5">
      <c r="A8" s="30" t="s">
        <v>12</v>
      </c>
      <c r="B8" s="30"/>
      <c r="C8" s="30"/>
      <c r="D8" s="30"/>
      <c r="E8" s="30"/>
      <c r="F8" s="30"/>
      <c r="G8" s="12"/>
      <c r="H8" s="2"/>
    </row>
    <row r="9" spans="1:8" s="3" customFormat="1" ht="21" x14ac:dyDescent="0.35">
      <c r="A9" s="31" t="s">
        <v>8</v>
      </c>
      <c r="B9" s="31"/>
      <c r="C9" s="31"/>
      <c r="D9" s="31"/>
      <c r="E9" s="31"/>
      <c r="F9" s="31"/>
      <c r="G9" s="12"/>
      <c r="H9" s="2"/>
    </row>
    <row r="10" spans="1:8" s="3" customFormat="1" ht="21" x14ac:dyDescent="0.35">
      <c r="A10" s="23"/>
      <c r="B10" s="23"/>
      <c r="C10" s="23" t="s">
        <v>16</v>
      </c>
      <c r="D10" s="13"/>
      <c r="E10" s="18"/>
      <c r="F10" s="23"/>
      <c r="G10" s="12"/>
      <c r="H10" s="2"/>
    </row>
    <row r="11" spans="1:8" s="3" customFormat="1" ht="21.75" thickBot="1" x14ac:dyDescent="0.4">
      <c r="A11" s="23"/>
      <c r="B11" s="23"/>
      <c r="C11" s="23" t="s">
        <v>13</v>
      </c>
      <c r="D11" s="13"/>
      <c r="E11" s="18"/>
      <c r="F11" s="23"/>
      <c r="G11" s="12"/>
      <c r="H11" s="2"/>
    </row>
    <row r="12" spans="1:8" s="3" customFormat="1" ht="21" x14ac:dyDescent="0.35">
      <c r="A12" s="32" t="s">
        <v>0</v>
      </c>
      <c r="B12" s="32"/>
      <c r="C12" s="32"/>
      <c r="D12" s="32" t="s">
        <v>9</v>
      </c>
      <c r="E12" s="32"/>
      <c r="F12" s="32"/>
      <c r="G12" s="12"/>
      <c r="H12" s="2"/>
    </row>
    <row r="13" spans="1:8" s="3" customFormat="1" ht="21" x14ac:dyDescent="0.35">
      <c r="A13" s="33"/>
      <c r="B13" s="33"/>
      <c r="C13" s="4"/>
      <c r="D13" s="33" t="s">
        <v>1</v>
      </c>
      <c r="E13" s="33"/>
      <c r="F13" s="20">
        <v>898076.92</v>
      </c>
      <c r="G13" s="12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5" t="s">
        <v>5</v>
      </c>
      <c r="E14" s="15" t="s">
        <v>6</v>
      </c>
      <c r="F14" s="8" t="s">
        <v>7</v>
      </c>
      <c r="G14" s="12"/>
      <c r="H14" s="2"/>
    </row>
    <row r="15" spans="1:8" s="11" customFormat="1" ht="20.100000000000001" customHeight="1" x14ac:dyDescent="0.35">
      <c r="A15" s="21">
        <v>44684</v>
      </c>
      <c r="B15" s="24" t="s">
        <v>34</v>
      </c>
      <c r="C15" s="26" t="s">
        <v>15</v>
      </c>
      <c r="D15" s="28"/>
      <c r="E15" s="29">
        <v>437416.9</v>
      </c>
      <c r="F15" s="22">
        <f>F13-E15+D15</f>
        <v>460660.02</v>
      </c>
      <c r="G15"/>
      <c r="H15"/>
    </row>
    <row r="16" spans="1:8" s="11" customFormat="1" ht="20.100000000000001" customHeight="1" x14ac:dyDescent="0.35">
      <c r="A16" s="21">
        <v>44684</v>
      </c>
      <c r="B16" s="24" t="s">
        <v>35</v>
      </c>
      <c r="C16" s="26" t="s">
        <v>36</v>
      </c>
      <c r="D16" s="27"/>
      <c r="E16" s="29">
        <v>1366.13</v>
      </c>
      <c r="F16" s="22">
        <f>F15-E16+D16</f>
        <v>459293.89</v>
      </c>
      <c r="G16"/>
      <c r="H16"/>
    </row>
    <row r="17" spans="1:8" s="11" customFormat="1" ht="20.100000000000001" customHeight="1" x14ac:dyDescent="0.35">
      <c r="A17" s="21">
        <v>44684</v>
      </c>
      <c r="B17" s="24" t="s">
        <v>37</v>
      </c>
      <c r="C17" s="26" t="s">
        <v>38</v>
      </c>
      <c r="D17" s="27"/>
      <c r="E17" s="29">
        <v>275.07</v>
      </c>
      <c r="F17" s="22">
        <f>F16-E17+D17</f>
        <v>459018.82</v>
      </c>
      <c r="G17"/>
      <c r="H17"/>
    </row>
    <row r="18" spans="1:8" s="11" customFormat="1" ht="20.100000000000001" customHeight="1" x14ac:dyDescent="0.35">
      <c r="A18" s="21">
        <v>44684</v>
      </c>
      <c r="B18" s="24" t="s">
        <v>39</v>
      </c>
      <c r="C18" s="26" t="s">
        <v>40</v>
      </c>
      <c r="D18" s="28"/>
      <c r="E18" s="29">
        <v>44.55</v>
      </c>
      <c r="F18" s="22">
        <f t="shared" ref="F18:F38" si="0">F17-E18+D18</f>
        <v>458974.27</v>
      </c>
      <c r="G18"/>
      <c r="H18"/>
    </row>
    <row r="19" spans="1:8" s="11" customFormat="1" ht="20.100000000000001" customHeight="1" x14ac:dyDescent="0.35">
      <c r="A19" s="21">
        <v>44686</v>
      </c>
      <c r="B19" s="24">
        <v>54955</v>
      </c>
      <c r="C19" s="26" t="s">
        <v>17</v>
      </c>
      <c r="D19" s="24"/>
      <c r="E19" s="29">
        <v>128700</v>
      </c>
      <c r="F19" s="22">
        <f t="shared" si="0"/>
        <v>330274.27</v>
      </c>
      <c r="G19"/>
      <c r="H19"/>
    </row>
    <row r="20" spans="1:8" s="11" customFormat="1" ht="20.100000000000001" customHeight="1" x14ac:dyDescent="0.35">
      <c r="A20" s="21">
        <v>44686</v>
      </c>
      <c r="B20" s="24">
        <v>54956</v>
      </c>
      <c r="C20" s="26" t="s">
        <v>18</v>
      </c>
      <c r="D20" s="24"/>
      <c r="E20" s="29">
        <v>180000</v>
      </c>
      <c r="F20" s="22">
        <f t="shared" si="0"/>
        <v>150274.27000000002</v>
      </c>
      <c r="G20"/>
      <c r="H20"/>
    </row>
    <row r="21" spans="1:8" s="11" customFormat="1" ht="20.100000000000001" customHeight="1" x14ac:dyDescent="0.35">
      <c r="A21" s="21">
        <v>44686</v>
      </c>
      <c r="B21" s="24">
        <v>54957</v>
      </c>
      <c r="C21" s="26" t="s">
        <v>19</v>
      </c>
      <c r="D21" s="24"/>
      <c r="E21" s="29">
        <v>0</v>
      </c>
      <c r="F21" s="22">
        <f t="shared" si="0"/>
        <v>150274.27000000002</v>
      </c>
      <c r="G21"/>
      <c r="H21"/>
    </row>
    <row r="22" spans="1:8" s="11" customFormat="1" ht="20.100000000000001" customHeight="1" x14ac:dyDescent="0.35">
      <c r="A22" s="21">
        <v>44686</v>
      </c>
      <c r="B22" s="24" t="s">
        <v>32</v>
      </c>
      <c r="C22" s="26" t="s">
        <v>33</v>
      </c>
      <c r="D22" s="27"/>
      <c r="E22" s="29">
        <v>40.5</v>
      </c>
      <c r="F22" s="22">
        <f t="shared" si="0"/>
        <v>150233.77000000002</v>
      </c>
      <c r="G22" s="16"/>
    </row>
    <row r="23" spans="1:8" s="11" customFormat="1" ht="20.100000000000001" customHeight="1" x14ac:dyDescent="0.35">
      <c r="A23" s="21">
        <v>44686</v>
      </c>
      <c r="B23" s="24" t="s">
        <v>45</v>
      </c>
      <c r="C23" s="26" t="s">
        <v>46</v>
      </c>
      <c r="D23" s="28">
        <v>40</v>
      </c>
      <c r="E23" s="25"/>
      <c r="F23" s="22">
        <f t="shared" si="0"/>
        <v>150273.77000000002</v>
      </c>
      <c r="G23" s="16"/>
    </row>
    <row r="24" spans="1:8" s="11" customFormat="1" ht="20.100000000000001" customHeight="1" x14ac:dyDescent="0.35">
      <c r="A24" s="21">
        <v>44687</v>
      </c>
      <c r="B24" s="24">
        <v>54958</v>
      </c>
      <c r="C24" s="26" t="s">
        <v>19</v>
      </c>
      <c r="D24" s="24"/>
      <c r="E24" s="29">
        <v>0</v>
      </c>
      <c r="F24" s="22">
        <f t="shared" si="0"/>
        <v>150273.77000000002</v>
      </c>
      <c r="G24" s="16"/>
    </row>
    <row r="25" spans="1:8" s="11" customFormat="1" ht="20.100000000000001" customHeight="1" x14ac:dyDescent="0.35">
      <c r="A25" s="21">
        <v>44690</v>
      </c>
      <c r="B25" s="24" t="s">
        <v>28</v>
      </c>
      <c r="C25" s="26" t="s">
        <v>29</v>
      </c>
      <c r="D25" s="27"/>
      <c r="E25" s="29">
        <v>784.8</v>
      </c>
      <c r="F25" s="22">
        <f t="shared" si="0"/>
        <v>149488.97000000003</v>
      </c>
      <c r="G25" s="16"/>
    </row>
    <row r="26" spans="1:8" s="11" customFormat="1" ht="20.100000000000001" customHeight="1" x14ac:dyDescent="0.35">
      <c r="A26" s="21">
        <v>44690</v>
      </c>
      <c r="B26" s="24" t="s">
        <v>30</v>
      </c>
      <c r="C26" s="26" t="s">
        <v>31</v>
      </c>
      <c r="D26" s="27"/>
      <c r="E26" s="29">
        <v>40.5</v>
      </c>
      <c r="F26" s="22">
        <f t="shared" si="0"/>
        <v>149448.47000000003</v>
      </c>
      <c r="G26" s="16"/>
    </row>
    <row r="27" spans="1:8" s="11" customFormat="1" ht="20.100000000000001" customHeight="1" x14ac:dyDescent="0.35">
      <c r="A27" s="21">
        <v>44691</v>
      </c>
      <c r="B27" s="24">
        <v>54959</v>
      </c>
      <c r="C27" s="26" t="s">
        <v>20</v>
      </c>
      <c r="D27" s="24"/>
      <c r="E27" s="29">
        <v>155669</v>
      </c>
      <c r="F27" s="22">
        <f t="shared" si="0"/>
        <v>-6220.5299999999697</v>
      </c>
      <c r="G27" s="16"/>
    </row>
    <row r="28" spans="1:8" s="11" customFormat="1" ht="20.100000000000001" customHeight="1" x14ac:dyDescent="0.35">
      <c r="A28" s="21">
        <v>44691</v>
      </c>
      <c r="B28" s="24" t="s">
        <v>26</v>
      </c>
      <c r="C28" s="26" t="s">
        <v>27</v>
      </c>
      <c r="D28" s="27"/>
      <c r="E28" s="29">
        <v>270</v>
      </c>
      <c r="F28" s="22">
        <f t="shared" si="0"/>
        <v>-6490.5299999999697</v>
      </c>
      <c r="G28" s="16"/>
    </row>
    <row r="29" spans="1:8" s="11" customFormat="1" ht="20.100000000000001" customHeight="1" x14ac:dyDescent="0.35">
      <c r="A29" s="21">
        <v>44691</v>
      </c>
      <c r="B29" s="24" t="s">
        <v>44</v>
      </c>
      <c r="C29" s="26" t="s">
        <v>14</v>
      </c>
      <c r="D29" s="27">
        <v>4.43</v>
      </c>
      <c r="E29" s="25"/>
      <c r="F29" s="22">
        <f t="shared" si="0"/>
        <v>-6486.0999999999694</v>
      </c>
      <c r="G29" s="16"/>
    </row>
    <row r="30" spans="1:8" s="11" customFormat="1" ht="20.100000000000001" customHeight="1" x14ac:dyDescent="0.35">
      <c r="A30" s="21">
        <v>44693</v>
      </c>
      <c r="B30" s="24" t="s">
        <v>24</v>
      </c>
      <c r="C30" s="26" t="s">
        <v>25</v>
      </c>
      <c r="D30" s="27"/>
      <c r="E30" s="29">
        <v>193.05</v>
      </c>
      <c r="F30" s="22">
        <f t="shared" si="0"/>
        <v>-6679.1499999999696</v>
      </c>
      <c r="G30" s="16"/>
    </row>
    <row r="31" spans="1:8" s="11" customFormat="1" ht="20.100000000000001" customHeight="1" x14ac:dyDescent="0.35">
      <c r="A31" s="21">
        <v>44700</v>
      </c>
      <c r="B31" s="24" t="s">
        <v>42</v>
      </c>
      <c r="C31" s="26" t="s">
        <v>43</v>
      </c>
      <c r="D31" s="27">
        <v>70</v>
      </c>
      <c r="E31" s="25"/>
      <c r="F31" s="22">
        <f t="shared" si="0"/>
        <v>-6609.1499999999696</v>
      </c>
      <c r="G31" s="16"/>
    </row>
    <row r="32" spans="1:8" s="11" customFormat="1" ht="20.100000000000001" customHeight="1" x14ac:dyDescent="0.35">
      <c r="A32" s="21">
        <v>44704</v>
      </c>
      <c r="B32" s="24" t="s">
        <v>41</v>
      </c>
      <c r="C32" s="26" t="s">
        <v>14</v>
      </c>
      <c r="D32" s="27">
        <v>1118.71</v>
      </c>
      <c r="E32" s="25"/>
      <c r="F32" s="22">
        <f t="shared" si="0"/>
        <v>-5490.4399999999696</v>
      </c>
      <c r="G32" s="16"/>
    </row>
    <row r="33" spans="1:7" s="11" customFormat="1" ht="20.100000000000001" customHeight="1" x14ac:dyDescent="0.35">
      <c r="A33" s="21">
        <v>44708</v>
      </c>
      <c r="B33" s="24" t="s">
        <v>22</v>
      </c>
      <c r="C33" s="26" t="s">
        <v>23</v>
      </c>
      <c r="D33" s="28"/>
      <c r="E33" s="29">
        <v>233.5</v>
      </c>
      <c r="F33" s="22">
        <f t="shared" si="0"/>
        <v>-5723.9399999999696</v>
      </c>
      <c r="G33" s="16"/>
    </row>
    <row r="34" spans="1:7" s="11" customFormat="1" ht="20.100000000000001" customHeight="1" x14ac:dyDescent="0.35">
      <c r="A34" s="21">
        <v>44711</v>
      </c>
      <c r="B34" s="24">
        <v>54960</v>
      </c>
      <c r="C34" s="26" t="s">
        <v>19</v>
      </c>
      <c r="D34" s="24"/>
      <c r="E34" s="29">
        <v>0</v>
      </c>
      <c r="F34" s="22">
        <f t="shared" si="0"/>
        <v>-5723.9399999999696</v>
      </c>
      <c r="G34" s="16"/>
    </row>
    <row r="35" spans="1:7" s="11" customFormat="1" ht="20.100000000000001" customHeight="1" x14ac:dyDescent="0.35">
      <c r="A35" s="21">
        <v>44711</v>
      </c>
      <c r="B35" s="24">
        <v>54961</v>
      </c>
      <c r="C35" s="26" t="s">
        <v>21</v>
      </c>
      <c r="D35" s="24"/>
      <c r="E35" s="29">
        <v>9118.64</v>
      </c>
      <c r="F35" s="22">
        <f t="shared" si="0"/>
        <v>-14842.579999999969</v>
      </c>
      <c r="G35" s="16"/>
    </row>
    <row r="36" spans="1:7" s="11" customFormat="1" ht="20.100000000000001" customHeight="1" x14ac:dyDescent="0.35">
      <c r="A36" s="21">
        <v>44712</v>
      </c>
      <c r="B36" s="24" t="s">
        <v>10</v>
      </c>
      <c r="C36" s="26" t="s">
        <v>11</v>
      </c>
      <c r="D36" s="27"/>
      <c r="E36" s="29">
        <v>175</v>
      </c>
      <c r="F36" s="22">
        <f t="shared" si="0"/>
        <v>-15017.579999999969</v>
      </c>
      <c r="G36" s="16"/>
    </row>
    <row r="37" spans="1:7" s="11" customFormat="1" ht="20.100000000000001" customHeight="1" x14ac:dyDescent="0.35">
      <c r="A37" s="21">
        <v>44712</v>
      </c>
      <c r="B37" s="24" t="s">
        <v>48</v>
      </c>
      <c r="C37" s="26" t="s">
        <v>47</v>
      </c>
      <c r="D37" s="27">
        <v>24985</v>
      </c>
      <c r="E37" s="25"/>
      <c r="F37" s="22">
        <f t="shared" si="0"/>
        <v>9967.420000000031</v>
      </c>
      <c r="G37" s="16"/>
    </row>
    <row r="38" spans="1:7" s="11" customFormat="1" ht="20.100000000000001" customHeight="1" x14ac:dyDescent="0.35">
      <c r="A38" s="21"/>
      <c r="B38" s="24"/>
      <c r="C38" s="26"/>
      <c r="D38" s="27"/>
      <c r="E38" s="25"/>
      <c r="F38" s="22">
        <f t="shared" si="0"/>
        <v>9967.420000000031</v>
      </c>
      <c r="G38" s="16"/>
    </row>
  </sheetData>
  <autoFilter ref="A14:F38">
    <sortState ref="A15:F38">
      <sortCondition ref="A14:A38"/>
    </sortState>
  </autoFilter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Yanelys Lara De La Cruz</cp:lastModifiedBy>
  <cp:lastPrinted>2022-06-09T16:12:59Z</cp:lastPrinted>
  <dcterms:created xsi:type="dcterms:W3CDTF">2019-04-09T12:27:01Z</dcterms:created>
  <dcterms:modified xsi:type="dcterms:W3CDTF">2022-07-12T16:03:36Z</dcterms:modified>
</cp:coreProperties>
</file>