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.almonte\Desktop\General\TRANSPARENCIA\JUNIO 22\"/>
    </mc:Choice>
  </mc:AlternateContent>
  <bookViews>
    <workbookView xWindow="240" yWindow="60" windowWidth="20115" windowHeight="8010"/>
  </bookViews>
  <sheets>
    <sheet name="JUNIO" sheetId="4" r:id="rId1"/>
  </sheets>
  <definedNames>
    <definedName name="_xlnm.Print_Area" localSheetId="0">JUNIO!$A$2:$F$36</definedName>
    <definedName name="_xlnm.Print_Titles" localSheetId="0">JUNIO!$1:$14</definedName>
  </definedNames>
  <calcPr calcId="152511"/>
</workbook>
</file>

<file path=xl/calcChain.xml><?xml version="1.0" encoding="utf-8"?>
<calcChain xmlns="http://schemas.openxmlformats.org/spreadsheetml/2006/main">
  <c r="F15" i="4" l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</calcChain>
</file>

<file path=xl/sharedStrings.xml><?xml version="1.0" encoding="utf-8"?>
<sst xmlns="http://schemas.openxmlformats.org/spreadsheetml/2006/main" count="70" uniqueCount="64">
  <si>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</si>
  <si>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</si>
  <si>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</si>
  <si>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</si>
  <si>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</si>
  <si>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</si>
  <si>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</si>
  <si>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</si>
  <si>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Programa Supérate</t>
  </si>
  <si>
    <t xml:space="preserve">                                    RD$</t>
  </si>
  <si>
    <t>9990002</t>
  </si>
  <si>
    <t>COMISIÓN MANEJO DE CUENTA</t>
  </si>
  <si>
    <t>Libro Banco de FONDO EN AVANCE PROGRESANDO</t>
  </si>
  <si>
    <t>960-443077-0</t>
  </si>
  <si>
    <t xml:space="preserve">                                          Del 01 al 30 de JUNIO del  2022</t>
  </si>
  <si>
    <t>CARGO POR SUSPENSIÓN CHEQUE</t>
  </si>
  <si>
    <t>4524000056783</t>
  </si>
  <si>
    <t>IMP. 0.15-000000002</t>
  </si>
  <si>
    <t>4524000056782</t>
  </si>
  <si>
    <t>IMP. 0.15-000000013</t>
  </si>
  <si>
    <t>4524000096990</t>
  </si>
  <si>
    <t>IMP. 0.15-000000019</t>
  </si>
  <si>
    <t>4524000096989</t>
  </si>
  <si>
    <t>IMP. 0.15-000000010</t>
  </si>
  <si>
    <t>4524000106655</t>
  </si>
  <si>
    <t>IMP. 0.15-000000007</t>
  </si>
  <si>
    <t>4524000060455</t>
  </si>
  <si>
    <t>IMP. 0.15-000000020</t>
  </si>
  <si>
    <t>4524000052357</t>
  </si>
  <si>
    <t>IMP. 0.15-000000011</t>
  </si>
  <si>
    <t>4524000062056</t>
  </si>
  <si>
    <t>IMP. 0.15-021287373</t>
  </si>
  <si>
    <t>125.00</t>
  </si>
  <si>
    <t>175.00</t>
  </si>
  <si>
    <t>8.48</t>
  </si>
  <si>
    <t>5.25</t>
  </si>
  <si>
    <t>1,275.00</t>
  </si>
  <si>
    <t>4.22</t>
  </si>
  <si>
    <t>7.50</t>
  </si>
  <si>
    <t>245.04</t>
  </si>
  <si>
    <t>226.29</t>
  </si>
  <si>
    <t>97.39</t>
  </si>
  <si>
    <t>4524000000004</t>
  </si>
  <si>
    <t>NOM: TRANSFERENCIA TESORERIA N</t>
  </si>
  <si>
    <t>2</t>
  </si>
  <si>
    <t>CK PAGADO EN CAJA</t>
  </si>
  <si>
    <t>13</t>
  </si>
  <si>
    <t>19</t>
  </si>
  <si>
    <t>CK PROPIO PAGADO POR CAMARA</t>
  </si>
  <si>
    <t>10</t>
  </si>
  <si>
    <t>7</t>
  </si>
  <si>
    <t>20</t>
  </si>
  <si>
    <t>11</t>
  </si>
  <si>
    <t>4524000000001</t>
  </si>
  <si>
    <t>VISA FLOTILLA</t>
  </si>
  <si>
    <t>5,655.00</t>
  </si>
  <si>
    <t>3,497.30</t>
  </si>
  <si>
    <t>850,000.00</t>
  </si>
  <si>
    <t>2,815.00</t>
  </si>
  <si>
    <t>5,000.00</t>
  </si>
  <si>
    <t>163,358.80</t>
  </si>
  <si>
    <t>150,862.60</t>
  </si>
  <si>
    <t>472,683.88</t>
  </si>
  <si>
    <t>3,724,639.43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</si>
</sst>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[$RD$-1C0A]* #,##0.00_-;\-[$RD$-1C0A]* #,##0.00_-;_-[$RD$-1C0A]* &quot;-&quot;??_-;_-@_-"/>
    <numFmt numFmtId="165" formatCode="dd\/mm\/yyyy"/>
  </numFmts>
  <fonts count="1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color indexed="8"/>
      <name val="Arial"/>
      <family val="2"/>
    </font>
    <font>
      <sz val="16"/>
      <name val="Calibri"/>
      <family val="2"/>
      <scheme val="minor"/>
    </font>
    <font>
      <sz val="10"/>
      <color indexed="8"/>
      <name val="MS Sans Serif"/>
    </font>
    <font>
      <sz val="16"/>
      <color indexed="6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1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0" fillId="0" borderId="0" xfId="1" applyFont="1"/>
    <xf numFmtId="164" fontId="4" fillId="3" borderId="3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9" fillId="0" borderId="0" xfId="0" applyFont="1"/>
    <xf numFmtId="43" fontId="9" fillId="0" borderId="0" xfId="1" applyFont="1"/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 vertical="center"/>
    </xf>
    <xf numFmtId="43" fontId="1" fillId="4" borderId="0" xfId="1" applyFont="1" applyFill="1" applyAlignment="1">
      <alignment horizontal="right"/>
    </xf>
    <xf numFmtId="43" fontId="4" fillId="4" borderId="0" xfId="1" applyFont="1" applyFill="1" applyAlignment="1">
      <alignment horizontal="right" vertical="center"/>
    </xf>
    <xf numFmtId="43" fontId="4" fillId="3" borderId="0" xfId="1" applyFont="1" applyFill="1" applyBorder="1" applyAlignment="1">
      <alignment horizontal="right" vertical="center" wrapText="1"/>
    </xf>
    <xf numFmtId="43" fontId="0" fillId="4" borderId="0" xfId="1" applyFont="1" applyFill="1" applyAlignment="1">
      <alignment horizontal="right"/>
    </xf>
    <xf numFmtId="0" fontId="0" fillId="4" borderId="0" xfId="1" applyNumberFormat="1" applyFont="1" applyFill="1" applyAlignment="1">
      <alignment horizontal="right"/>
    </xf>
    <xf numFmtId="0" fontId="0" fillId="0" borderId="0" xfId="0" applyNumberFormat="1"/>
    <xf numFmtId="165" fontId="11" fillId="0" borderId="7" xfId="0" applyNumberFormat="1" applyFont="1" applyFill="1" applyBorder="1" applyAlignment="1">
      <alignment horizontal="left"/>
    </xf>
    <xf numFmtId="4" fontId="8" fillId="0" borderId="7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</cellXfs>
  <cellStyles count="6">
    <cellStyle name="Millares" xfId="1" builtinId="3"/>
    <cellStyle name="Millares 2" xfId="2"/>
    <cellStyle name="Normal" xfId="0" builtinId="0"/>
    <cellStyle name="Normal 2" xfId="3"/>
    <cellStyle name="Normal 3" xfId="4"/>
    <cellStyle name="Normal 8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2349500</xdr:colOff>
      <xdr:row>0</xdr:row>
      <xdr:rowOff>238125</xdr:rowOff>
    </xdr:from>
    <xdr:to>
      <xdr:col>3</xdr:col>
      <xdr:colOff>860426</xdr:colOff>
      <xdr:row>7</xdr:row>
      <xdr:rowOff>288925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1500" y="238125"/>
          <a:ext cx="3416301" cy="1939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4"/>
  <sheetViews>
    <sheetView showGridLines="0" tabSelected="1" zoomScale="40" zoomScaleNormal="40" zoomScaleSheetLayoutView="55" workbookViewId="0">
      <selection activeCell="A37" sqref="A37:XFD48"/>
    </sheetView>
  </sheetViews>
  <sheetFormatPr baseColWidth="10" defaultRowHeight="15" x14ac:dyDescent="0.25"/>
  <cols>
    <col min="1" max="1" width="19" bestFit="1" customWidth="1"/>
    <col min="2" max="2" width="30.42578125" style="17" customWidth="1"/>
    <col min="3" max="3" width="73.5703125" customWidth="1"/>
    <col min="4" max="4" width="29.7109375" style="12" customWidth="1"/>
    <col min="5" max="5" width="36.5703125" style="22" customWidth="1"/>
    <col min="6" max="6" width="31.7109375" customWidth="1"/>
    <col min="7" max="7" width="21" style="12" bestFit="1" customWidth="1"/>
    <col min="8" max="8" width="18" bestFit="1" customWidth="1"/>
  </cols>
  <sheetData>
    <row r="1" spans="1:8" s="3" customFormat="1" ht="21" x14ac:dyDescent="0.35">
      <c r="A1" s="1"/>
      <c r="B1" s="14"/>
      <c r="C1" s="1"/>
      <c r="D1" s="9"/>
      <c r="E1" s="19"/>
      <c r="F1" s="1"/>
      <c r="G1" s="9"/>
      <c r="H1" s="2"/>
    </row>
    <row r="2" spans="1:8" s="3" customFormat="1" ht="21" x14ac:dyDescent="0.35">
      <c r="A2" s="1"/>
      <c r="B2" s="14"/>
      <c r="C2" s="1"/>
      <c r="D2" s="9"/>
      <c r="E2" s="19"/>
      <c r="F2" s="1"/>
      <c r="G2" s="9"/>
      <c r="H2" s="2"/>
    </row>
    <row r="3" spans="1:8" s="3" customFormat="1" ht="21" x14ac:dyDescent="0.35">
      <c r="A3" s="1"/>
      <c r="B3" s="14"/>
      <c r="C3" s="1"/>
      <c r="D3" s="9"/>
      <c r="E3" s="19"/>
      <c r="F3" s="1"/>
      <c r="G3" s="9"/>
      <c r="H3" s="2"/>
    </row>
    <row r="4" spans="1:8" s="3" customFormat="1" ht="21" x14ac:dyDescent="0.35">
      <c r="A4" s="1"/>
      <c r="B4" s="14"/>
      <c r="C4" s="1"/>
      <c r="D4" s="9"/>
      <c r="E4" s="19"/>
      <c r="F4" s="1"/>
      <c r="G4" s="9"/>
      <c r="H4" s="2"/>
    </row>
    <row r="5" spans="1:8" s="3" customFormat="1" ht="21" x14ac:dyDescent="0.35">
      <c r="A5" s="1"/>
      <c r="B5" s="14"/>
      <c r="C5" s="1"/>
      <c r="D5" s="9"/>
      <c r="E5" s="19"/>
      <c r="F5" s="1"/>
      <c r="G5" s="9"/>
      <c r="H5" s="2"/>
    </row>
    <row r="6" spans="1:8" s="3" customFormat="1" ht="21" x14ac:dyDescent="0.35">
      <c r="A6" s="1"/>
      <c r="B6" s="14"/>
      <c r="C6" s="1"/>
      <c r="D6" s="9"/>
      <c r="E6" s="19"/>
      <c r="F6" s="1"/>
      <c r="G6" s="9"/>
      <c r="H6" s="2"/>
    </row>
    <row r="7" spans="1:8" s="3" customFormat="1" ht="21" x14ac:dyDescent="0.35">
      <c r="A7" s="1"/>
      <c r="B7" s="14"/>
      <c r="C7" s="1"/>
      <c r="D7" s="9"/>
      <c r="E7" s="19"/>
      <c r="F7" s="1"/>
      <c r="G7" s="9"/>
      <c r="H7" s="2"/>
    </row>
    <row r="8" spans="1:8" s="3" customFormat="1" ht="24.75" x14ac:dyDescent="0.5">
      <c r="A8" s="27" t="s">
        <v>8</v>
      </c>
      <c r="B8" s="27"/>
      <c r="C8" s="27"/>
      <c r="D8" s="27"/>
      <c r="E8" s="27"/>
      <c r="F8" s="27"/>
      <c r="G8" s="9"/>
      <c r="H8" s="2"/>
    </row>
    <row r="9" spans="1:8" s="3" customFormat="1" ht="21" x14ac:dyDescent="0.35">
      <c r="A9" s="28" t="s">
        <v>12</v>
      </c>
      <c r="B9" s="28"/>
      <c r="C9" s="28"/>
      <c r="D9" s="28"/>
      <c r="E9" s="28"/>
      <c r="F9" s="28"/>
      <c r="G9" s="9"/>
      <c r="H9" s="2"/>
    </row>
    <row r="10" spans="1:8" s="3" customFormat="1" ht="21" x14ac:dyDescent="0.35">
      <c r="A10" s="18"/>
      <c r="B10" s="18"/>
      <c r="C10" s="18" t="s">
        <v>14</v>
      </c>
      <c r="D10" s="10"/>
      <c r="E10" s="20"/>
      <c r="F10" s="18"/>
      <c r="G10" s="9"/>
      <c r="H10" s="2"/>
    </row>
    <row r="11" spans="1:8" s="3" customFormat="1" ht="21.75" thickBot="1" x14ac:dyDescent="0.4">
      <c r="A11" s="18"/>
      <c r="B11" s="18"/>
      <c r="C11" s="18" t="s">
        <v>9</v>
      </c>
      <c r="D11" s="10"/>
      <c r="E11" s="20"/>
      <c r="F11" s="18"/>
      <c r="G11" s="9"/>
      <c r="H11" s="2"/>
    </row>
    <row r="12" spans="1:8" s="3" customFormat="1" ht="21" x14ac:dyDescent="0.35">
      <c r="A12" s="29" t="s">
        <v>0</v>
      </c>
      <c r="B12" s="29"/>
      <c r="C12" s="29"/>
      <c r="D12" s="29" t="s">
        <v>13</v>
      </c>
      <c r="E12" s="29"/>
      <c r="F12" s="29"/>
      <c r="G12" s="9"/>
      <c r="H12" s="2"/>
    </row>
    <row r="13" spans="1:8" s="3" customFormat="1" ht="21" x14ac:dyDescent="0.35">
      <c r="A13" s="30"/>
      <c r="B13" s="30"/>
      <c r="C13" s="4"/>
      <c r="D13" s="30" t="s">
        <v>1</v>
      </c>
      <c r="E13" s="30"/>
      <c r="F13" s="13">
        <v>8708.7999999999993</v>
      </c>
      <c r="G13" s="9"/>
      <c r="H13" s="2"/>
    </row>
    <row r="14" spans="1:8" s="3" customFormat="1" ht="36" customHeight="1" x14ac:dyDescent="0.35">
      <c r="A14" s="5" t="s">
        <v>2</v>
      </c>
      <c r="B14" s="6" t="s">
        <v>3</v>
      </c>
      <c r="C14" s="7" t="s">
        <v>4</v>
      </c>
      <c r="D14" s="11" t="s">
        <v>5</v>
      </c>
      <c r="E14" s="21" t="s">
        <v>6</v>
      </c>
      <c r="F14" s="8" t="s">
        <v>7</v>
      </c>
      <c r="G14" s="9"/>
      <c r="H14" s="2"/>
    </row>
    <row r="15" spans="1:8" s="15" customFormat="1" ht="20.100000000000001" customHeight="1" x14ac:dyDescent="0.35">
      <c r="A15" s="25">
        <v>44721</v>
      </c>
      <c r="B15" s="26" t="s">
        <v>42</v>
      </c>
      <c r="C15" s="26" t="s">
        <v>43</v>
      </c>
      <c r="D15" s="26" t="s">
        <v>63</v>
      </c>
      <c r="E15" s="26"/>
      <c r="F15" s="26">
        <f>F13+D15</f>
        <v>3733348.23</v>
      </c>
      <c r="G15" s="16"/>
    </row>
    <row r="16" spans="1:8" s="15" customFormat="1" ht="20.100000000000001" customHeight="1" x14ac:dyDescent="0.35">
      <c r="A16" s="25">
        <v>44742</v>
      </c>
      <c r="B16" s="26" t="s">
        <v>10</v>
      </c>
      <c r="C16" s="26" t="s">
        <v>15</v>
      </c>
      <c r="D16" s="26"/>
      <c r="E16" s="26" t="s">
        <v>32</v>
      </c>
      <c r="F16" s="26">
        <f>F15-E16</f>
        <v>3733223.23</v>
      </c>
      <c r="G16" s="16"/>
    </row>
    <row r="17" spans="1:7" s="15" customFormat="1" ht="20.100000000000001" customHeight="1" x14ac:dyDescent="0.35">
      <c r="A17" s="25">
        <v>44742</v>
      </c>
      <c r="B17" s="26" t="s">
        <v>10</v>
      </c>
      <c r="C17" s="26" t="s">
        <v>11</v>
      </c>
      <c r="D17" s="26"/>
      <c r="E17" s="26" t="s">
        <v>33</v>
      </c>
      <c r="F17" s="26">
        <f t="shared" ref="F17:F33" si="0">F16-E17</f>
        <v>3733048.23</v>
      </c>
      <c r="G17" s="16"/>
    </row>
    <row r="18" spans="1:7" s="15" customFormat="1" ht="20.100000000000001" customHeight="1" x14ac:dyDescent="0.35">
      <c r="A18" s="25">
        <v>44742</v>
      </c>
      <c r="B18" s="26" t="s">
        <v>16</v>
      </c>
      <c r="C18" s="26" t="s">
        <v>17</v>
      </c>
      <c r="D18" s="26"/>
      <c r="E18" s="26" t="s">
        <v>34</v>
      </c>
      <c r="F18" s="26">
        <f t="shared" si="0"/>
        <v>3733039.75</v>
      </c>
      <c r="G18" s="16"/>
    </row>
    <row r="19" spans="1:7" s="15" customFormat="1" ht="20.100000000000001" customHeight="1" x14ac:dyDescent="0.35">
      <c r="A19" s="25">
        <v>44742</v>
      </c>
      <c r="B19" s="26" t="s">
        <v>18</v>
      </c>
      <c r="C19" s="26" t="s">
        <v>19</v>
      </c>
      <c r="D19" s="26"/>
      <c r="E19" s="26" t="s">
        <v>35</v>
      </c>
      <c r="F19" s="26">
        <f t="shared" si="0"/>
        <v>3733034.5</v>
      </c>
      <c r="G19" s="16"/>
    </row>
    <row r="20" spans="1:7" s="15" customFormat="1" ht="20.100000000000001" customHeight="1" x14ac:dyDescent="0.35">
      <c r="A20" s="25">
        <v>44740</v>
      </c>
      <c r="B20" s="26" t="s">
        <v>20</v>
      </c>
      <c r="C20" s="26" t="s">
        <v>21</v>
      </c>
      <c r="D20" s="26"/>
      <c r="E20" s="26" t="s">
        <v>36</v>
      </c>
      <c r="F20" s="26">
        <f t="shared" si="0"/>
        <v>3731759.5</v>
      </c>
      <c r="G20" s="16"/>
    </row>
    <row r="21" spans="1:7" s="15" customFormat="1" ht="20.100000000000001" customHeight="1" x14ac:dyDescent="0.35">
      <c r="A21" s="25">
        <v>44740</v>
      </c>
      <c r="B21" s="26" t="s">
        <v>22</v>
      </c>
      <c r="C21" s="26" t="s">
        <v>23</v>
      </c>
      <c r="D21" s="26"/>
      <c r="E21" s="26" t="s">
        <v>37</v>
      </c>
      <c r="F21" s="26">
        <f t="shared" si="0"/>
        <v>3731755.28</v>
      </c>
      <c r="G21" s="16"/>
    </row>
    <row r="22" spans="1:7" s="15" customFormat="1" ht="20.100000000000001" customHeight="1" x14ac:dyDescent="0.35">
      <c r="A22" s="25">
        <v>44739</v>
      </c>
      <c r="B22" s="26" t="s">
        <v>24</v>
      </c>
      <c r="C22" s="26" t="s">
        <v>25</v>
      </c>
      <c r="D22" s="26"/>
      <c r="E22" s="26" t="s">
        <v>38</v>
      </c>
      <c r="F22" s="26">
        <f t="shared" si="0"/>
        <v>3731747.78</v>
      </c>
      <c r="G22" s="16"/>
    </row>
    <row r="23" spans="1:7" s="15" customFormat="1" ht="20.100000000000001" customHeight="1" x14ac:dyDescent="0.35">
      <c r="A23" s="25">
        <v>44736</v>
      </c>
      <c r="B23" s="26" t="s">
        <v>26</v>
      </c>
      <c r="C23" s="26" t="s">
        <v>27</v>
      </c>
      <c r="D23" s="26"/>
      <c r="E23" s="26" t="s">
        <v>39</v>
      </c>
      <c r="F23" s="26">
        <f t="shared" si="0"/>
        <v>3731502.7399999998</v>
      </c>
      <c r="G23" s="16"/>
    </row>
    <row r="24" spans="1:7" s="15" customFormat="1" ht="20.100000000000001" customHeight="1" x14ac:dyDescent="0.35">
      <c r="A24" s="25">
        <v>44735</v>
      </c>
      <c r="B24" s="26" t="s">
        <v>28</v>
      </c>
      <c r="C24" s="26" t="s">
        <v>29</v>
      </c>
      <c r="D24" s="26"/>
      <c r="E24" s="26" t="s">
        <v>40</v>
      </c>
      <c r="F24" s="26">
        <f t="shared" si="0"/>
        <v>3731276.4499999997</v>
      </c>
      <c r="G24" s="16"/>
    </row>
    <row r="25" spans="1:7" s="15" customFormat="1" ht="20.100000000000001" customHeight="1" x14ac:dyDescent="0.35">
      <c r="A25" s="25">
        <v>44713</v>
      </c>
      <c r="B25" s="26" t="s">
        <v>30</v>
      </c>
      <c r="C25" s="26" t="s">
        <v>31</v>
      </c>
      <c r="D25" s="26"/>
      <c r="E25" s="26" t="s">
        <v>41</v>
      </c>
      <c r="F25" s="26">
        <f t="shared" si="0"/>
        <v>3731179.0599999996</v>
      </c>
      <c r="G25" s="16"/>
    </row>
    <row r="26" spans="1:7" s="15" customFormat="1" ht="20.100000000000001" customHeight="1" x14ac:dyDescent="0.35">
      <c r="A26" s="25">
        <v>44741</v>
      </c>
      <c r="B26" s="26" t="s">
        <v>44</v>
      </c>
      <c r="C26" s="26" t="s">
        <v>45</v>
      </c>
      <c r="D26" s="26"/>
      <c r="E26" s="26" t="s">
        <v>55</v>
      </c>
      <c r="F26" s="26">
        <f t="shared" si="0"/>
        <v>3725524.0599999996</v>
      </c>
      <c r="G26" s="16"/>
    </row>
    <row r="27" spans="1:7" s="15" customFormat="1" ht="20.100000000000001" customHeight="1" x14ac:dyDescent="0.35">
      <c r="A27" s="25">
        <v>44741</v>
      </c>
      <c r="B27" s="26" t="s">
        <v>46</v>
      </c>
      <c r="C27" s="26" t="s">
        <v>45</v>
      </c>
      <c r="D27" s="26"/>
      <c r="E27" s="26" t="s">
        <v>56</v>
      </c>
      <c r="F27" s="26">
        <f t="shared" si="0"/>
        <v>3722026.76</v>
      </c>
      <c r="G27" s="16"/>
    </row>
    <row r="28" spans="1:7" s="15" customFormat="1" ht="20.100000000000001" customHeight="1" x14ac:dyDescent="0.35">
      <c r="A28" s="25">
        <v>44739</v>
      </c>
      <c r="B28" s="26" t="s">
        <v>47</v>
      </c>
      <c r="C28" s="26" t="s">
        <v>48</v>
      </c>
      <c r="D28" s="26"/>
      <c r="E28" s="26" t="s">
        <v>57</v>
      </c>
      <c r="F28" s="26">
        <f t="shared" si="0"/>
        <v>2872026.76</v>
      </c>
      <c r="G28" s="16"/>
    </row>
    <row r="29" spans="1:7" s="15" customFormat="1" ht="20.100000000000001" customHeight="1" x14ac:dyDescent="0.35">
      <c r="A29" s="25">
        <v>44739</v>
      </c>
      <c r="B29" s="26" t="s">
        <v>49</v>
      </c>
      <c r="C29" s="26" t="s">
        <v>45</v>
      </c>
      <c r="D29" s="26"/>
      <c r="E29" s="26" t="s">
        <v>58</v>
      </c>
      <c r="F29" s="26">
        <f t="shared" si="0"/>
        <v>2869211.76</v>
      </c>
      <c r="G29" s="16"/>
    </row>
    <row r="30" spans="1:7" s="15" customFormat="1" ht="20.100000000000001" customHeight="1" x14ac:dyDescent="0.35">
      <c r="A30" s="25">
        <v>44736</v>
      </c>
      <c r="B30" s="26" t="s">
        <v>50</v>
      </c>
      <c r="C30" s="26" t="s">
        <v>45</v>
      </c>
      <c r="D30" s="26"/>
      <c r="E30" s="26" t="s">
        <v>59</v>
      </c>
      <c r="F30" s="26">
        <f t="shared" si="0"/>
        <v>2864211.76</v>
      </c>
      <c r="G30" s="16"/>
    </row>
    <row r="31" spans="1:7" s="15" customFormat="1" ht="20.100000000000001" customHeight="1" x14ac:dyDescent="0.35">
      <c r="A31" s="25">
        <v>44735</v>
      </c>
      <c r="B31" s="26" t="s">
        <v>51</v>
      </c>
      <c r="C31" s="26" t="s">
        <v>48</v>
      </c>
      <c r="D31" s="26"/>
      <c r="E31" s="26" t="s">
        <v>60</v>
      </c>
      <c r="F31" s="26">
        <f t="shared" si="0"/>
        <v>2700852.96</v>
      </c>
      <c r="G31" s="16"/>
    </row>
    <row r="32" spans="1:7" s="15" customFormat="1" ht="20.100000000000001" customHeight="1" x14ac:dyDescent="0.35">
      <c r="A32" s="25">
        <v>44734</v>
      </c>
      <c r="B32" s="26" t="s">
        <v>52</v>
      </c>
      <c r="C32" s="26" t="s">
        <v>45</v>
      </c>
      <c r="D32" s="26"/>
      <c r="E32" s="26" t="s">
        <v>61</v>
      </c>
      <c r="F32" s="26">
        <f t="shared" si="0"/>
        <v>2549990.36</v>
      </c>
      <c r="G32" s="16"/>
    </row>
    <row r="33" spans="1:7" s="15" customFormat="1" ht="20.100000000000001" customHeight="1" x14ac:dyDescent="0.35">
      <c r="A33" s="25">
        <v>44722</v>
      </c>
      <c r="B33" s="26" t="s">
        <v>53</v>
      </c>
      <c r="C33" s="26" t="s">
        <v>54</v>
      </c>
      <c r="D33" s="26"/>
      <c r="E33" s="26" t="s">
        <v>62</v>
      </c>
      <c r="F33" s="26">
        <f t="shared" si="0"/>
        <v>2077306.48</v>
      </c>
      <c r="G33" s="16"/>
    </row>
    <row r="34" spans="1:7" ht="33" customHeight="1" x14ac:dyDescent="0.25">
      <c r="E34" s="23"/>
      <c r="F34" s="24"/>
    </row>
  </sheetData>
  <mergeCells count="6">
    <mergeCell ref="A8:F8"/>
    <mergeCell ref="A9:F9"/>
    <mergeCell ref="A12:C12"/>
    <mergeCell ref="D12:F12"/>
    <mergeCell ref="A13:B13"/>
    <mergeCell ref="D13:E13"/>
  </mergeCells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</vt:lpstr>
      <vt:lpstr>JUNIO!Área_de_impresión</vt:lpstr>
      <vt:lpstr>JUNIO!Títulos_a_imprimir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Ana Gisell Almonte Valdez De Aquino</cp:lastModifiedBy>
  <cp:lastPrinted>2022-07-11T18:16:58Z</cp:lastPrinted>
  <dcterms:created xsi:type="dcterms:W3CDTF">2019-04-09T12:27:01Z</dcterms:created>
  <dcterms:modified xsi:type="dcterms:W3CDTF">2022-07-11T18:17:21Z</dcterms:modified>
</cp:coreProperties>
</file>