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firstSheet="2" activeTab="2"/>
  </bookViews>
  <sheets>
    <sheet name="Micro Pequeña y MedianaCM mayo " sheetId="4" r:id="rId1"/>
    <sheet name="Hoja1" sheetId="10" r:id="rId2"/>
    <sheet name="Procedimientos de Compras mayo " sheetId="9" r:id="rId3"/>
  </sheets>
  <definedNames>
    <definedName name="_xlnm.Print_Area" localSheetId="0">'Micro Pequeña y MedianaCM mayo '!$B$1:$G$55</definedName>
    <definedName name="_xlnm.Print_Area" localSheetId="2">'Procedimientos de Compras mayo '!$B:$G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9" l="1"/>
</calcChain>
</file>

<file path=xl/sharedStrings.xml><?xml version="1.0" encoding="utf-8"?>
<sst xmlns="http://schemas.openxmlformats.org/spreadsheetml/2006/main" count="409" uniqueCount="172">
  <si>
    <t xml:space="preserve">Tipo de Bien, Servicio u Obra </t>
  </si>
  <si>
    <t xml:space="preserve">Encargada del Departamento de Compras y Contrataciones </t>
  </si>
  <si>
    <t>Mipyme</t>
  </si>
  <si>
    <t>Referencia del proceso</t>
  </si>
  <si>
    <t>Mipyme/ Mujer</t>
  </si>
  <si>
    <t>Mipymes</t>
  </si>
  <si>
    <t>Adquisicion e Instalacion de Cobertura de Techo en Danpalon para Oficina Gazcue del Programa Superate, Dirigido a Mipymes</t>
  </si>
  <si>
    <t>PPS-DAF-CM-2022-0034</t>
  </si>
  <si>
    <t>PPS-DAF-CM-2022-0033</t>
  </si>
  <si>
    <t>Adquisición de Licencias Zoom para uso de la Institución, dirigido a Mipymes</t>
  </si>
  <si>
    <t>Adquisición de Alimentos y Bebidas para cursos y talleres Gastronómico y Bartenders del Centro de Capacitación Gastronómica Supérate, dirigido a Mipymes</t>
  </si>
  <si>
    <t>Servicio de Instalación de Sistema de Posicionamiento Global para Vehículos del Programa Supérate.</t>
  </si>
  <si>
    <t>PS-DAF-CM-2022-0042</t>
  </si>
  <si>
    <t>PS-DAF-CM-2022-0046</t>
  </si>
  <si>
    <t>PS-DAF-CM-2022-0044</t>
  </si>
  <si>
    <t>Adquisición de Kit de Nutrientes para la Población de Pacientes Afectados por Tuberculosis en Colaboración con el Ministerio de Salud Pública para la región Este del país, Dirigido a Mipymes.</t>
  </si>
  <si>
    <t>PS-DAF-CM-2022-0047</t>
  </si>
  <si>
    <t>Adquisición de Kit de Nutrientes para la Población de Pacientes Afectados por Tuberculosis en Colaboración con el Ministerio de Salud Pública para la región Oeste del país, Dirigido a Mipymes.</t>
  </si>
  <si>
    <t>PS-DAF-CM-2022-0048</t>
  </si>
  <si>
    <t>Adquisición de Kit de Nutrientes para la Población de Pacientes Afectados por Tuberculosis en Colaboración con el Ministerio de Salud Pública para la región Norte del país, Dirigido a Mipyme</t>
  </si>
  <si>
    <t>PS-DAF-CM-2022-0049</t>
  </si>
  <si>
    <t>Adquisición de Kit de Nutrientes para la Población de Pacientes Afectados por Tuberculosis en Colaboración con el Ministerio de Salud Pública para la región Sur del país, Dirigido a Mipymes</t>
  </si>
  <si>
    <t>PS-DAF-CM-2022-0050</t>
  </si>
  <si>
    <t>Adquisición e Instalación de Equipos de Refrigeración para Centros y Oficinas Regionales del Programa SUPÉRATE, dirigido a Mipymes</t>
  </si>
  <si>
    <t>PS-DAF-CM-2022-0043</t>
  </si>
  <si>
    <t>PS-DAF-CM-2022-0051</t>
  </si>
  <si>
    <t>Adquisición de Congelador para uso de cocina del Centro Gastronómico Supérate, Dirigido a Mipymes</t>
  </si>
  <si>
    <t>PS-DAF-CM-2022-0055</t>
  </si>
  <si>
    <t>PS-DAF-CM-2022-0056</t>
  </si>
  <si>
    <t>Servicio de alquiler de vehículos para cubrir rutas de sensibilización y entrega de los kits nutrientes del Proyecto Tuberculosis en colaboración con el Ministerio de Salud Pública, dirigido a MIPYMES</t>
  </si>
  <si>
    <t>PS-DAF-CM-2022-0053</t>
  </si>
  <si>
    <t>Adquisición de Mobiliarios de Oficina para uso de la Institución, Dirigido a Mipymes.</t>
  </si>
  <si>
    <t>PS-DAF-CM-2022-0058</t>
  </si>
  <si>
    <t>Servicios de Catering y Coffee Break para Talleres y Capacitaciones del Programa Supérate, dirigido a Mipyme.</t>
  </si>
  <si>
    <t>PS-DAF-CM-2022-0059</t>
  </si>
  <si>
    <t>Adquisición de Sillas, Mesas y Carpas para Operativos del Programa Supérate, dirigido a MIPYMES.</t>
  </si>
  <si>
    <t>PS-DAF-CM-2022-0057</t>
  </si>
  <si>
    <t>Adquisición de Laptops para el Programa Supérate dirigido a Mipymes Mujer</t>
  </si>
  <si>
    <t>PS-DAF-CM-2022-0060</t>
  </si>
  <si>
    <t xml:space="preserve">Servicios de Almuerzos Pre-empacados para Colaboradores del Programa Superate, dirigido a Mipymes Mujer </t>
  </si>
  <si>
    <t>PS-DAF-CM-2022-0061</t>
  </si>
  <si>
    <t>Adquisición de Pinturas y Materiales de Ebanistería para Centros y Oficinas del Programa Supérate, dirigido a MiPyme</t>
  </si>
  <si>
    <t>Adquisición de Altoparlantes y Televisores para ser utilizados en Salones de Conferencia y Operativos del Programa Supérate, Dirigido a Mipyme</t>
  </si>
  <si>
    <t>Adquisición de Materiales de Refrigeración para Centros y Oficinas para el Programa Supérate, dirigido a Mipymes</t>
  </si>
  <si>
    <t>DESIERTO</t>
  </si>
  <si>
    <t>N/A</t>
  </si>
  <si>
    <t>PPS-DAF-CM-2022-0031</t>
  </si>
  <si>
    <t>Adquisición de Electrodomésticos y Artículos del hogar para donación a Familias Beneficiarias del Programa Supérate, Dirigido a Mipyme Mujer.</t>
  </si>
  <si>
    <t>RD$502,050.04</t>
  </si>
  <si>
    <t>Luyens Comercial, S.R.L.</t>
  </si>
  <si>
    <t>RD$ 47,700.08</t>
  </si>
  <si>
    <t>Quantifox Group, S.R.L.</t>
  </si>
  <si>
    <t>RD$ 731,124.40</t>
  </si>
  <si>
    <t>Monto Adjudicado RD$</t>
  </si>
  <si>
    <t>Fecha de Publicación</t>
  </si>
  <si>
    <t xml:space="preserve">Nombre del proveedor adjudicado </t>
  </si>
  <si>
    <t>Intermediación &amp; Negocios Marte Ramírez, S.R.L.</t>
  </si>
  <si>
    <t>RD$66,142.57</t>
  </si>
  <si>
    <t>Derthsoft Group, S.R.L.</t>
  </si>
  <si>
    <t>RD$99,686.40</t>
  </si>
  <si>
    <t>E&amp;C Multiservices, E.I.R.L.</t>
  </si>
  <si>
    <t>RD$61,778.90</t>
  </si>
  <si>
    <t>RD$669,356.75</t>
  </si>
  <si>
    <t>E&amp;C Multiservices, E.I.R.L</t>
  </si>
  <si>
    <t xml:space="preserve">Inversiones ND &amp; Asociados, S.R.L.  </t>
  </si>
  <si>
    <t>PPS-DAF-CM-2022-0037</t>
  </si>
  <si>
    <t>Wesolvetech, S.R.L.</t>
  </si>
  <si>
    <t>RD$ 180,000.00</t>
  </si>
  <si>
    <t>PPS-DAF-CM-2022-0038</t>
  </si>
  <si>
    <t>Comercial 2MB, S.R.L.</t>
  </si>
  <si>
    <t>Adquisición de Materiales para ser Utilizados en los Talleres Impartidos por la Biblioteca Infantil y Juvenil de la República Dominicana (BIJRD), dirigido A Mipyme</t>
  </si>
  <si>
    <t>RD$ 122,806.14</t>
  </si>
  <si>
    <t>PPS-DAF-CM-2022-0041</t>
  </si>
  <si>
    <t>Adquisición de Insumos para el Mantenimiento de los Equipos Tecnológicos de la Institución, dirigido a Mipymes, declarado desierto Ref. PPS-DAF-CM-2022-0030</t>
  </si>
  <si>
    <t>Ramirez &amp; Mojica Envoy Pack Courier Express, S.R.L.</t>
  </si>
  <si>
    <t>13/52022</t>
  </si>
  <si>
    <t>RD$1,288,720.66</t>
  </si>
  <si>
    <t>Punto Do Technologies, S.R.L.</t>
  </si>
  <si>
    <t>RD$906,240.00</t>
  </si>
  <si>
    <t>Adquisición de Materiales de Herrería y Cerradura para Centros CCPs y Oficinas del Programa Supérate, Dirigido a Mipymes</t>
  </si>
  <si>
    <t xml:space="preserve">En proceso de evaluacion </t>
  </si>
  <si>
    <t>Grupo Empresarial Ferlan, S.R.L.</t>
  </si>
  <si>
    <t>RD$ 65,041.60</t>
  </si>
  <si>
    <t>RD$ 262,974.80</t>
  </si>
  <si>
    <t>RD$1,021,899.16</t>
  </si>
  <si>
    <t>En Evaluacion de Ofertas</t>
  </si>
  <si>
    <t>PS-DAF-CM-2022-0052</t>
  </si>
  <si>
    <t>PS-DAF-CM-2022-0054</t>
  </si>
  <si>
    <t>Adquisición de Materiales Eléctricos para el Programa Supérate y sus dependencias, dirigido a MiPymes</t>
  </si>
  <si>
    <t>Adquisición de Piezas para Mantenimiento Preventivo de los Vehículos del Programa Supérate, dirigido a MiPymes</t>
  </si>
  <si>
    <t>En proceso</t>
  </si>
  <si>
    <t xml:space="preserve">Desierto </t>
  </si>
  <si>
    <t xml:space="preserve">En Proceso de Evaluacion </t>
  </si>
  <si>
    <t>Inversiones Yang, S.R.L.</t>
  </si>
  <si>
    <t>Inversiones Gretmon, S.R.L.</t>
  </si>
  <si>
    <t>Multiservicios F&amp;S, S.R.L.</t>
  </si>
  <si>
    <t>RD$ 331,774.11</t>
  </si>
  <si>
    <t>RD$310,930.00</t>
  </si>
  <si>
    <t>RD$ 41,418.00</t>
  </si>
  <si>
    <t>Adquisicion e Instalación e Impermeabilizacion para Centros y Oficinas del Programa Superate, Dirigido a Mipymes</t>
  </si>
  <si>
    <t>En proceso de evaluación</t>
  </si>
  <si>
    <t>Relación de Compras Menores realizadas Micro pequeñas y Medianas empresas mayo 2022</t>
  </si>
  <si>
    <t xml:space="preserve">                    Katherine Brito </t>
  </si>
  <si>
    <t>En proceso de Evaluacion de ofertas</t>
  </si>
  <si>
    <t xml:space="preserve">En proceso de evaluación </t>
  </si>
  <si>
    <t>RD$ 876,124.42</t>
  </si>
  <si>
    <t xml:space="preserve">  Katherine Brito </t>
  </si>
  <si>
    <t>Proyectosde Ingenieros y Servicios PINSER, S.R.L.</t>
  </si>
  <si>
    <t xml:space="preserve">PPS-DAF-CM-2022-0032       </t>
  </si>
  <si>
    <t>Adquisición de Medicamentos para Donación y uso del Dispensario Médico de la Institución</t>
  </si>
  <si>
    <t>PS-DAF-CM-2022-0062</t>
  </si>
  <si>
    <t>Adquisición de Materiales Ferreteros de Construcción Ligeras para el Programa Supérate, Dirigido a MiPymesymes</t>
  </si>
  <si>
    <t>Mercantil Rami, S.R.L.</t>
  </si>
  <si>
    <t>Adquisición de Adaptadores y UPS para ser usados en el Programa Supérate, dirigido a Mipymes</t>
  </si>
  <si>
    <t>PS-DAF-CM-2022-0064</t>
  </si>
  <si>
    <t>Ramírez &amp; Mojica Envoy Pack Courier Express, S.R.L.</t>
  </si>
  <si>
    <t>Adquisición de Laptops para Talleres de Sensibilización y Orientaciones sobre Salud Sexual Reproductiva, dirigido a Mipymes</t>
  </si>
  <si>
    <t>PS-DAF-CM-2022-0066</t>
  </si>
  <si>
    <t>Winpe Group, S.R.L.</t>
  </si>
  <si>
    <t>Adquisición de Rellenados de Agua Potable en Botellones para el uso del Programa Supérate y sus Dependencias</t>
  </si>
  <si>
    <t>PS-DAF-CM-2022-0067</t>
  </si>
  <si>
    <t>NA</t>
  </si>
  <si>
    <t xml:space="preserve">Cancelado </t>
  </si>
  <si>
    <t>Cancelado</t>
  </si>
  <si>
    <t>Adquisición de Botellas y Cajas de Agua para ser usados en el Programa Supérate, dirigido a Mipymes</t>
  </si>
  <si>
    <t>PS-DAF-CM-2022-0068</t>
  </si>
  <si>
    <t>Adquisición de Aceite de Motor 15W40 para suplir las necesidades del Taller del Programa Supérate, dirigido a MiPymes</t>
  </si>
  <si>
    <t>PS-DAF-CM-2022-0069</t>
  </si>
  <si>
    <t>Lubricantes Diversos, S.R.L. (LUDISA)</t>
  </si>
  <si>
    <t>PS-DAF-CM-2022-0070</t>
  </si>
  <si>
    <t>Servicio de Encuesta de Satisfacción de los Beneficiarios/as del Programa Supérate, dirigido a Mipymes</t>
  </si>
  <si>
    <t>Alpha Consulting, S.A.</t>
  </si>
  <si>
    <t>Adquisición de Medicamentos para Donación a personas vulnerables</t>
  </si>
  <si>
    <t>PS-DAF-CM-2022-0071</t>
  </si>
  <si>
    <t>Consultoría para la creación de espacios de formación para la prevención de embarazo en adolescentes y el matrimonio infantil en el Municipio Boca Chica</t>
  </si>
  <si>
    <t>PS-DAF-CM-2022-0072</t>
  </si>
  <si>
    <t>Desierto</t>
  </si>
  <si>
    <t>PS-DAF-CM-2022-0073</t>
  </si>
  <si>
    <t xml:space="preserve">Consultoría para la creación de espacios de formación para la prevención de embarazo en adolescentes y el matrimonio infantil en el Municipio Santo Domingo Este. </t>
  </si>
  <si>
    <t>PS-DAF-CM-2022-0074</t>
  </si>
  <si>
    <t>Consultoría para la creación de espacios de formación para la prevención de embarazo en adolescentes y el matrimonio infantil en el Municipio Santo Domingo Oeste</t>
  </si>
  <si>
    <t>PS-DAF-CM-2022-0077</t>
  </si>
  <si>
    <t>Consultoría para la creación de espacios de formación para la prevención de embarazo en adolescentes y el matrimonio infantil en el Municipio Santo Domingo Norte</t>
  </si>
  <si>
    <t>Servicio de Capacitación para Taller de Negociación Estratégica Metodológica Harvard. Referencia No. PS-DAF-CM-2022-0078.</t>
  </si>
  <si>
    <t>PS-DAF-CM-2022-0078</t>
  </si>
  <si>
    <t>Cambrige International Consulting, INC</t>
  </si>
  <si>
    <t>Consultoría para la creación de espacios de formación para la prevención de embarazo en adolescentes y el matrimonio infantil en el Municipio de Santo Domingo Norte, dirigido a Mipymes.</t>
  </si>
  <si>
    <t>PS-DAF-CM-2022-0080</t>
  </si>
  <si>
    <t>Grupo Camg, S.R.L.</t>
  </si>
  <si>
    <t xml:space="preserve">Consultoría para la creación de espacios de formación para la prevención de embarazo en adolescentes y el matrimonio infantil en el Municipio Boca Chica. </t>
  </si>
  <si>
    <t>Consultoría para la creación de espacios de formación para la prevención de embarazo en adolescentes y el matrimonio infantil en el Municipio Santo Domingo Oeste, dirigido a Mipymes</t>
  </si>
  <si>
    <t>PS-DAF-CM-2022-0082</t>
  </si>
  <si>
    <t>PS-DAF-CM-2022-0083</t>
  </si>
  <si>
    <t>Consultoría para la creación de espacios de formación para la prevención de embarazo en adolescentes y el matrimonio infantil en el Municipio Santo Domingo Este, dirigido a Mipymes</t>
  </si>
  <si>
    <t>Adquisición de Materiales Ferreteros para el Programa Supérate y sus dependencias, dirigido a MiPymes</t>
  </si>
  <si>
    <t>PS-UC-CD-2022-0050</t>
  </si>
  <si>
    <t>PS-UC-CD-2022-0053</t>
  </si>
  <si>
    <t>PS-UC-CD-2022-0054</t>
  </si>
  <si>
    <t>Suministro de Gas Licuado para las Acciones Formativas de Repostería y Cocina en los Diferentes Centros de Capacitación y Producción de Supérate (CCPS).</t>
  </si>
  <si>
    <t>ADQUISICIÓN DE CAMISETAS CON CUELLOS PARA ACTIVIDADES DE JUVENTUD SUPÉRATE, DIRIGIDO A MIPYMES</t>
  </si>
  <si>
    <t>PS-UC-CD-2022-0056</t>
  </si>
  <si>
    <t>Servicio de Alojamiento para Operativo Especial de Entrega de Tarjetas a los Pescadores de Puerto Plata y Samaná del Programa Supérate, Dirigido a Mipymes.</t>
  </si>
  <si>
    <t>PS-UC-CD-2022-0057</t>
  </si>
  <si>
    <t>ALQUILER DE VEHÍCULOS PARA SEGUIMIENTO DEL PROYECTO MUJERES SUPEREMPRENDEDORAS</t>
  </si>
  <si>
    <t>PS-UC-CD-2022-0058</t>
  </si>
  <si>
    <t>Adquisición de artículos ferreteros para ser utilizado en diferentes dependencias del Programa Supérate, Dirigido a MiPymes</t>
  </si>
  <si>
    <t>PS-DAF-CM-2022-0081</t>
  </si>
  <si>
    <t>Propano Derivados, S.A.</t>
  </si>
  <si>
    <t>Promo Desing, S.P Group, S.R.L.</t>
  </si>
  <si>
    <t>Rosario &amp;Pichardo, S.R.L.</t>
  </si>
  <si>
    <t>Leasing Automotriz del Sur, S.R.L.</t>
  </si>
  <si>
    <t xml:space="preserve">                        Relación de Compras realizadas  Micro pequeñas y Medianas Empresas JUNIO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</si>
</sst>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D$&quot;* #,##0.00_-;\-&quot;RD$&quot;* #,##0.00_-;_-&quot;RD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sz val="48"/>
      <color theme="1"/>
      <name val="Calibri Light"/>
      <family val="2"/>
      <scheme val="major"/>
    </font>
    <font>
      <sz val="48"/>
      <color theme="1"/>
      <name val="Calibri"/>
      <family val="2"/>
      <scheme val="minor"/>
    </font>
    <font>
      <b/>
      <sz val="72"/>
      <color theme="1"/>
      <name val="Calibri Light"/>
      <family val="2"/>
      <scheme val="major"/>
    </font>
    <font>
      <sz val="72"/>
      <color theme="1"/>
      <name val="Calibri Light"/>
      <family val="2"/>
      <scheme val="major"/>
    </font>
    <font>
      <sz val="72"/>
      <color rgb="FF000000"/>
      <name val="Calibri Light"/>
      <family val="2"/>
      <scheme val="major"/>
    </font>
    <font>
      <sz val="72"/>
      <name val="Calibri Light"/>
      <family val="2"/>
      <scheme val="major"/>
    </font>
    <font>
      <sz val="72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28"/>
      <color rgb="FF000000"/>
      <name val="Calibri Light"/>
      <family val="2"/>
      <scheme val="major"/>
    </font>
    <font>
      <sz val="28"/>
      <name val="Calibri Light"/>
      <family val="2"/>
      <scheme val="major"/>
    </font>
    <font>
      <sz val="26"/>
      <color theme="1"/>
      <name val="Calibri Light"/>
      <family val="2"/>
      <scheme val="major"/>
    </font>
    <font>
      <sz val="26"/>
      <color rgb="FF00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0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14" fontId="17" fillId="0" borderId="13" xfId="0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14" fontId="15" fillId="2" borderId="13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14" fontId="15" fillId="0" borderId="1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4" fontId="20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/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14" fontId="12" fillId="0" borderId="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14" fontId="10" fillId="2" borderId="5" xfId="0" applyNumberFormat="1" applyFont="1" applyFill="1" applyBorder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4" fontId="17" fillId="0" borderId="13" xfId="0" applyNumberFormat="1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20" fillId="0" borderId="4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4" fontId="20" fillId="0" borderId="4" xfId="0" applyNumberFormat="1" applyFont="1" applyBorder="1" applyAlignment="1">
      <alignment horizontal="center"/>
    </xf>
    <xf numFmtId="14" fontId="20" fillId="0" borderId="5" xfId="0" applyNumberFormat="1" applyFont="1" applyBorder="1" applyAlignment="1">
      <alignment horizontal="center"/>
    </xf>
    <xf numFmtId="14" fontId="20" fillId="0" borderId="6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4" fontId="20" fillId="0" borderId="6" xfId="0" applyNumberFormat="1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1016000</xdr:colOff>
      <xdr:row>0</xdr:row>
      <xdr:rowOff>0</xdr:rowOff>
    </xdr:from>
    <xdr:to>
      <xdr:col>4</xdr:col>
      <xdr:colOff>952500</xdr:colOff>
      <xdr:row>6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29876750" y="0"/>
          <a:ext cx="16224250" cy="6953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1687285</xdr:colOff>
      <xdr:row>0</xdr:row>
      <xdr:rowOff>70398</xdr:rowOff>
    </xdr:from>
    <xdr:to>
      <xdr:col>2</xdr:col>
      <xdr:colOff>879193</xdr:colOff>
      <xdr:row>3</xdr:row>
      <xdr:rowOff>160677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0785" y="70398"/>
          <a:ext cx="1532337" cy="6617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71438</xdr:colOff>
      <xdr:row>0</xdr:row>
      <xdr:rowOff>0</xdr:rowOff>
    </xdr:from>
    <xdr:to>
      <xdr:col>3</xdr:col>
      <xdr:colOff>5953126</xdr:colOff>
      <xdr:row>7</xdr:row>
      <xdr:rowOff>428623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501688" y="0"/>
          <a:ext cx="5881688" cy="35956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view="pageBreakPreview" topLeftCell="A21" zoomScale="10" zoomScaleNormal="10" zoomScaleSheetLayoutView="10" zoomScalePageLayoutView="10" workbookViewId="0">
      <selection activeCell="D37" sqref="D37"/>
    </sheetView>
  </sheetViews>
  <sheetFormatPr baseColWidth="10" defaultColWidth="11.42578125" defaultRowHeight="15" x14ac:dyDescent="0.25"/>
  <cols>
    <col min="1" max="1" width="3" customWidth="1"/>
    <col min="2" max="2" width="195.85546875" style="1" customWidth="1"/>
    <col min="3" max="3" width="210.28515625" style="1" customWidth="1"/>
    <col min="4" max="4" width="244.7109375" style="1" customWidth="1"/>
    <col min="5" max="5" width="94.7109375" style="1" customWidth="1"/>
    <col min="6" max="6" width="157.42578125" style="1" customWidth="1"/>
    <col min="7" max="7" width="103.5703125" style="1" customWidth="1"/>
  </cols>
  <sheetData>
    <row r="1" spans="1:7" ht="92.25" x14ac:dyDescent="1.35">
      <c r="A1" s="47"/>
      <c r="B1" s="44"/>
      <c r="C1" s="44"/>
      <c r="D1" s="44"/>
      <c r="E1" s="44"/>
      <c r="F1" s="44"/>
      <c r="G1" s="44"/>
    </row>
    <row r="2" spans="1:7" ht="92.25" x14ac:dyDescent="1.35">
      <c r="A2" s="47"/>
      <c r="B2" s="44"/>
      <c r="C2" s="44"/>
      <c r="D2" s="44"/>
      <c r="E2" s="44"/>
      <c r="F2" s="44"/>
      <c r="G2" s="44"/>
    </row>
    <row r="3" spans="1:7" ht="92.25" x14ac:dyDescent="1.35">
      <c r="A3" s="47"/>
      <c r="B3" s="44"/>
      <c r="C3" s="44"/>
      <c r="D3" s="44"/>
      <c r="E3" s="44"/>
      <c r="F3" s="44"/>
      <c r="G3" s="44"/>
    </row>
    <row r="4" spans="1:7" ht="92.25" x14ac:dyDescent="1.35">
      <c r="A4" s="47"/>
      <c r="B4" s="44"/>
      <c r="C4" s="44"/>
      <c r="D4" s="44"/>
      <c r="E4" s="44"/>
      <c r="F4" s="44"/>
      <c r="G4" s="44"/>
    </row>
    <row r="5" spans="1:7" ht="92.25" x14ac:dyDescent="1.35">
      <c r="A5" s="47"/>
      <c r="B5" s="44"/>
      <c r="C5" s="44"/>
      <c r="D5" s="44"/>
      <c r="E5" s="44"/>
      <c r="F5" s="44"/>
      <c r="G5" s="44"/>
    </row>
    <row r="6" spans="1:7" ht="92.25" x14ac:dyDescent="1.35">
      <c r="A6" s="47"/>
      <c r="B6" s="44"/>
      <c r="C6" s="44"/>
      <c r="D6" s="44"/>
      <c r="E6" s="44"/>
      <c r="F6" s="44"/>
      <c r="G6" s="44"/>
    </row>
    <row r="7" spans="1:7" ht="92.25" x14ac:dyDescent="1.35">
      <c r="A7" s="47"/>
      <c r="B7" s="44"/>
      <c r="C7" s="44"/>
      <c r="D7" s="44"/>
      <c r="E7" s="44"/>
      <c r="F7" s="44"/>
      <c r="G7" s="44"/>
    </row>
    <row r="8" spans="1:7" ht="23.25" customHeight="1" x14ac:dyDescent="1.35">
      <c r="A8" s="47"/>
      <c r="B8" s="122" t="s">
        <v>101</v>
      </c>
      <c r="C8" s="122"/>
      <c r="D8" s="122"/>
      <c r="E8" s="122"/>
      <c r="F8" s="122"/>
      <c r="G8" s="122"/>
    </row>
    <row r="9" spans="1:7" ht="23.25" customHeight="1" x14ac:dyDescent="1.35">
      <c r="A9" s="47"/>
      <c r="B9" s="122"/>
      <c r="C9" s="122"/>
      <c r="D9" s="122"/>
      <c r="E9" s="122"/>
      <c r="F9" s="122"/>
      <c r="G9" s="122"/>
    </row>
    <row r="10" spans="1:7" ht="128.25" customHeight="1" x14ac:dyDescent="1.35">
      <c r="A10" s="47"/>
      <c r="B10" s="122"/>
      <c r="C10" s="122"/>
      <c r="D10" s="122"/>
      <c r="E10" s="122"/>
      <c r="F10" s="122"/>
      <c r="G10" s="122"/>
    </row>
    <row r="11" spans="1:7" s="2" customFormat="1" ht="168.75" customHeight="1" x14ac:dyDescent="1.35">
      <c r="A11" s="47"/>
      <c r="B11" s="22" t="s">
        <v>3</v>
      </c>
      <c r="C11" s="22" t="s">
        <v>55</v>
      </c>
      <c r="D11" s="22" t="s">
        <v>0</v>
      </c>
      <c r="E11" s="22" t="s">
        <v>2</v>
      </c>
      <c r="F11" s="22" t="s">
        <v>53</v>
      </c>
      <c r="G11" s="22" t="s">
        <v>54</v>
      </c>
    </row>
    <row r="12" spans="1:7" s="2" customFormat="1" ht="237" customHeight="1" x14ac:dyDescent="1.35">
      <c r="A12" s="47"/>
      <c r="B12" s="102" t="s">
        <v>46</v>
      </c>
      <c r="C12" s="23" t="s">
        <v>56</v>
      </c>
      <c r="D12" s="102" t="s">
        <v>47</v>
      </c>
      <c r="E12" s="102" t="s">
        <v>4</v>
      </c>
      <c r="F12" s="24" t="s">
        <v>48</v>
      </c>
      <c r="G12" s="118">
        <v>44684</v>
      </c>
    </row>
    <row r="13" spans="1:7" s="2" customFormat="1" ht="243.75" customHeight="1" x14ac:dyDescent="1.35">
      <c r="A13" s="47"/>
      <c r="B13" s="117"/>
      <c r="C13" s="23" t="s">
        <v>49</v>
      </c>
      <c r="D13" s="117"/>
      <c r="E13" s="117"/>
      <c r="F13" s="24" t="s">
        <v>50</v>
      </c>
      <c r="G13" s="123"/>
    </row>
    <row r="14" spans="1:7" s="2" customFormat="1" ht="139.5" customHeight="1" x14ac:dyDescent="1.35">
      <c r="A14" s="47"/>
      <c r="B14" s="103"/>
      <c r="C14" s="23" t="s">
        <v>51</v>
      </c>
      <c r="D14" s="103"/>
      <c r="E14" s="103"/>
      <c r="F14" s="24" t="s">
        <v>52</v>
      </c>
      <c r="G14" s="124"/>
    </row>
    <row r="15" spans="1:7" s="2" customFormat="1" ht="409.6" customHeight="1" x14ac:dyDescent="1.35">
      <c r="A15" s="47"/>
      <c r="B15" s="25" t="s">
        <v>108</v>
      </c>
      <c r="C15" s="26" t="s">
        <v>64</v>
      </c>
      <c r="D15" s="25" t="s">
        <v>10</v>
      </c>
      <c r="E15" s="25" t="s">
        <v>2</v>
      </c>
      <c r="F15" s="27" t="s">
        <v>105</v>
      </c>
      <c r="G15" s="28">
        <v>44692</v>
      </c>
    </row>
    <row r="16" spans="1:7" s="2" customFormat="1" ht="168" customHeight="1" x14ac:dyDescent="1.35">
      <c r="A16" s="47"/>
      <c r="B16" s="102" t="s">
        <v>8</v>
      </c>
      <c r="C16" s="24" t="s">
        <v>58</v>
      </c>
      <c r="D16" s="102" t="s">
        <v>41</v>
      </c>
      <c r="E16" s="102" t="s">
        <v>2</v>
      </c>
      <c r="F16" s="24" t="s">
        <v>59</v>
      </c>
      <c r="G16" s="118">
        <v>44654</v>
      </c>
    </row>
    <row r="17" spans="1:8" s="2" customFormat="1" ht="130.5" customHeight="1" x14ac:dyDescent="1.35">
      <c r="A17" s="47"/>
      <c r="B17" s="117"/>
      <c r="C17" s="24" t="s">
        <v>60</v>
      </c>
      <c r="D17" s="117"/>
      <c r="E17" s="117"/>
      <c r="F17" s="24" t="s">
        <v>61</v>
      </c>
      <c r="G17" s="123"/>
    </row>
    <row r="18" spans="1:8" s="2" customFormat="1" ht="229.5" customHeight="1" x14ac:dyDescent="1.35">
      <c r="A18" s="47"/>
      <c r="B18" s="103"/>
      <c r="C18" s="24" t="s">
        <v>63</v>
      </c>
      <c r="D18" s="103"/>
      <c r="E18" s="103"/>
      <c r="F18" s="24" t="s">
        <v>62</v>
      </c>
      <c r="G18" s="124"/>
    </row>
    <row r="19" spans="1:8" ht="57" customHeight="1" x14ac:dyDescent="1.35">
      <c r="A19" s="47"/>
      <c r="B19" s="102" t="s">
        <v>7</v>
      </c>
      <c r="C19" s="102" t="s">
        <v>107</v>
      </c>
      <c r="D19" s="114" t="s">
        <v>6</v>
      </c>
      <c r="E19" s="102" t="s">
        <v>2</v>
      </c>
      <c r="F19" s="102" t="s">
        <v>57</v>
      </c>
      <c r="G19" s="118">
        <v>44685</v>
      </c>
    </row>
    <row r="20" spans="1:8" ht="58.5" customHeight="1" x14ac:dyDescent="1.35">
      <c r="A20" s="47"/>
      <c r="B20" s="117"/>
      <c r="C20" s="117"/>
      <c r="D20" s="115"/>
      <c r="E20" s="117"/>
      <c r="F20" s="117"/>
      <c r="G20" s="117"/>
    </row>
    <row r="21" spans="1:8" ht="297" customHeight="1" x14ac:dyDescent="1.35">
      <c r="A21" s="47"/>
      <c r="B21" s="103"/>
      <c r="C21" s="103"/>
      <c r="D21" s="116"/>
      <c r="E21" s="103"/>
      <c r="F21" s="103"/>
      <c r="G21" s="103"/>
    </row>
    <row r="22" spans="1:8" ht="266.25" customHeight="1" x14ac:dyDescent="1.35">
      <c r="A22" s="47"/>
      <c r="B22" s="29" t="s">
        <v>65</v>
      </c>
      <c r="C22" s="30" t="s">
        <v>66</v>
      </c>
      <c r="D22" s="23" t="s">
        <v>9</v>
      </c>
      <c r="E22" s="31" t="s">
        <v>5</v>
      </c>
      <c r="F22" s="32" t="s">
        <v>67</v>
      </c>
      <c r="G22" s="33">
        <v>44687</v>
      </c>
    </row>
    <row r="23" spans="1:8" ht="409.6" customHeight="1" x14ac:dyDescent="1.35">
      <c r="A23" s="47"/>
      <c r="B23" s="29" t="s">
        <v>68</v>
      </c>
      <c r="C23" s="30" t="s">
        <v>69</v>
      </c>
      <c r="D23" s="34" t="s">
        <v>70</v>
      </c>
      <c r="E23" s="31" t="s">
        <v>2</v>
      </c>
      <c r="F23" s="27" t="s">
        <v>71</v>
      </c>
      <c r="G23" s="33">
        <v>44687</v>
      </c>
    </row>
    <row r="24" spans="1:8" ht="409.6" customHeight="1" x14ac:dyDescent="1.35">
      <c r="A24" s="47"/>
      <c r="B24" s="29" t="s">
        <v>72</v>
      </c>
      <c r="C24" s="35" t="s">
        <v>74</v>
      </c>
      <c r="D24" s="34" t="s">
        <v>73</v>
      </c>
      <c r="E24" s="31" t="s">
        <v>2</v>
      </c>
      <c r="F24" s="32" t="s">
        <v>76</v>
      </c>
      <c r="G24" s="36" t="s">
        <v>75</v>
      </c>
    </row>
    <row r="25" spans="1:8" ht="25.5" customHeight="1" x14ac:dyDescent="1.35">
      <c r="A25" s="47"/>
      <c r="B25" s="125" t="s">
        <v>12</v>
      </c>
      <c r="C25" s="104" t="s">
        <v>77</v>
      </c>
      <c r="D25" s="102" t="s">
        <v>11</v>
      </c>
      <c r="E25" s="102" t="s">
        <v>2</v>
      </c>
      <c r="F25" s="102" t="s">
        <v>78</v>
      </c>
      <c r="G25" s="100">
        <v>44694</v>
      </c>
    </row>
    <row r="26" spans="1:8" ht="319.5" customHeight="1" x14ac:dyDescent="1.35">
      <c r="A26" s="47"/>
      <c r="B26" s="127"/>
      <c r="C26" s="105"/>
      <c r="D26" s="103"/>
      <c r="E26" s="103"/>
      <c r="F26" s="103"/>
      <c r="G26" s="101"/>
    </row>
    <row r="27" spans="1:8" ht="100.5" customHeight="1" x14ac:dyDescent="1.35">
      <c r="A27" s="47"/>
      <c r="B27" s="109" t="s">
        <v>24</v>
      </c>
      <c r="C27" s="109" t="s">
        <v>45</v>
      </c>
      <c r="D27" s="102" t="s">
        <v>79</v>
      </c>
      <c r="E27" s="102" t="s">
        <v>2</v>
      </c>
      <c r="F27" s="102" t="s">
        <v>104</v>
      </c>
      <c r="G27" s="100">
        <v>44700</v>
      </c>
    </row>
    <row r="28" spans="1:8" ht="297" customHeight="1" x14ac:dyDescent="1.35">
      <c r="A28" s="47"/>
      <c r="B28" s="110"/>
      <c r="C28" s="110"/>
      <c r="D28" s="103"/>
      <c r="E28" s="103"/>
      <c r="F28" s="103"/>
      <c r="G28" s="119"/>
    </row>
    <row r="29" spans="1:8" ht="43.5" customHeight="1" x14ac:dyDescent="1.35">
      <c r="A29" s="47"/>
      <c r="B29" s="109" t="s">
        <v>14</v>
      </c>
      <c r="C29" s="109" t="s">
        <v>45</v>
      </c>
      <c r="D29" s="120" t="s">
        <v>43</v>
      </c>
      <c r="E29" s="102" t="s">
        <v>2</v>
      </c>
      <c r="F29" s="104" t="s">
        <v>100</v>
      </c>
      <c r="G29" s="100">
        <v>44700</v>
      </c>
    </row>
    <row r="30" spans="1:8" ht="363.75" customHeight="1" x14ac:dyDescent="1.35">
      <c r="A30" s="47"/>
      <c r="B30" s="110"/>
      <c r="C30" s="110"/>
      <c r="D30" s="121"/>
      <c r="E30" s="103"/>
      <c r="F30" s="105"/>
      <c r="G30" s="119"/>
    </row>
    <row r="31" spans="1:8" ht="204" customHeight="1" x14ac:dyDescent="1.35">
      <c r="A31" s="47"/>
      <c r="B31" s="104" t="s">
        <v>13</v>
      </c>
      <c r="C31" s="23" t="s">
        <v>74</v>
      </c>
      <c r="D31" s="102" t="s">
        <v>42</v>
      </c>
      <c r="E31" s="104" t="s">
        <v>2</v>
      </c>
      <c r="F31" s="27" t="s">
        <v>83</v>
      </c>
      <c r="G31" s="106">
        <v>44699</v>
      </c>
    </row>
    <row r="32" spans="1:8" ht="294" customHeight="1" x14ac:dyDescent="1.35">
      <c r="A32" s="47"/>
      <c r="B32" s="105"/>
      <c r="C32" s="23" t="s">
        <v>81</v>
      </c>
      <c r="D32" s="103"/>
      <c r="E32" s="105"/>
      <c r="F32" s="27" t="s">
        <v>82</v>
      </c>
      <c r="G32" s="107"/>
      <c r="H32" s="3"/>
    </row>
    <row r="33" spans="1:8" ht="409.6" customHeight="1" x14ac:dyDescent="1.35">
      <c r="A33" s="47"/>
      <c r="B33" s="27" t="s">
        <v>16</v>
      </c>
      <c r="C33" s="104" t="s">
        <v>93</v>
      </c>
      <c r="D33" s="49" t="s">
        <v>15</v>
      </c>
      <c r="E33" s="104" t="s">
        <v>2</v>
      </c>
      <c r="F33" s="27" t="s">
        <v>84</v>
      </c>
      <c r="G33" s="106">
        <v>44699</v>
      </c>
      <c r="H33" s="3"/>
    </row>
    <row r="34" spans="1:8" ht="409.5" x14ac:dyDescent="1.35">
      <c r="A34" s="47"/>
      <c r="B34" s="27" t="s">
        <v>18</v>
      </c>
      <c r="C34" s="108"/>
      <c r="D34" s="49" t="s">
        <v>17</v>
      </c>
      <c r="E34" s="108"/>
      <c r="F34" s="27" t="s">
        <v>84</v>
      </c>
      <c r="G34" s="108"/>
      <c r="H34" s="3"/>
    </row>
    <row r="35" spans="1:8" ht="409.5" x14ac:dyDescent="1.35">
      <c r="A35" s="47"/>
      <c r="B35" s="27" t="s">
        <v>20</v>
      </c>
      <c r="C35" s="108"/>
      <c r="D35" s="49" t="s">
        <v>19</v>
      </c>
      <c r="E35" s="108"/>
      <c r="F35" s="27" t="s">
        <v>84</v>
      </c>
      <c r="G35" s="108"/>
      <c r="H35" s="3"/>
    </row>
    <row r="36" spans="1:8" ht="409.5" x14ac:dyDescent="1.35">
      <c r="A36" s="47"/>
      <c r="B36" s="27" t="s">
        <v>22</v>
      </c>
      <c r="C36" s="105"/>
      <c r="D36" s="23" t="s">
        <v>21</v>
      </c>
      <c r="E36" s="105"/>
      <c r="F36" s="27" t="s">
        <v>84</v>
      </c>
      <c r="G36" s="105"/>
      <c r="H36" s="3"/>
    </row>
    <row r="37" spans="1:8" ht="369" x14ac:dyDescent="1.35">
      <c r="A37" s="47"/>
      <c r="B37" s="27" t="s">
        <v>25</v>
      </c>
      <c r="C37" s="27" t="s">
        <v>45</v>
      </c>
      <c r="D37" s="23" t="s">
        <v>23</v>
      </c>
      <c r="E37" s="27" t="s">
        <v>2</v>
      </c>
      <c r="F37" s="27" t="s">
        <v>80</v>
      </c>
      <c r="G37" s="37">
        <v>44700</v>
      </c>
      <c r="H37" s="3"/>
    </row>
    <row r="38" spans="1:8" ht="355.5" customHeight="1" x14ac:dyDescent="1.35">
      <c r="A38" s="47"/>
      <c r="B38" s="27" t="s">
        <v>86</v>
      </c>
      <c r="C38" s="27" t="s">
        <v>45</v>
      </c>
      <c r="D38" s="23" t="s">
        <v>88</v>
      </c>
      <c r="E38" s="27" t="s">
        <v>2</v>
      </c>
      <c r="F38" s="27" t="s">
        <v>104</v>
      </c>
      <c r="G38" s="37">
        <v>44704</v>
      </c>
      <c r="H38" s="3"/>
    </row>
    <row r="39" spans="1:8" ht="267" customHeight="1" x14ac:dyDescent="1.35">
      <c r="A39" s="47"/>
      <c r="B39" s="27" t="s">
        <v>30</v>
      </c>
      <c r="C39" s="27" t="s">
        <v>45</v>
      </c>
      <c r="D39" s="23" t="s">
        <v>31</v>
      </c>
      <c r="E39" s="27" t="s">
        <v>2</v>
      </c>
      <c r="F39" s="27" t="s">
        <v>104</v>
      </c>
      <c r="G39" s="37">
        <v>44707</v>
      </c>
      <c r="H39" s="3"/>
    </row>
    <row r="40" spans="1:8" ht="409.6" customHeight="1" x14ac:dyDescent="1.35">
      <c r="A40" s="47"/>
      <c r="B40" s="27" t="s">
        <v>87</v>
      </c>
      <c r="C40" s="27" t="s">
        <v>45</v>
      </c>
      <c r="D40" s="23" t="s">
        <v>89</v>
      </c>
      <c r="E40" s="27" t="s">
        <v>2</v>
      </c>
      <c r="F40" s="27" t="s">
        <v>85</v>
      </c>
      <c r="G40" s="37">
        <v>44700</v>
      </c>
      <c r="H40" s="3"/>
    </row>
    <row r="41" spans="1:8" ht="409.6" customHeight="1" x14ac:dyDescent="1.35">
      <c r="A41" s="47"/>
      <c r="B41" s="27" t="s">
        <v>27</v>
      </c>
      <c r="C41" s="27" t="s">
        <v>90</v>
      </c>
      <c r="D41" s="23" t="s">
        <v>26</v>
      </c>
      <c r="E41" s="27" t="s">
        <v>2</v>
      </c>
      <c r="F41" s="27" t="s">
        <v>104</v>
      </c>
      <c r="G41" s="37">
        <v>44706</v>
      </c>
      <c r="H41" s="3"/>
    </row>
    <row r="42" spans="1:8" ht="409.5" x14ac:dyDescent="1.35">
      <c r="A42" s="47"/>
      <c r="B42" s="27" t="s">
        <v>28</v>
      </c>
      <c r="C42" s="27" t="s">
        <v>45</v>
      </c>
      <c r="D42" s="23" t="s">
        <v>29</v>
      </c>
      <c r="E42" s="27" t="s">
        <v>2</v>
      </c>
      <c r="F42" s="23" t="s">
        <v>103</v>
      </c>
      <c r="G42" s="37">
        <v>44707</v>
      </c>
      <c r="H42" s="3"/>
    </row>
    <row r="43" spans="1:8" ht="274.5" customHeight="1" x14ac:dyDescent="1.35">
      <c r="A43" s="47"/>
      <c r="B43" s="38" t="s">
        <v>36</v>
      </c>
      <c r="C43" s="38" t="s">
        <v>91</v>
      </c>
      <c r="D43" s="39" t="s">
        <v>37</v>
      </c>
      <c r="E43" s="38" t="s">
        <v>2</v>
      </c>
      <c r="F43" s="38" t="s">
        <v>44</v>
      </c>
      <c r="G43" s="38" t="s">
        <v>44</v>
      </c>
      <c r="H43" s="3"/>
    </row>
    <row r="44" spans="1:8" s="5" customFormat="1" ht="409.6" customHeight="1" x14ac:dyDescent="1.35">
      <c r="A44" s="48"/>
      <c r="B44" s="40" t="s">
        <v>32</v>
      </c>
      <c r="C44" s="40" t="s">
        <v>45</v>
      </c>
      <c r="D44" s="41" t="s">
        <v>33</v>
      </c>
      <c r="E44" s="40" t="s">
        <v>2</v>
      </c>
      <c r="F44" s="40" t="s">
        <v>92</v>
      </c>
      <c r="G44" s="42">
        <v>44708</v>
      </c>
      <c r="H44" s="4"/>
    </row>
    <row r="45" spans="1:8" s="5" customFormat="1" ht="123.75" customHeight="1" x14ac:dyDescent="1.35">
      <c r="A45" s="48"/>
      <c r="B45" s="104" t="s">
        <v>34</v>
      </c>
      <c r="C45" s="40" t="s">
        <v>93</v>
      </c>
      <c r="D45" s="102" t="s">
        <v>35</v>
      </c>
      <c r="E45" s="125" t="s">
        <v>2</v>
      </c>
      <c r="F45" s="40" t="s">
        <v>96</v>
      </c>
      <c r="G45" s="128">
        <v>44707</v>
      </c>
      <c r="H45" s="4"/>
    </row>
    <row r="46" spans="1:8" s="5" customFormat="1" ht="126" customHeight="1" x14ac:dyDescent="1.35">
      <c r="A46" s="48"/>
      <c r="B46" s="108"/>
      <c r="C46" s="40" t="s">
        <v>94</v>
      </c>
      <c r="D46" s="117"/>
      <c r="E46" s="126"/>
      <c r="F46" s="40" t="s">
        <v>97</v>
      </c>
      <c r="G46" s="129"/>
      <c r="H46" s="4"/>
    </row>
    <row r="47" spans="1:8" s="5" customFormat="1" ht="258" customHeight="1" x14ac:dyDescent="1.35">
      <c r="A47" s="48"/>
      <c r="B47" s="108"/>
      <c r="C47" s="40" t="s">
        <v>95</v>
      </c>
      <c r="D47" s="117"/>
      <c r="E47" s="127"/>
      <c r="F47" s="40" t="s">
        <v>98</v>
      </c>
      <c r="G47" s="130"/>
      <c r="H47" s="4"/>
    </row>
    <row r="48" spans="1:8" ht="154.5" hidden="1" customHeight="1" x14ac:dyDescent="1.35">
      <c r="A48" s="47"/>
      <c r="B48" s="105"/>
      <c r="C48" s="27"/>
      <c r="D48" s="103"/>
      <c r="E48" s="27"/>
      <c r="F48" s="27"/>
      <c r="G48" s="27"/>
      <c r="H48" s="3"/>
    </row>
    <row r="49" spans="1:8" ht="409.6" customHeight="1" x14ac:dyDescent="1.35">
      <c r="A49" s="47"/>
      <c r="B49" s="27" t="s">
        <v>38</v>
      </c>
      <c r="C49" s="27" t="s">
        <v>45</v>
      </c>
      <c r="D49" s="23" t="s">
        <v>39</v>
      </c>
      <c r="E49" s="27" t="s">
        <v>2</v>
      </c>
      <c r="F49" s="27" t="s">
        <v>85</v>
      </c>
      <c r="G49" s="37">
        <v>44708</v>
      </c>
      <c r="H49" s="3"/>
    </row>
    <row r="50" spans="1:8" ht="409.6" customHeight="1" x14ac:dyDescent="0.25">
      <c r="B50" s="27" t="s">
        <v>40</v>
      </c>
      <c r="C50" s="27" t="s">
        <v>45</v>
      </c>
      <c r="D50" s="23" t="s">
        <v>99</v>
      </c>
      <c r="E50" s="27" t="s">
        <v>2</v>
      </c>
      <c r="F50" s="27" t="s">
        <v>85</v>
      </c>
      <c r="G50" s="37">
        <v>44713</v>
      </c>
      <c r="H50" s="3"/>
    </row>
    <row r="51" spans="1:8" ht="61.5" x14ac:dyDescent="0.25">
      <c r="B51" s="20"/>
      <c r="C51" s="20"/>
      <c r="D51" s="20"/>
      <c r="E51" s="20"/>
      <c r="F51" s="20"/>
      <c r="G51" s="20"/>
      <c r="H51" s="3"/>
    </row>
    <row r="52" spans="1:8" ht="61.5" x14ac:dyDescent="0.9">
      <c r="B52" s="19"/>
      <c r="C52" s="19"/>
      <c r="D52" s="19"/>
      <c r="E52" s="19"/>
      <c r="F52" s="19"/>
      <c r="G52" s="19"/>
      <c r="H52" s="3"/>
    </row>
    <row r="53" spans="1:8" ht="92.25" x14ac:dyDescent="1.35">
      <c r="B53" s="43"/>
      <c r="C53" s="43"/>
      <c r="D53" s="43"/>
      <c r="E53" s="43"/>
      <c r="F53" s="43"/>
      <c r="G53" s="43"/>
      <c r="H53" s="3"/>
    </row>
    <row r="54" spans="1:8" ht="92.25" x14ac:dyDescent="1.35">
      <c r="B54" s="44"/>
      <c r="C54" s="44"/>
      <c r="D54" s="111" t="s">
        <v>102</v>
      </c>
      <c r="E54" s="111"/>
      <c r="F54" s="45"/>
      <c r="G54" s="43"/>
    </row>
    <row r="55" spans="1:8" ht="100.5" customHeight="1" x14ac:dyDescent="1.35">
      <c r="B55" s="44"/>
      <c r="C55" s="112" t="s">
        <v>1</v>
      </c>
      <c r="D55" s="112"/>
      <c r="E55" s="112"/>
      <c r="F55" s="112"/>
      <c r="G55" s="113"/>
    </row>
    <row r="56" spans="1:8" ht="48" customHeight="1" x14ac:dyDescent="1.35">
      <c r="B56" s="46"/>
      <c r="C56" s="46"/>
      <c r="D56" s="46"/>
      <c r="E56" s="46"/>
      <c r="F56" s="46"/>
      <c r="G56" s="46"/>
    </row>
    <row r="57" spans="1:8" ht="61.5" x14ac:dyDescent="0.9">
      <c r="B57" s="21"/>
      <c r="C57" s="21"/>
      <c r="D57" s="21"/>
      <c r="E57" s="21"/>
      <c r="F57" s="21"/>
      <c r="G57" s="21"/>
    </row>
    <row r="58" spans="1:8" ht="61.5" x14ac:dyDescent="0.9">
      <c r="B58" s="21"/>
      <c r="C58" s="21"/>
      <c r="D58" s="21"/>
      <c r="E58" s="21"/>
      <c r="F58" s="21"/>
      <c r="G58" s="21"/>
    </row>
    <row r="59" spans="1:8" ht="61.5" x14ac:dyDescent="0.9">
      <c r="B59" s="21"/>
      <c r="C59" s="21"/>
      <c r="D59" s="21"/>
      <c r="E59" s="21"/>
      <c r="F59" s="21"/>
      <c r="G59" s="21"/>
    </row>
  </sheetData>
  <mergeCells count="46">
    <mergeCell ref="B45:B48"/>
    <mergeCell ref="D45:D48"/>
    <mergeCell ref="E45:E47"/>
    <mergeCell ref="G45:G47"/>
    <mergeCell ref="D16:D18"/>
    <mergeCell ref="B16:B18"/>
    <mergeCell ref="E16:E18"/>
    <mergeCell ref="G16:G18"/>
    <mergeCell ref="C19:C21"/>
    <mergeCell ref="F27:F28"/>
    <mergeCell ref="B31:B32"/>
    <mergeCell ref="C25:C26"/>
    <mergeCell ref="D25:D26"/>
    <mergeCell ref="B25:B26"/>
    <mergeCell ref="E25:E26"/>
    <mergeCell ref="F25:F26"/>
    <mergeCell ref="D12:D14"/>
    <mergeCell ref="B12:B14"/>
    <mergeCell ref="E12:E14"/>
    <mergeCell ref="B8:G10"/>
    <mergeCell ref="G12:G14"/>
    <mergeCell ref="D54:E54"/>
    <mergeCell ref="C55:G55"/>
    <mergeCell ref="D19:D21"/>
    <mergeCell ref="E19:E21"/>
    <mergeCell ref="B19:B21"/>
    <mergeCell ref="F19:F21"/>
    <mergeCell ref="G19:G21"/>
    <mergeCell ref="C27:C28"/>
    <mergeCell ref="B27:B28"/>
    <mergeCell ref="D27:D28"/>
    <mergeCell ref="E27:E28"/>
    <mergeCell ref="G27:G28"/>
    <mergeCell ref="B29:B30"/>
    <mergeCell ref="D29:D30"/>
    <mergeCell ref="E29:E30"/>
    <mergeCell ref="G29:G30"/>
    <mergeCell ref="G25:G26"/>
    <mergeCell ref="D31:D32"/>
    <mergeCell ref="E31:E32"/>
    <mergeCell ref="G31:G32"/>
    <mergeCell ref="C33:C36"/>
    <mergeCell ref="E33:E36"/>
    <mergeCell ref="G33:G36"/>
    <mergeCell ref="F29:F30"/>
    <mergeCell ref="C29:C30"/>
  </mergeCells>
  <printOptions horizontalCentered="1"/>
  <pageMargins left="0.25" right="0.25" top="0.75" bottom="0.75" header="0.3" footer="0.3"/>
  <pageSetup paperSize="9" scale="10" orientation="portrait" horizontalDpi="300" verticalDpi="300" r:id="rId1"/>
  <rowBreaks count="1" manualBreakCount="1">
    <brk id="32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35" zoomScaleNormal="35" workbookViewId="0">
      <selection activeCell="O19" sqref="O19"/>
    </sheetView>
  </sheetViews>
  <sheetFormatPr baseColWidth="10" defaultColWidth="11.42578125" defaultRowHeight="15" x14ac:dyDescent="0.25"/>
  <cols>
    <col min="1" max="1" width="20.140625" customWidth="1"/>
    <col min="2" max="2" width="35.140625" bestFit="1" customWidth="1"/>
    <col min="3" max="3" width="22.5703125" customWidth="1"/>
    <col min="4" max="4" width="13.7109375" customWidth="1"/>
    <col min="5" max="5" width="17.7109375" customWidth="1"/>
    <col min="6" max="6" width="11.5703125" customWidth="1"/>
  </cols>
  <sheetData>
    <row r="1" spans="1:6" x14ac:dyDescent="0.25">
      <c r="A1" s="148"/>
      <c r="B1" s="148"/>
      <c r="C1" s="148"/>
      <c r="D1" s="148"/>
      <c r="E1" s="148"/>
      <c r="F1" s="148"/>
    </row>
    <row r="2" spans="1:6" x14ac:dyDescent="0.25">
      <c r="A2" s="148"/>
      <c r="B2" s="148"/>
      <c r="C2" s="148"/>
      <c r="D2" s="148"/>
      <c r="E2" s="148"/>
      <c r="F2" s="148"/>
    </row>
    <row r="3" spans="1:6" x14ac:dyDescent="0.25">
      <c r="A3" s="148"/>
      <c r="B3" s="148"/>
      <c r="C3" s="148"/>
      <c r="D3" s="148"/>
      <c r="E3" s="148"/>
      <c r="F3" s="148"/>
    </row>
    <row r="4" spans="1:6" ht="15.75" thickBot="1" x14ac:dyDescent="0.3">
      <c r="A4" s="149"/>
      <c r="B4" s="149"/>
      <c r="C4" s="149"/>
      <c r="D4" s="149"/>
      <c r="E4" s="149"/>
      <c r="F4" s="149"/>
    </row>
    <row r="5" spans="1:6" ht="21.75" customHeight="1" thickBot="1" x14ac:dyDescent="0.3">
      <c r="A5" s="150" t="s">
        <v>101</v>
      </c>
      <c r="B5" s="151"/>
      <c r="C5" s="151"/>
      <c r="D5" s="151"/>
      <c r="E5" s="151"/>
      <c r="F5" s="152"/>
    </row>
    <row r="6" spans="1:6" ht="36" customHeight="1" thickBot="1" x14ac:dyDescent="0.3">
      <c r="A6" s="61" t="s">
        <v>3</v>
      </c>
      <c r="B6" s="62" t="s">
        <v>55</v>
      </c>
      <c r="C6" s="62" t="s">
        <v>0</v>
      </c>
      <c r="D6" s="62" t="s">
        <v>2</v>
      </c>
      <c r="E6" s="62" t="s">
        <v>53</v>
      </c>
      <c r="F6" s="63" t="s">
        <v>54</v>
      </c>
    </row>
    <row r="7" spans="1:6" ht="31.5" x14ac:dyDescent="0.25">
      <c r="A7" s="153" t="s">
        <v>46</v>
      </c>
      <c r="B7" s="52" t="s">
        <v>56</v>
      </c>
      <c r="C7" s="154" t="s">
        <v>47</v>
      </c>
      <c r="D7" s="154" t="s">
        <v>4</v>
      </c>
      <c r="E7" s="52" t="s">
        <v>48</v>
      </c>
      <c r="F7" s="155">
        <v>44684</v>
      </c>
    </row>
    <row r="8" spans="1:6" ht="15.75" x14ac:dyDescent="0.25">
      <c r="A8" s="143"/>
      <c r="B8" s="50" t="s">
        <v>49</v>
      </c>
      <c r="C8" s="132"/>
      <c r="D8" s="132"/>
      <c r="E8" s="50" t="s">
        <v>50</v>
      </c>
      <c r="F8" s="144"/>
    </row>
    <row r="9" spans="1:6" ht="15.75" x14ac:dyDescent="0.25">
      <c r="A9" s="143"/>
      <c r="B9" s="50" t="s">
        <v>51</v>
      </c>
      <c r="C9" s="132"/>
      <c r="D9" s="132"/>
      <c r="E9" s="50" t="s">
        <v>52</v>
      </c>
      <c r="F9" s="144"/>
    </row>
    <row r="10" spans="1:6" ht="141.75" x14ac:dyDescent="0.25">
      <c r="A10" s="64" t="s">
        <v>108</v>
      </c>
      <c r="B10" s="51" t="s">
        <v>64</v>
      </c>
      <c r="C10" s="50" t="s">
        <v>10</v>
      </c>
      <c r="D10" s="50" t="s">
        <v>2</v>
      </c>
      <c r="E10" s="51" t="s">
        <v>105</v>
      </c>
      <c r="F10" s="65">
        <v>44692</v>
      </c>
    </row>
    <row r="11" spans="1:6" ht="15.75" x14ac:dyDescent="0.25">
      <c r="A11" s="143" t="s">
        <v>8</v>
      </c>
      <c r="B11" s="50" t="s">
        <v>58</v>
      </c>
      <c r="C11" s="132" t="s">
        <v>41</v>
      </c>
      <c r="D11" s="132" t="s">
        <v>2</v>
      </c>
      <c r="E11" s="50" t="s">
        <v>59</v>
      </c>
      <c r="F11" s="144">
        <v>44654</v>
      </c>
    </row>
    <row r="12" spans="1:6" ht="15.75" x14ac:dyDescent="0.25">
      <c r="A12" s="143"/>
      <c r="B12" s="50" t="s">
        <v>60</v>
      </c>
      <c r="C12" s="132"/>
      <c r="D12" s="132"/>
      <c r="E12" s="50" t="s">
        <v>61</v>
      </c>
      <c r="F12" s="144"/>
    </row>
    <row r="13" spans="1:6" ht="15.75" x14ac:dyDescent="0.25">
      <c r="A13" s="143"/>
      <c r="B13" s="50" t="s">
        <v>63</v>
      </c>
      <c r="C13" s="132"/>
      <c r="D13" s="132"/>
      <c r="E13" s="50" t="s">
        <v>62</v>
      </c>
      <c r="F13" s="144"/>
    </row>
    <row r="14" spans="1:6" x14ac:dyDescent="0.25">
      <c r="A14" s="143" t="s">
        <v>7</v>
      </c>
      <c r="B14" s="132" t="s">
        <v>107</v>
      </c>
      <c r="C14" s="145" t="s">
        <v>6</v>
      </c>
      <c r="D14" s="132" t="s">
        <v>2</v>
      </c>
      <c r="E14" s="132" t="s">
        <v>57</v>
      </c>
      <c r="F14" s="144">
        <v>44685</v>
      </c>
    </row>
    <row r="15" spans="1:6" x14ac:dyDescent="0.25">
      <c r="A15" s="143"/>
      <c r="B15" s="132"/>
      <c r="C15" s="145"/>
      <c r="D15" s="132"/>
      <c r="E15" s="132"/>
      <c r="F15" s="146"/>
    </row>
    <row r="16" spans="1:6" x14ac:dyDescent="0.25">
      <c r="A16" s="143"/>
      <c r="B16" s="132"/>
      <c r="C16" s="145"/>
      <c r="D16" s="132"/>
      <c r="E16" s="132"/>
      <c r="F16" s="146"/>
    </row>
    <row r="17" spans="1:6" ht="63" x14ac:dyDescent="0.25">
      <c r="A17" s="66" t="s">
        <v>65</v>
      </c>
      <c r="B17" s="59" t="s">
        <v>66</v>
      </c>
      <c r="C17" s="50" t="s">
        <v>9</v>
      </c>
      <c r="D17" s="50" t="s">
        <v>5</v>
      </c>
      <c r="E17" s="51" t="s">
        <v>67</v>
      </c>
      <c r="F17" s="67">
        <v>44687</v>
      </c>
    </row>
    <row r="18" spans="1:6" ht="141.75" x14ac:dyDescent="0.25">
      <c r="A18" s="66" t="s">
        <v>68</v>
      </c>
      <c r="B18" s="59" t="s">
        <v>69</v>
      </c>
      <c r="C18" s="50" t="s">
        <v>70</v>
      </c>
      <c r="D18" s="50" t="s">
        <v>2</v>
      </c>
      <c r="E18" s="51" t="s">
        <v>71</v>
      </c>
      <c r="F18" s="67">
        <v>44687</v>
      </c>
    </row>
    <row r="19" spans="1:6" ht="141.75" x14ac:dyDescent="0.25">
      <c r="A19" s="66" t="s">
        <v>72</v>
      </c>
      <c r="B19" s="60" t="s">
        <v>74</v>
      </c>
      <c r="C19" s="50" t="s">
        <v>73</v>
      </c>
      <c r="D19" s="50" t="s">
        <v>2</v>
      </c>
      <c r="E19" s="51" t="s">
        <v>76</v>
      </c>
      <c r="F19" s="67" t="s">
        <v>75</v>
      </c>
    </row>
    <row r="20" spans="1:6" x14ac:dyDescent="0.25">
      <c r="A20" s="147" t="s">
        <v>12</v>
      </c>
      <c r="B20" s="135" t="s">
        <v>77</v>
      </c>
      <c r="C20" s="132" t="s">
        <v>11</v>
      </c>
      <c r="D20" s="132" t="s">
        <v>2</v>
      </c>
      <c r="E20" s="132" t="s">
        <v>78</v>
      </c>
      <c r="F20" s="138">
        <v>44694</v>
      </c>
    </row>
    <row r="21" spans="1:6" x14ac:dyDescent="0.25">
      <c r="A21" s="147"/>
      <c r="B21" s="135"/>
      <c r="C21" s="132"/>
      <c r="D21" s="132"/>
      <c r="E21" s="132"/>
      <c r="F21" s="141"/>
    </row>
    <row r="22" spans="1:6" x14ac:dyDescent="0.25">
      <c r="A22" s="139" t="s">
        <v>24</v>
      </c>
      <c r="B22" s="140" t="s">
        <v>45</v>
      </c>
      <c r="C22" s="132" t="s">
        <v>79</v>
      </c>
      <c r="D22" s="132" t="s">
        <v>2</v>
      </c>
      <c r="E22" s="132" t="s">
        <v>104</v>
      </c>
      <c r="F22" s="138">
        <v>44700</v>
      </c>
    </row>
    <row r="23" spans="1:6" x14ac:dyDescent="0.25">
      <c r="A23" s="139"/>
      <c r="B23" s="140"/>
      <c r="C23" s="132"/>
      <c r="D23" s="132"/>
      <c r="E23" s="132"/>
      <c r="F23" s="141"/>
    </row>
    <row r="24" spans="1:6" x14ac:dyDescent="0.25">
      <c r="A24" s="139" t="s">
        <v>14</v>
      </c>
      <c r="B24" s="140" t="s">
        <v>45</v>
      </c>
      <c r="C24" s="142" t="s">
        <v>43</v>
      </c>
      <c r="D24" s="132" t="s">
        <v>2</v>
      </c>
      <c r="E24" s="135" t="s">
        <v>100</v>
      </c>
      <c r="F24" s="138">
        <v>44700</v>
      </c>
    </row>
    <row r="25" spans="1:6" x14ac:dyDescent="0.25">
      <c r="A25" s="139"/>
      <c r="B25" s="140"/>
      <c r="C25" s="142"/>
      <c r="D25" s="132"/>
      <c r="E25" s="135"/>
      <c r="F25" s="138"/>
    </row>
    <row r="26" spans="1:6" ht="31.5" x14ac:dyDescent="0.25">
      <c r="A26" s="131" t="s">
        <v>13</v>
      </c>
      <c r="B26" s="50" t="s">
        <v>74</v>
      </c>
      <c r="C26" s="132" t="s">
        <v>42</v>
      </c>
      <c r="D26" s="135" t="s">
        <v>2</v>
      </c>
      <c r="E26" s="51" t="s">
        <v>83</v>
      </c>
      <c r="F26" s="136">
        <v>44699</v>
      </c>
    </row>
    <row r="27" spans="1:6" ht="15.75" x14ac:dyDescent="0.25">
      <c r="A27" s="131"/>
      <c r="B27" s="50" t="s">
        <v>81</v>
      </c>
      <c r="C27" s="132"/>
      <c r="D27" s="135"/>
      <c r="E27" s="51" t="s">
        <v>82</v>
      </c>
      <c r="F27" s="136"/>
    </row>
    <row r="28" spans="1:6" ht="157.5" x14ac:dyDescent="0.25">
      <c r="A28" s="66" t="s">
        <v>16</v>
      </c>
      <c r="B28" s="135" t="s">
        <v>93</v>
      </c>
      <c r="C28" s="53" t="s">
        <v>15</v>
      </c>
      <c r="D28" s="135" t="s">
        <v>2</v>
      </c>
      <c r="E28" s="51" t="s">
        <v>84</v>
      </c>
      <c r="F28" s="136">
        <v>44699</v>
      </c>
    </row>
    <row r="29" spans="1:6" ht="157.5" x14ac:dyDescent="0.25">
      <c r="A29" s="66" t="s">
        <v>18</v>
      </c>
      <c r="B29" s="135"/>
      <c r="C29" s="53" t="s">
        <v>17</v>
      </c>
      <c r="D29" s="135"/>
      <c r="E29" s="51" t="s">
        <v>84</v>
      </c>
      <c r="F29" s="137"/>
    </row>
    <row r="30" spans="1:6" ht="157.5" x14ac:dyDescent="0.25">
      <c r="A30" s="66" t="s">
        <v>20</v>
      </c>
      <c r="B30" s="135"/>
      <c r="C30" s="53" t="s">
        <v>19</v>
      </c>
      <c r="D30" s="135"/>
      <c r="E30" s="51" t="s">
        <v>84</v>
      </c>
      <c r="F30" s="137"/>
    </row>
    <row r="31" spans="1:6" ht="157.5" x14ac:dyDescent="0.25">
      <c r="A31" s="66" t="s">
        <v>22</v>
      </c>
      <c r="B31" s="135"/>
      <c r="C31" s="50" t="s">
        <v>21</v>
      </c>
      <c r="D31" s="135"/>
      <c r="E31" s="51" t="s">
        <v>84</v>
      </c>
      <c r="F31" s="137"/>
    </row>
    <row r="32" spans="1:6" ht="110.25" x14ac:dyDescent="0.25">
      <c r="A32" s="66" t="s">
        <v>25</v>
      </c>
      <c r="B32" s="51" t="s">
        <v>45</v>
      </c>
      <c r="C32" s="50" t="s">
        <v>23</v>
      </c>
      <c r="D32" s="51" t="s">
        <v>2</v>
      </c>
      <c r="E32" s="51" t="s">
        <v>80</v>
      </c>
      <c r="F32" s="68">
        <v>44700</v>
      </c>
    </row>
    <row r="33" spans="1:6" ht="94.5" x14ac:dyDescent="0.25">
      <c r="A33" s="66" t="s">
        <v>86</v>
      </c>
      <c r="B33" s="51" t="s">
        <v>45</v>
      </c>
      <c r="C33" s="50" t="s">
        <v>88</v>
      </c>
      <c r="D33" s="51" t="s">
        <v>2</v>
      </c>
      <c r="E33" s="51" t="s">
        <v>104</v>
      </c>
      <c r="F33" s="68">
        <v>44704</v>
      </c>
    </row>
    <row r="34" spans="1:6" ht="78.75" x14ac:dyDescent="0.25">
      <c r="A34" s="66" t="s">
        <v>30</v>
      </c>
      <c r="B34" s="51" t="s">
        <v>45</v>
      </c>
      <c r="C34" s="50" t="s">
        <v>31</v>
      </c>
      <c r="D34" s="51" t="s">
        <v>2</v>
      </c>
      <c r="E34" s="51" t="s">
        <v>104</v>
      </c>
      <c r="F34" s="68">
        <v>44707</v>
      </c>
    </row>
    <row r="35" spans="1:6" ht="94.5" x14ac:dyDescent="0.25">
      <c r="A35" s="66" t="s">
        <v>87</v>
      </c>
      <c r="B35" s="51" t="s">
        <v>45</v>
      </c>
      <c r="C35" s="50" t="s">
        <v>89</v>
      </c>
      <c r="D35" s="51" t="s">
        <v>2</v>
      </c>
      <c r="E35" s="51" t="s">
        <v>85</v>
      </c>
      <c r="F35" s="68">
        <v>44700</v>
      </c>
    </row>
    <row r="36" spans="1:6" ht="94.5" x14ac:dyDescent="0.25">
      <c r="A36" s="66" t="s">
        <v>27</v>
      </c>
      <c r="B36" s="51" t="s">
        <v>90</v>
      </c>
      <c r="C36" s="50" t="s">
        <v>26</v>
      </c>
      <c r="D36" s="51" t="s">
        <v>2</v>
      </c>
      <c r="E36" s="51" t="s">
        <v>104</v>
      </c>
      <c r="F36" s="68">
        <v>44706</v>
      </c>
    </row>
    <row r="37" spans="1:6" ht="173.25" x14ac:dyDescent="0.25">
      <c r="A37" s="66" t="s">
        <v>28</v>
      </c>
      <c r="B37" s="51" t="s">
        <v>45</v>
      </c>
      <c r="C37" s="50" t="s">
        <v>29</v>
      </c>
      <c r="D37" s="51" t="s">
        <v>2</v>
      </c>
      <c r="E37" s="50" t="s">
        <v>103</v>
      </c>
      <c r="F37" s="68">
        <v>44707</v>
      </c>
    </row>
    <row r="38" spans="1:6" ht="63" x14ac:dyDescent="0.25">
      <c r="A38" s="69" t="s">
        <v>36</v>
      </c>
      <c r="B38" s="54" t="s">
        <v>91</v>
      </c>
      <c r="C38" s="55" t="s">
        <v>37</v>
      </c>
      <c r="D38" s="54" t="s">
        <v>2</v>
      </c>
      <c r="E38" s="54" t="s">
        <v>44</v>
      </c>
      <c r="F38" s="70" t="s">
        <v>44</v>
      </c>
    </row>
    <row r="39" spans="1:6" ht="94.5" x14ac:dyDescent="0.25">
      <c r="A39" s="71" t="s">
        <v>32</v>
      </c>
      <c r="B39" s="56" t="s">
        <v>45</v>
      </c>
      <c r="C39" s="57" t="s">
        <v>33</v>
      </c>
      <c r="D39" s="56" t="s">
        <v>2</v>
      </c>
      <c r="E39" s="56" t="s">
        <v>92</v>
      </c>
      <c r="F39" s="72">
        <v>44708</v>
      </c>
    </row>
    <row r="40" spans="1:6" ht="15.75" x14ac:dyDescent="0.25">
      <c r="A40" s="131" t="s">
        <v>34</v>
      </c>
      <c r="B40" s="56" t="s">
        <v>93</v>
      </c>
      <c r="C40" s="132" t="s">
        <v>35</v>
      </c>
      <c r="D40" s="133" t="s">
        <v>2</v>
      </c>
      <c r="E40" s="56" t="s">
        <v>96</v>
      </c>
      <c r="F40" s="134">
        <v>44707</v>
      </c>
    </row>
    <row r="41" spans="1:6" ht="15.75" x14ac:dyDescent="0.25">
      <c r="A41" s="131"/>
      <c r="B41" s="56" t="s">
        <v>94</v>
      </c>
      <c r="C41" s="132"/>
      <c r="D41" s="133"/>
      <c r="E41" s="56" t="s">
        <v>97</v>
      </c>
      <c r="F41" s="134"/>
    </row>
    <row r="42" spans="1:6" ht="15.75" x14ac:dyDescent="0.25">
      <c r="A42" s="131"/>
      <c r="B42" s="56" t="s">
        <v>95</v>
      </c>
      <c r="C42" s="132"/>
      <c r="D42" s="133"/>
      <c r="E42" s="56" t="s">
        <v>98</v>
      </c>
      <c r="F42" s="134"/>
    </row>
    <row r="43" spans="1:6" ht="15.75" x14ac:dyDescent="0.25">
      <c r="A43" s="131"/>
      <c r="B43" s="51"/>
      <c r="C43" s="132"/>
      <c r="D43" s="51"/>
      <c r="E43" s="51"/>
      <c r="F43" s="73"/>
    </row>
    <row r="44" spans="1:6" ht="94.5" x14ac:dyDescent="0.25">
      <c r="A44" s="66" t="s">
        <v>38</v>
      </c>
      <c r="B44" s="51" t="s">
        <v>45</v>
      </c>
      <c r="C44" s="50" t="s">
        <v>39</v>
      </c>
      <c r="D44" s="51" t="s">
        <v>2</v>
      </c>
      <c r="E44" s="51" t="s">
        <v>85</v>
      </c>
      <c r="F44" s="68">
        <v>44708</v>
      </c>
    </row>
    <row r="45" spans="1:6" ht="111" thickBot="1" x14ac:dyDescent="0.3">
      <c r="A45" s="74" t="s">
        <v>40</v>
      </c>
      <c r="B45" s="75" t="s">
        <v>45</v>
      </c>
      <c r="C45" s="76" t="s">
        <v>99</v>
      </c>
      <c r="D45" s="75" t="s">
        <v>2</v>
      </c>
      <c r="E45" s="75" t="s">
        <v>85</v>
      </c>
      <c r="F45" s="77">
        <v>44713</v>
      </c>
    </row>
    <row r="46" spans="1:6" ht="15.75" x14ac:dyDescent="0.25">
      <c r="A46" s="58"/>
      <c r="B46" s="58"/>
      <c r="C46" s="58"/>
      <c r="D46" s="58"/>
      <c r="E46" s="58"/>
      <c r="F46" s="58"/>
    </row>
  </sheetData>
  <mergeCells count="45">
    <mergeCell ref="A1:F4"/>
    <mergeCell ref="A5:F5"/>
    <mergeCell ref="A7:A9"/>
    <mergeCell ref="C7:C9"/>
    <mergeCell ref="D7:D9"/>
    <mergeCell ref="F7:F9"/>
    <mergeCell ref="F20:F21"/>
    <mergeCell ref="A11:A13"/>
    <mergeCell ref="C11:C13"/>
    <mergeCell ref="D11:D13"/>
    <mergeCell ref="F11:F13"/>
    <mergeCell ref="A14:A16"/>
    <mergeCell ref="B14:B16"/>
    <mergeCell ref="C14:C16"/>
    <mergeCell ref="D14:D16"/>
    <mergeCell ref="E14:E16"/>
    <mergeCell ref="F14:F16"/>
    <mergeCell ref="A20:A21"/>
    <mergeCell ref="B20:B21"/>
    <mergeCell ref="C20:C21"/>
    <mergeCell ref="D20:D21"/>
    <mergeCell ref="E20:E21"/>
    <mergeCell ref="F24:F25"/>
    <mergeCell ref="A22:A23"/>
    <mergeCell ref="B22:B23"/>
    <mergeCell ref="C22:C23"/>
    <mergeCell ref="D22:D23"/>
    <mergeCell ref="E22:E23"/>
    <mergeCell ref="F22:F23"/>
    <mergeCell ref="A24:A25"/>
    <mergeCell ref="B24:B25"/>
    <mergeCell ref="C24:C25"/>
    <mergeCell ref="D24:D25"/>
    <mergeCell ref="E24:E25"/>
    <mergeCell ref="A40:A43"/>
    <mergeCell ref="C40:C43"/>
    <mergeCell ref="D40:D42"/>
    <mergeCell ref="F40:F42"/>
    <mergeCell ref="A26:A27"/>
    <mergeCell ref="C26:C27"/>
    <mergeCell ref="D26:D27"/>
    <mergeCell ref="F26:F27"/>
    <mergeCell ref="B28:B31"/>
    <mergeCell ref="D28:D31"/>
    <mergeCell ref="F28:F31"/>
  </mergeCells>
  <pageMargins left="0.7" right="0.7" top="0.75" bottom="0.75" header="0.3" footer="0.3"/>
  <pageSetup paperSize="9" fitToWidth="0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2"/>
  <sheetViews>
    <sheetView tabSelected="1" view="pageBreakPreview" zoomScale="40" zoomScaleNormal="40" zoomScaleSheetLayoutView="40" workbookViewId="0">
      <selection activeCell="B12" sqref="B12:F12"/>
    </sheetView>
  </sheetViews>
  <sheetFormatPr baseColWidth="10" defaultColWidth="11.42578125" defaultRowHeight="26.25" x14ac:dyDescent="0.4"/>
  <cols>
    <col min="2" max="2" width="91.28515625" style="16" customWidth="1"/>
    <col min="3" max="3" width="98.42578125" style="16" customWidth="1"/>
    <col min="4" max="4" width="92.85546875" style="16" customWidth="1"/>
    <col min="5" max="5" width="99.5703125" style="17" customWidth="1"/>
    <col min="6" max="6" width="77.42578125" style="17" customWidth="1"/>
    <col min="7" max="7" width="82.5703125" style="17" customWidth="1"/>
  </cols>
  <sheetData>
    <row r="1" spans="2:7" ht="36" x14ac:dyDescent="0.55000000000000004">
      <c r="B1" s="79"/>
      <c r="C1" s="79"/>
      <c r="D1" s="79"/>
      <c r="E1" s="80"/>
      <c r="F1" s="80"/>
      <c r="G1" s="80"/>
    </row>
    <row r="2" spans="2:7" ht="36" x14ac:dyDescent="0.55000000000000004">
      <c r="B2" s="79"/>
      <c r="C2" s="79"/>
      <c r="D2" s="79"/>
      <c r="E2" s="80"/>
      <c r="F2" s="80"/>
      <c r="G2" s="80"/>
    </row>
    <row r="3" spans="2:7" ht="36" x14ac:dyDescent="0.55000000000000004">
      <c r="B3" s="79"/>
      <c r="C3" s="79"/>
      <c r="D3" s="79"/>
      <c r="E3" s="80"/>
      <c r="F3" s="80"/>
      <c r="G3" s="80"/>
    </row>
    <row r="4" spans="2:7" ht="36" x14ac:dyDescent="0.55000000000000004">
      <c r="B4" s="79"/>
      <c r="C4" s="79"/>
      <c r="D4" s="79"/>
      <c r="E4" s="80"/>
      <c r="F4" s="80"/>
      <c r="G4" s="80"/>
    </row>
    <row r="5" spans="2:7" ht="36" x14ac:dyDescent="0.55000000000000004">
      <c r="B5" s="79"/>
      <c r="C5" s="79"/>
      <c r="D5" s="79"/>
      <c r="E5" s="80"/>
      <c r="F5" s="80"/>
      <c r="G5" s="80"/>
    </row>
    <row r="6" spans="2:7" ht="36" x14ac:dyDescent="0.55000000000000004">
      <c r="B6" s="79"/>
      <c r="C6" s="79"/>
      <c r="D6" s="79"/>
      <c r="E6" s="80"/>
      <c r="F6" s="80"/>
      <c r="G6" s="80"/>
    </row>
    <row r="7" spans="2:7" ht="36" x14ac:dyDescent="0.55000000000000004">
      <c r="B7" s="79"/>
      <c r="C7" s="79"/>
      <c r="D7" s="79"/>
      <c r="E7" s="80"/>
      <c r="F7" s="80"/>
      <c r="G7" s="80"/>
    </row>
    <row r="8" spans="2:7" ht="36" x14ac:dyDescent="0.55000000000000004">
      <c r="B8" s="79"/>
      <c r="C8" s="79"/>
      <c r="D8" s="79"/>
      <c r="E8" s="80"/>
      <c r="F8" s="80"/>
      <c r="G8" s="80"/>
    </row>
    <row r="9" spans="2:7" ht="36" x14ac:dyDescent="0.55000000000000004">
      <c r="B9" s="79"/>
      <c r="C9" s="79"/>
      <c r="D9" s="79"/>
      <c r="E9" s="80"/>
      <c r="F9" s="80"/>
      <c r="G9" s="80"/>
    </row>
    <row r="10" spans="2:7" ht="36" x14ac:dyDescent="0.55000000000000004">
      <c r="B10" s="79"/>
      <c r="C10" s="79"/>
      <c r="D10" s="79"/>
      <c r="E10" s="80"/>
      <c r="F10" s="80"/>
      <c r="G10" s="80"/>
    </row>
    <row r="11" spans="2:7" ht="36" x14ac:dyDescent="0.55000000000000004">
      <c r="B11" s="79"/>
      <c r="C11" s="79"/>
      <c r="D11" s="79"/>
      <c r="E11" s="80"/>
      <c r="F11" s="80"/>
      <c r="G11" s="80"/>
    </row>
    <row r="12" spans="2:7" ht="66" customHeight="1" x14ac:dyDescent="0.55000000000000004">
      <c r="B12" s="156" t="s">
        <v>171</v>
      </c>
      <c r="C12" s="156"/>
      <c r="D12" s="156"/>
      <c r="E12" s="156"/>
      <c r="F12" s="156"/>
      <c r="G12" s="80"/>
    </row>
    <row r="13" spans="2:7" ht="36" x14ac:dyDescent="0.55000000000000004">
      <c r="B13" s="79"/>
      <c r="C13" s="79"/>
      <c r="D13" s="79"/>
      <c r="E13" s="80"/>
      <c r="F13" s="80"/>
      <c r="G13" s="80"/>
    </row>
    <row r="14" spans="2:7" ht="36" x14ac:dyDescent="0.55000000000000004">
      <c r="B14" s="79"/>
      <c r="C14" s="79"/>
      <c r="D14" s="79"/>
      <c r="E14" s="80"/>
      <c r="F14" s="80"/>
      <c r="G14" s="80"/>
    </row>
    <row r="15" spans="2:7" ht="36" x14ac:dyDescent="0.55000000000000004">
      <c r="B15" s="79"/>
      <c r="C15" s="79"/>
      <c r="D15" s="79"/>
      <c r="E15" s="80"/>
      <c r="F15" s="80"/>
      <c r="G15" s="80"/>
    </row>
    <row r="16" spans="2:7" ht="99.75" customHeight="1" x14ac:dyDescent="0.25">
      <c r="B16" s="6" t="s">
        <v>3</v>
      </c>
      <c r="C16" s="6" t="s">
        <v>55</v>
      </c>
      <c r="D16" s="6" t="s">
        <v>0</v>
      </c>
      <c r="E16" s="81" t="s">
        <v>2</v>
      </c>
      <c r="F16" s="81" t="s">
        <v>53</v>
      </c>
      <c r="G16" s="81" t="s">
        <v>54</v>
      </c>
    </row>
    <row r="17" spans="2:7" ht="62.25" customHeight="1" x14ac:dyDescent="0.25">
      <c r="B17" s="158" t="s">
        <v>110</v>
      </c>
      <c r="C17" s="158" t="s">
        <v>91</v>
      </c>
      <c r="D17" s="180" t="s">
        <v>109</v>
      </c>
      <c r="E17" s="161" t="s">
        <v>45</v>
      </c>
      <c r="F17" s="161" t="s">
        <v>44</v>
      </c>
      <c r="G17" s="173">
        <v>44725</v>
      </c>
    </row>
    <row r="18" spans="2:7" ht="57" customHeight="1" x14ac:dyDescent="0.25">
      <c r="B18" s="159"/>
      <c r="C18" s="159"/>
      <c r="D18" s="182"/>
      <c r="E18" s="162"/>
      <c r="F18" s="162"/>
      <c r="G18" s="174"/>
    </row>
    <row r="19" spans="2:7" ht="23.25" customHeight="1" x14ac:dyDescent="0.25">
      <c r="B19" s="160"/>
      <c r="C19" s="160"/>
      <c r="D19" s="181"/>
      <c r="E19" s="163"/>
      <c r="F19" s="163"/>
      <c r="G19" s="175"/>
    </row>
    <row r="20" spans="2:7" ht="122.25" customHeight="1" x14ac:dyDescent="0.25">
      <c r="B20" s="82" t="str">
        <f>B17</f>
        <v>PS-DAF-CM-2022-0062</v>
      </c>
      <c r="C20" s="83" t="s">
        <v>112</v>
      </c>
      <c r="D20" s="97" t="s">
        <v>111</v>
      </c>
      <c r="E20" s="84" t="s">
        <v>2</v>
      </c>
      <c r="F20" s="85">
        <v>1183665.73</v>
      </c>
      <c r="G20" s="86">
        <v>44727</v>
      </c>
    </row>
    <row r="21" spans="2:7" ht="39.75" customHeight="1" x14ac:dyDescent="0.25">
      <c r="B21" s="158" t="s">
        <v>114</v>
      </c>
      <c r="C21" s="158" t="s">
        <v>115</v>
      </c>
      <c r="D21" s="180" t="s">
        <v>113</v>
      </c>
      <c r="E21" s="161" t="s">
        <v>2</v>
      </c>
      <c r="F21" s="164">
        <v>200275.5</v>
      </c>
      <c r="G21" s="173">
        <v>44734</v>
      </c>
    </row>
    <row r="22" spans="2:7" ht="78.75" customHeight="1" x14ac:dyDescent="0.25">
      <c r="B22" s="159"/>
      <c r="C22" s="159"/>
      <c r="D22" s="182"/>
      <c r="E22" s="162"/>
      <c r="F22" s="162"/>
      <c r="G22" s="174"/>
    </row>
    <row r="23" spans="2:7" ht="42" customHeight="1" x14ac:dyDescent="0.25">
      <c r="B23" s="160"/>
      <c r="C23" s="160"/>
      <c r="D23" s="181"/>
      <c r="E23" s="163"/>
      <c r="F23" s="163"/>
      <c r="G23" s="175"/>
    </row>
    <row r="24" spans="2:7" ht="15" x14ac:dyDescent="0.25">
      <c r="B24" s="158" t="s">
        <v>117</v>
      </c>
      <c r="C24" s="158" t="s">
        <v>118</v>
      </c>
      <c r="D24" s="186" t="s">
        <v>116</v>
      </c>
      <c r="E24" s="161" t="s">
        <v>2</v>
      </c>
      <c r="F24" s="164">
        <v>856562</v>
      </c>
      <c r="G24" s="173">
        <v>44726</v>
      </c>
    </row>
    <row r="25" spans="2:7" ht="15" x14ac:dyDescent="0.25">
      <c r="B25" s="159"/>
      <c r="C25" s="159"/>
      <c r="D25" s="187"/>
      <c r="E25" s="162"/>
      <c r="F25" s="162"/>
      <c r="G25" s="162"/>
    </row>
    <row r="26" spans="2:7" ht="111" customHeight="1" x14ac:dyDescent="0.25">
      <c r="B26" s="160"/>
      <c r="C26" s="160"/>
      <c r="D26" s="188"/>
      <c r="E26" s="163"/>
      <c r="F26" s="163"/>
      <c r="G26" s="163"/>
    </row>
    <row r="27" spans="2:7" ht="15" x14ac:dyDescent="0.25">
      <c r="B27" s="158" t="s">
        <v>120</v>
      </c>
      <c r="C27" s="165" t="s">
        <v>122</v>
      </c>
      <c r="D27" s="180" t="s">
        <v>119</v>
      </c>
      <c r="E27" s="161" t="s">
        <v>121</v>
      </c>
      <c r="F27" s="189" t="s">
        <v>123</v>
      </c>
      <c r="G27" s="183">
        <v>44727</v>
      </c>
    </row>
    <row r="28" spans="2:7" ht="15" x14ac:dyDescent="0.25">
      <c r="B28" s="159"/>
      <c r="C28" s="166"/>
      <c r="D28" s="182"/>
      <c r="E28" s="162"/>
      <c r="F28" s="169"/>
      <c r="G28" s="184"/>
    </row>
    <row r="29" spans="2:7" ht="15" x14ac:dyDescent="0.25">
      <c r="B29" s="159"/>
      <c r="C29" s="166"/>
      <c r="D29" s="182"/>
      <c r="E29" s="162"/>
      <c r="F29" s="169"/>
      <c r="G29" s="184"/>
    </row>
    <row r="30" spans="2:7" ht="82.5" customHeight="1" x14ac:dyDescent="0.25">
      <c r="B30" s="160"/>
      <c r="C30" s="167"/>
      <c r="D30" s="181"/>
      <c r="E30" s="163"/>
      <c r="F30" s="170"/>
      <c r="G30" s="185"/>
    </row>
    <row r="31" spans="2:7" ht="26.25" customHeight="1" x14ac:dyDescent="0.25">
      <c r="B31" s="158" t="s">
        <v>125</v>
      </c>
      <c r="C31" s="165" t="s">
        <v>93</v>
      </c>
      <c r="D31" s="180" t="s">
        <v>124</v>
      </c>
      <c r="E31" s="161" t="s">
        <v>2</v>
      </c>
      <c r="F31" s="168">
        <v>676022</v>
      </c>
      <c r="G31" s="183">
        <v>44735</v>
      </c>
    </row>
    <row r="32" spans="2:7" ht="26.25" customHeight="1" x14ac:dyDescent="0.25">
      <c r="B32" s="159"/>
      <c r="C32" s="166"/>
      <c r="D32" s="182"/>
      <c r="E32" s="162"/>
      <c r="F32" s="169"/>
      <c r="G32" s="184"/>
    </row>
    <row r="33" spans="2:7" ht="90" customHeight="1" x14ac:dyDescent="0.25">
      <c r="B33" s="160"/>
      <c r="C33" s="167"/>
      <c r="D33" s="181"/>
      <c r="E33" s="163"/>
      <c r="F33" s="170"/>
      <c r="G33" s="185"/>
    </row>
    <row r="34" spans="2:7" ht="117" customHeight="1" x14ac:dyDescent="0.55000000000000004">
      <c r="B34" s="87" t="s">
        <v>127</v>
      </c>
      <c r="C34" s="88" t="s">
        <v>128</v>
      </c>
      <c r="D34" s="98" t="s">
        <v>126</v>
      </c>
      <c r="E34" s="89" t="s">
        <v>2</v>
      </c>
      <c r="F34" s="90">
        <v>309899.86</v>
      </c>
      <c r="G34" s="91">
        <v>44734</v>
      </c>
    </row>
    <row r="35" spans="2:7" ht="114.75" customHeight="1" x14ac:dyDescent="0.55000000000000004">
      <c r="B35" s="87" t="s">
        <v>129</v>
      </c>
      <c r="C35" s="88" t="s">
        <v>131</v>
      </c>
      <c r="D35" s="99" t="s">
        <v>130</v>
      </c>
      <c r="E35" s="89" t="s">
        <v>2</v>
      </c>
      <c r="F35" s="92">
        <v>378187.64</v>
      </c>
      <c r="G35" s="91">
        <v>44732</v>
      </c>
    </row>
    <row r="36" spans="2:7" ht="92.25" customHeight="1" x14ac:dyDescent="0.55000000000000004">
      <c r="B36" s="87" t="s">
        <v>133</v>
      </c>
      <c r="C36" s="88" t="s">
        <v>122</v>
      </c>
      <c r="D36" s="98" t="s">
        <v>132</v>
      </c>
      <c r="E36" s="89" t="s">
        <v>45</v>
      </c>
      <c r="F36" s="78" t="s">
        <v>123</v>
      </c>
      <c r="G36" s="91" t="s">
        <v>123</v>
      </c>
    </row>
    <row r="37" spans="2:7" ht="112.5" customHeight="1" x14ac:dyDescent="0.55000000000000004">
      <c r="B37" s="13" t="s">
        <v>135</v>
      </c>
      <c r="C37" s="88" t="s">
        <v>91</v>
      </c>
      <c r="D37" s="99" t="s">
        <v>134</v>
      </c>
      <c r="E37" s="89" t="s">
        <v>45</v>
      </c>
      <c r="F37" s="78" t="s">
        <v>44</v>
      </c>
      <c r="G37" s="93" t="s">
        <v>136</v>
      </c>
    </row>
    <row r="38" spans="2:7" ht="82.5" customHeight="1" x14ac:dyDescent="0.25">
      <c r="B38" s="190" t="s">
        <v>137</v>
      </c>
      <c r="C38" s="158" t="s">
        <v>91</v>
      </c>
      <c r="D38" s="180" t="s">
        <v>138</v>
      </c>
      <c r="E38" s="161" t="s">
        <v>2</v>
      </c>
      <c r="F38" s="161" t="s">
        <v>44</v>
      </c>
      <c r="G38" s="171" t="s">
        <v>136</v>
      </c>
    </row>
    <row r="39" spans="2:7" ht="15" x14ac:dyDescent="0.25">
      <c r="B39" s="191"/>
      <c r="C39" s="160"/>
      <c r="D39" s="181"/>
      <c r="E39" s="163"/>
      <c r="F39" s="163"/>
      <c r="G39" s="172"/>
    </row>
    <row r="40" spans="2:7" ht="105" customHeight="1" x14ac:dyDescent="0.25">
      <c r="B40" s="176" t="s">
        <v>139</v>
      </c>
      <c r="C40" s="178" t="s">
        <v>91</v>
      </c>
      <c r="D40" s="180" t="s">
        <v>140</v>
      </c>
      <c r="E40" s="161" t="s">
        <v>2</v>
      </c>
      <c r="F40" s="161" t="s">
        <v>44</v>
      </c>
      <c r="G40" s="171" t="s">
        <v>136</v>
      </c>
    </row>
    <row r="41" spans="2:7" ht="54.75" customHeight="1" x14ac:dyDescent="0.25">
      <c r="B41" s="177"/>
      <c r="C41" s="179"/>
      <c r="D41" s="181"/>
      <c r="E41" s="163"/>
      <c r="F41" s="163"/>
      <c r="G41" s="172"/>
    </row>
    <row r="42" spans="2:7" ht="15" x14ac:dyDescent="0.25">
      <c r="B42" s="176" t="s">
        <v>141</v>
      </c>
      <c r="C42" s="178" t="s">
        <v>91</v>
      </c>
      <c r="D42" s="198" t="s">
        <v>142</v>
      </c>
      <c r="E42" s="161" t="s">
        <v>2</v>
      </c>
      <c r="F42" s="189" t="s">
        <v>44</v>
      </c>
      <c r="G42" s="171" t="s">
        <v>136</v>
      </c>
    </row>
    <row r="43" spans="2:7" ht="182.25" customHeight="1" x14ac:dyDescent="0.25">
      <c r="B43" s="177"/>
      <c r="C43" s="179"/>
      <c r="D43" s="199"/>
      <c r="E43" s="163"/>
      <c r="F43" s="170"/>
      <c r="G43" s="201"/>
    </row>
    <row r="44" spans="2:7" ht="73.5" customHeight="1" x14ac:dyDescent="0.25">
      <c r="B44" s="192" t="s">
        <v>144</v>
      </c>
      <c r="C44" s="192" t="s">
        <v>145</v>
      </c>
      <c r="D44" s="194" t="s">
        <v>143</v>
      </c>
      <c r="E44" s="189" t="s">
        <v>45</v>
      </c>
      <c r="F44" s="168">
        <v>700000</v>
      </c>
      <c r="G44" s="196">
        <v>44739</v>
      </c>
    </row>
    <row r="45" spans="2:7" ht="26.25" customHeight="1" x14ac:dyDescent="0.25">
      <c r="B45" s="193"/>
      <c r="C45" s="193"/>
      <c r="D45" s="195"/>
      <c r="E45" s="170"/>
      <c r="F45" s="170"/>
      <c r="G45" s="197"/>
    </row>
    <row r="46" spans="2:7" ht="192" customHeight="1" x14ac:dyDescent="0.55000000000000004">
      <c r="B46" s="9" t="s">
        <v>147</v>
      </c>
      <c r="C46" s="158" t="s">
        <v>148</v>
      </c>
      <c r="D46" s="98" t="s">
        <v>146</v>
      </c>
      <c r="E46" s="7" t="s">
        <v>2</v>
      </c>
      <c r="F46" s="92">
        <v>1194000</v>
      </c>
      <c r="G46" s="11">
        <v>44742</v>
      </c>
    </row>
    <row r="47" spans="2:7" ht="178.5" customHeight="1" x14ac:dyDescent="0.55000000000000004">
      <c r="B47" s="9" t="s">
        <v>166</v>
      </c>
      <c r="C47" s="159"/>
      <c r="D47" s="98" t="s">
        <v>149</v>
      </c>
      <c r="E47" s="7" t="s">
        <v>45</v>
      </c>
      <c r="F47" s="92">
        <v>1194000</v>
      </c>
      <c r="G47" s="11">
        <v>44742</v>
      </c>
    </row>
    <row r="48" spans="2:7" ht="143.25" customHeight="1" x14ac:dyDescent="0.55000000000000004">
      <c r="B48" s="9" t="s">
        <v>151</v>
      </c>
      <c r="C48" s="159"/>
      <c r="D48" s="98" t="s">
        <v>150</v>
      </c>
      <c r="E48" s="7" t="s">
        <v>2</v>
      </c>
      <c r="F48" s="92">
        <v>1194000</v>
      </c>
      <c r="G48" s="11">
        <v>44742</v>
      </c>
    </row>
    <row r="49" spans="2:7" ht="122.25" customHeight="1" x14ac:dyDescent="0.55000000000000004">
      <c r="B49" s="9" t="s">
        <v>152</v>
      </c>
      <c r="C49" s="160"/>
      <c r="D49" s="98" t="s">
        <v>153</v>
      </c>
      <c r="E49" s="7" t="s">
        <v>2</v>
      </c>
      <c r="F49" s="92">
        <v>1194000</v>
      </c>
      <c r="G49" s="11">
        <v>44742</v>
      </c>
    </row>
    <row r="50" spans="2:7" ht="107.25" customHeight="1" x14ac:dyDescent="0.55000000000000004">
      <c r="B50" s="9" t="s">
        <v>155</v>
      </c>
      <c r="C50" s="9" t="s">
        <v>69</v>
      </c>
      <c r="D50" s="98" t="s">
        <v>154</v>
      </c>
      <c r="E50" s="8" t="s">
        <v>2</v>
      </c>
      <c r="F50" s="92">
        <v>173640.11</v>
      </c>
      <c r="G50" s="10">
        <v>44720</v>
      </c>
    </row>
    <row r="51" spans="2:7" ht="110.25" customHeight="1" x14ac:dyDescent="0.55000000000000004">
      <c r="B51" s="9" t="s">
        <v>156</v>
      </c>
      <c r="C51" s="9" t="s">
        <v>167</v>
      </c>
      <c r="D51" s="98" t="s">
        <v>158</v>
      </c>
      <c r="E51" s="8" t="s">
        <v>45</v>
      </c>
      <c r="F51" s="92">
        <v>163876</v>
      </c>
      <c r="G51" s="10">
        <v>44738</v>
      </c>
    </row>
    <row r="52" spans="2:7" ht="111" customHeight="1" x14ac:dyDescent="0.55000000000000004">
      <c r="B52" s="9" t="s">
        <v>157</v>
      </c>
      <c r="C52" s="9" t="s">
        <v>168</v>
      </c>
      <c r="D52" s="98" t="s">
        <v>159</v>
      </c>
      <c r="E52" s="8" t="s">
        <v>2</v>
      </c>
      <c r="F52" s="92">
        <v>58764</v>
      </c>
      <c r="G52" s="10">
        <v>44732</v>
      </c>
    </row>
    <row r="53" spans="2:7" ht="148.5" customHeight="1" x14ac:dyDescent="0.55000000000000004">
      <c r="B53" s="9" t="s">
        <v>160</v>
      </c>
      <c r="C53" s="9" t="s">
        <v>169</v>
      </c>
      <c r="D53" s="98" t="s">
        <v>161</v>
      </c>
      <c r="E53" s="8" t="s">
        <v>2</v>
      </c>
      <c r="F53" s="92">
        <v>181450</v>
      </c>
      <c r="G53" s="10">
        <v>44734</v>
      </c>
    </row>
    <row r="54" spans="2:7" ht="138.75" customHeight="1" x14ac:dyDescent="0.55000000000000004">
      <c r="B54" s="9" t="s">
        <v>162</v>
      </c>
      <c r="C54" s="9" t="s">
        <v>170</v>
      </c>
      <c r="D54" s="98" t="s">
        <v>163</v>
      </c>
      <c r="E54" s="8" t="s">
        <v>45</v>
      </c>
      <c r="F54" s="92">
        <v>83650.2</v>
      </c>
      <c r="G54" s="10">
        <v>44740</v>
      </c>
    </row>
    <row r="55" spans="2:7" ht="118.5" customHeight="1" x14ac:dyDescent="0.55000000000000004">
      <c r="B55" s="9" t="s">
        <v>164</v>
      </c>
      <c r="C55" s="9" t="s">
        <v>69</v>
      </c>
      <c r="D55" s="98" t="s">
        <v>165</v>
      </c>
      <c r="E55" s="8" t="s">
        <v>2</v>
      </c>
      <c r="F55" s="85">
        <v>174927.92</v>
      </c>
      <c r="G55" s="10">
        <v>44742</v>
      </c>
    </row>
    <row r="56" spans="2:7" ht="36" x14ac:dyDescent="0.55000000000000004">
      <c r="B56" s="79"/>
      <c r="C56" s="79"/>
      <c r="D56" s="79"/>
      <c r="E56" s="80"/>
      <c r="F56" s="80"/>
      <c r="G56" s="80"/>
    </row>
    <row r="57" spans="2:7" ht="36" x14ac:dyDescent="0.55000000000000004">
      <c r="B57" s="79"/>
      <c r="C57" s="79"/>
      <c r="D57" s="79"/>
      <c r="E57" s="80"/>
      <c r="F57" s="80"/>
      <c r="G57" s="80"/>
    </row>
    <row r="58" spans="2:7" ht="36" x14ac:dyDescent="0.55000000000000004">
      <c r="B58" s="79"/>
      <c r="C58" s="79"/>
      <c r="D58" s="79"/>
      <c r="E58" s="80"/>
      <c r="F58" s="80"/>
      <c r="G58" s="80"/>
    </row>
    <row r="59" spans="2:7" ht="36" x14ac:dyDescent="0.55000000000000004">
      <c r="B59" s="79"/>
      <c r="C59" s="79"/>
      <c r="D59" s="79"/>
      <c r="E59" s="80"/>
      <c r="F59" s="80"/>
      <c r="G59" s="80"/>
    </row>
    <row r="60" spans="2:7" ht="36" x14ac:dyDescent="0.55000000000000004">
      <c r="B60" s="79"/>
      <c r="C60" s="79"/>
      <c r="D60" s="79"/>
      <c r="E60" s="80"/>
      <c r="F60" s="80"/>
      <c r="G60" s="80"/>
    </row>
    <row r="61" spans="2:7" ht="36" x14ac:dyDescent="0.55000000000000004">
      <c r="B61" s="79"/>
      <c r="C61" s="79"/>
      <c r="D61" s="79"/>
      <c r="E61" s="80"/>
      <c r="F61" s="80"/>
      <c r="G61" s="80"/>
    </row>
    <row r="62" spans="2:7" ht="36" x14ac:dyDescent="0.55000000000000004">
      <c r="B62" s="79"/>
      <c r="C62" s="79"/>
      <c r="D62" s="94"/>
      <c r="E62" s="12"/>
      <c r="F62" s="12"/>
      <c r="G62" s="12"/>
    </row>
    <row r="63" spans="2:7" s="18" customFormat="1" ht="36" x14ac:dyDescent="0.55000000000000004">
      <c r="B63" s="79"/>
      <c r="C63" s="157" t="s">
        <v>106</v>
      </c>
      <c r="D63" s="157"/>
      <c r="E63" s="157"/>
      <c r="F63" s="95"/>
      <c r="G63" s="95"/>
    </row>
    <row r="64" spans="2:7" s="18" customFormat="1" ht="48.75" customHeight="1" x14ac:dyDescent="0.55000000000000004">
      <c r="B64" s="79"/>
      <c r="C64" s="200" t="s">
        <v>1</v>
      </c>
      <c r="D64" s="200"/>
      <c r="E64" s="200"/>
      <c r="F64" s="96"/>
      <c r="G64" s="96"/>
    </row>
    <row r="65" spans="2:7" x14ac:dyDescent="0.4">
      <c r="B65" s="14"/>
      <c r="C65" s="14"/>
      <c r="D65" s="14"/>
      <c r="E65" s="15"/>
      <c r="F65" s="15"/>
      <c r="G65" s="15"/>
    </row>
    <row r="66" spans="2:7" x14ac:dyDescent="0.4">
      <c r="B66" s="14"/>
      <c r="C66" s="14"/>
      <c r="D66" s="14"/>
      <c r="E66" s="15"/>
      <c r="F66" s="15"/>
      <c r="G66" s="15"/>
    </row>
    <row r="67" spans="2:7" x14ac:dyDescent="0.4">
      <c r="B67" s="14"/>
      <c r="C67" s="14"/>
      <c r="D67" s="14"/>
      <c r="E67" s="15"/>
      <c r="F67" s="15"/>
      <c r="G67" s="15"/>
    </row>
    <row r="68" spans="2:7" x14ac:dyDescent="0.4">
      <c r="B68" s="14"/>
      <c r="C68" s="14"/>
      <c r="D68" s="14"/>
      <c r="E68" s="15"/>
      <c r="F68" s="15"/>
      <c r="G68" s="15"/>
    </row>
    <row r="69" spans="2:7" x14ac:dyDescent="0.4">
      <c r="B69" s="14"/>
      <c r="C69" s="14"/>
      <c r="D69" s="14"/>
      <c r="E69" s="15"/>
      <c r="F69" s="15"/>
      <c r="G69" s="15"/>
    </row>
    <row r="70" spans="2:7" x14ac:dyDescent="0.4">
      <c r="B70" s="14"/>
      <c r="C70" s="14"/>
      <c r="D70" s="14"/>
      <c r="E70" s="15"/>
      <c r="F70" s="15"/>
      <c r="G70" s="15"/>
    </row>
    <row r="71" spans="2:7" x14ac:dyDescent="0.4">
      <c r="B71" s="14"/>
      <c r="C71" s="14"/>
      <c r="D71" s="14"/>
      <c r="E71" s="15"/>
      <c r="F71" s="15"/>
      <c r="G71" s="15"/>
    </row>
    <row r="72" spans="2:7" x14ac:dyDescent="0.4">
      <c r="B72" s="14"/>
      <c r="C72" s="14"/>
      <c r="D72" s="14"/>
      <c r="E72" s="15"/>
      <c r="F72" s="15"/>
      <c r="G72" s="15"/>
    </row>
  </sheetData>
  <mergeCells count="58">
    <mergeCell ref="C64:E64"/>
    <mergeCell ref="C63:E63"/>
    <mergeCell ref="E42:E43"/>
    <mergeCell ref="F42:F43"/>
    <mergeCell ref="G42:G43"/>
    <mergeCell ref="B44:B45"/>
    <mergeCell ref="D44:D45"/>
    <mergeCell ref="E44:E45"/>
    <mergeCell ref="G44:G45"/>
    <mergeCell ref="B42:B43"/>
    <mergeCell ref="C42:C43"/>
    <mergeCell ref="D42:D43"/>
    <mergeCell ref="C44:C45"/>
    <mergeCell ref="F44:F45"/>
    <mergeCell ref="B31:B33"/>
    <mergeCell ref="D31:D33"/>
    <mergeCell ref="E31:E33"/>
    <mergeCell ref="G31:G33"/>
    <mergeCell ref="B38:B39"/>
    <mergeCell ref="C38:C39"/>
    <mergeCell ref="D38:D39"/>
    <mergeCell ref="E38:E39"/>
    <mergeCell ref="F38:F39"/>
    <mergeCell ref="G38:G39"/>
    <mergeCell ref="G27:G30"/>
    <mergeCell ref="B24:B26"/>
    <mergeCell ref="C24:C26"/>
    <mergeCell ref="D24:D26"/>
    <mergeCell ref="E24:E26"/>
    <mergeCell ref="F24:F26"/>
    <mergeCell ref="G24:G26"/>
    <mergeCell ref="B27:B30"/>
    <mergeCell ref="C27:C30"/>
    <mergeCell ref="D27:D30"/>
    <mergeCell ref="E27:E30"/>
    <mergeCell ref="F27:F30"/>
    <mergeCell ref="G40:G41"/>
    <mergeCell ref="E21:E23"/>
    <mergeCell ref="G21:G23"/>
    <mergeCell ref="B12:F12"/>
    <mergeCell ref="C46:C49"/>
    <mergeCell ref="B40:B41"/>
    <mergeCell ref="C40:C41"/>
    <mergeCell ref="D40:D41"/>
    <mergeCell ref="E40:E41"/>
    <mergeCell ref="F40:F41"/>
    <mergeCell ref="B17:B19"/>
    <mergeCell ref="D17:D19"/>
    <mergeCell ref="E17:E19"/>
    <mergeCell ref="G17:G19"/>
    <mergeCell ref="B21:B23"/>
    <mergeCell ref="D21:D23"/>
    <mergeCell ref="C17:C19"/>
    <mergeCell ref="F17:F19"/>
    <mergeCell ref="C21:C23"/>
    <mergeCell ref="F21:F23"/>
    <mergeCell ref="C31:C33"/>
    <mergeCell ref="F31:F33"/>
  </mergeCells>
  <printOptions horizontalCentered="1"/>
  <pageMargins left="0.25" right="0.25" top="0.75" bottom="0.75" header="0.3" footer="0.3"/>
  <pageSetup paperSize="9" scale="19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Micro Pequeña y MedianaCM mayo </vt:lpstr>
      <vt:lpstr>Hoja1</vt:lpstr>
      <vt:lpstr>Procedimientos de Compras mayo </vt:lpstr>
      <vt:lpstr>'Micro Pequeña y MedianaCM mayo '!Área_de_impresión</vt:lpstr>
      <vt:lpstr>'Procedimientos de Compras mayo 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Alvaro Leandro Segura Sierra</cp:lastModifiedBy>
  <cp:lastPrinted>2022-07-13T19:09:38Z</cp:lastPrinted>
  <dcterms:created xsi:type="dcterms:W3CDTF">2022-01-18T16:01:13Z</dcterms:created>
  <dcterms:modified xsi:type="dcterms:W3CDTF">2022-07-18T12:54:02Z</dcterms:modified>
</cp:coreProperties>
</file>