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00" yWindow="165" windowWidth="19440" windowHeight="9465"/>
  </bookViews>
  <sheets>
    <sheet name="Hoja1" sheetId="1" r:id="rId1"/>
    <sheet name="Hoja2" sheetId="2" r:id="rId2"/>
    <sheet name="Hoja3" sheetId="3" r:id="rId3"/>
  </sheets>
  <calcPr calcId="145621"/>
</workbook>
</file>

<file path=xl/calcChain.xml><?xml version="1.0" encoding="utf-8"?>
<calcChain xmlns="http://schemas.openxmlformats.org/spreadsheetml/2006/main">
  <c r="E89" i="1" l="1"/>
</calcChain>
</file>

<file path=xl/sharedStrings.xml><?xml version="1.0" encoding="utf-8"?>
<sst xmlns="http://schemas.openxmlformats.org/spreadsheetml/2006/main" count="295" uniqueCount="232">
  <si>
    <t>VICE-PRESIDENCIA DE LA REPUBLICA DOMINICANA</t>
  </si>
  <si>
    <t>Programa Progresando Con Solidaridad</t>
  </si>
  <si>
    <t>Año del Desarrollo Agroforestal</t>
  </si>
  <si>
    <t>Gabinete de Coodinación de Políticas Sociales</t>
  </si>
  <si>
    <t>Descripción</t>
  </si>
  <si>
    <t>Fecha de Registro</t>
  </si>
  <si>
    <t>LISTA DE COMPRAS Y CONTRATACIONES REALIZADAS Y APROBADAS</t>
  </si>
  <si>
    <t>Número de Contrato u Orden de Compra</t>
  </si>
  <si>
    <t>Proveedor</t>
  </si>
  <si>
    <t>Monto</t>
  </si>
  <si>
    <t>13/12/2017</t>
  </si>
  <si>
    <t>20/12/2017</t>
  </si>
  <si>
    <t>28/12/2017</t>
  </si>
  <si>
    <t>26/12/2017</t>
  </si>
  <si>
    <t>19/12/2017</t>
  </si>
  <si>
    <t>21/12/2017</t>
  </si>
  <si>
    <t>14/12/2017</t>
  </si>
  <si>
    <t>18/12/2017</t>
  </si>
  <si>
    <t>15/12/2017</t>
  </si>
  <si>
    <t>27/12/2017</t>
  </si>
  <si>
    <t>29/12/2017</t>
  </si>
  <si>
    <t>PPS-DAF-CM-2017-0542</t>
  </si>
  <si>
    <t>PPS-DAF-CM-2017-0536</t>
  </si>
  <si>
    <t>PPS-DAF-CM-2017-0537</t>
  </si>
  <si>
    <t>PPS-DAF-CM-2017-0535</t>
  </si>
  <si>
    <t>PPS-DAF-CM-2017-0540</t>
  </si>
  <si>
    <t>PPS-DAF-CM-2017-0541</t>
  </si>
  <si>
    <t>PPS-DAF-CM-2017-0560</t>
  </si>
  <si>
    <t>PPS-DAF-CM-2017-0558</t>
  </si>
  <si>
    <t>PPS-DAF-CM-2017-0569</t>
  </si>
  <si>
    <t>PPS-DAF-CM-2017-0570</t>
  </si>
  <si>
    <t>PPS-DAF-CM-2017-0574</t>
  </si>
  <si>
    <t>PPS-DAF-CM-2017-0575</t>
  </si>
  <si>
    <t>PPS-DAF-CM-2017-0561</t>
  </si>
  <si>
    <t>PPS-DAF-CM-2017-0563</t>
  </si>
  <si>
    <t>PPS-DAF-CM-2017-0589</t>
  </si>
  <si>
    <t>PPS-DAF-CM-2017-0580</t>
  </si>
  <si>
    <t>PPS-DAF-CM-2017-0588</t>
  </si>
  <si>
    <t>PPS-DAF-CM-2017-0585</t>
  </si>
  <si>
    <t>PPS-DAF-CM-2017-0577</t>
  </si>
  <si>
    <t>PPS-DAF-CM-2017-0578</t>
  </si>
  <si>
    <t>PPS-DAF-CM-2017-0587</t>
  </si>
  <si>
    <t>PPS-DAF-CM-2017-0593</t>
  </si>
  <si>
    <t>PPS-DAF-CM-2017-0594</t>
  </si>
  <si>
    <t>PPS-DAF-CM-2017-0595</t>
  </si>
  <si>
    <t>PPS-DAF-CM-2017-0597</t>
  </si>
  <si>
    <t>PPS-DAF-CM-2017-0599</t>
  </si>
  <si>
    <t>PPS-DAF-CM-2017-0600</t>
  </si>
  <si>
    <t>PPS-DAF-CM-2017-0604</t>
  </si>
  <si>
    <t>PPS-DAF-CM-2017-0601</t>
  </si>
  <si>
    <t>PPS-DAF-CM-2017-0609</t>
  </si>
  <si>
    <t>PPS-DAF-CM-2017-0607</t>
  </si>
  <si>
    <t>PPS-DAF-CM-2017-0608</t>
  </si>
  <si>
    <t>PPS-DAF-CM-2017-0614</t>
  </si>
  <si>
    <t>PPS-DAF-CM-2017-0610</t>
  </si>
  <si>
    <t>PPS-DAF-CM-2017-0613</t>
  </si>
  <si>
    <t>PPS-DAF-CM-2017-0612</t>
  </si>
  <si>
    <t>PPS-DAF-CM-2017-0611</t>
  </si>
  <si>
    <t>PPS-DAF-CM-2017-0615</t>
  </si>
  <si>
    <t>PPS-DAF-CM-2017-0616</t>
  </si>
  <si>
    <t>PPS-DAF-CM-2017-0617</t>
  </si>
  <si>
    <t>PPS-DAF-CM-2017-0619</t>
  </si>
  <si>
    <t>PPS-DAF-CM-2017-0618</t>
  </si>
  <si>
    <t>PPS-DAF-CM-2017-0622</t>
  </si>
  <si>
    <t>PPS-DAF-CM-2017-0636</t>
  </si>
  <si>
    <t>PPS-DAF-CM-2017-0631</t>
  </si>
  <si>
    <t>PPS-DAF-CM-2017-0634</t>
  </si>
  <si>
    <t>PPS-DAF-CM-2017-0635</t>
  </si>
  <si>
    <t>PPS-DAF-CM-2017-0639</t>
  </si>
  <si>
    <t>PPS-DAF-CM-2017-0642</t>
  </si>
  <si>
    <t>PPS-DAF-CM-2017-0640</t>
  </si>
  <si>
    <t>PPS-DAF-CM-2017-0647</t>
  </si>
  <si>
    <t>PPS-DAF-CM-2017-0648</t>
  </si>
  <si>
    <t>PPS-DAF-CM-2017-0649</t>
  </si>
  <si>
    <t>PPS-DAF-CM-2017-0654</t>
  </si>
  <si>
    <t>PPS-DAF-CM-2017-0655</t>
  </si>
  <si>
    <t>PPS-DAF-CM-2017-0659</t>
  </si>
  <si>
    <t>PPS-2017-0530</t>
  </si>
  <si>
    <t>PPS-2017-01395</t>
  </si>
  <si>
    <t>PPS-2017-01207</t>
  </si>
  <si>
    <t>PPS-2017-01188</t>
  </si>
  <si>
    <t>PPS-2017-01215</t>
  </si>
  <si>
    <t>PPS-2017-01252</t>
  </si>
  <si>
    <t>PPS-2017-01259</t>
  </si>
  <si>
    <t>PPS-2017-01268</t>
  </si>
  <si>
    <t>PPS-2017-01203</t>
  </si>
  <si>
    <t>PPS-2017-01373</t>
  </si>
  <si>
    <t>PPS-2017-01350</t>
  </si>
  <si>
    <t>PPS-2017-01484</t>
  </si>
  <si>
    <t>PPS-2017-01245</t>
  </si>
  <si>
    <t>PPS-2017-01190</t>
  </si>
  <si>
    <t>PPS-2017-01270</t>
  </si>
  <si>
    <t>PPS-2017-01419</t>
  </si>
  <si>
    <t>PPS-2017-01309</t>
  </si>
  <si>
    <t>PPS-2017-01241</t>
  </si>
  <si>
    <t>PPS-2017-01242</t>
  </si>
  <si>
    <t>PPS-2017-01413</t>
  </si>
  <si>
    <t>PPS-2017-01472</t>
  </si>
  <si>
    <t>PPS-2017-01420</t>
  </si>
  <si>
    <t>Servicio de desayuno, almuerzo, refrigerio y alquiler de salón CTC</t>
  </si>
  <si>
    <t>Adquisición de equipos para cuarto de Radio CTC</t>
  </si>
  <si>
    <t>Adquisición de sillas ergonómicas CTC</t>
  </si>
  <si>
    <t>Servicio de alquileres y montaje fiesta navidad CTC</t>
  </si>
  <si>
    <t>Adquisición de antivirus CTC</t>
  </si>
  <si>
    <t>Servicio de plataforma para vídeo conferencias CTC</t>
  </si>
  <si>
    <t>Alquiler de vehiculos</t>
  </si>
  <si>
    <t>Servicio de escenografía  ,para almuerzo Navideño y Premiacion de los Empleados de CTC , el día 12 de Diciembre del año en curso.</t>
  </si>
  <si>
    <t>Solicitud compra insumos varios stock de almacen</t>
  </si>
  <si>
    <t xml:space="preserve">Adquisición de computadoras </t>
  </si>
  <si>
    <t>Solicitud servicio de alquileres varios para actividad</t>
  </si>
  <si>
    <t>Adquisición de equipos tecnológicos</t>
  </si>
  <si>
    <t>Solicitud servicio de refrigerio y decoración para actividad</t>
  </si>
  <si>
    <t xml:space="preserve">solicitud de alquiler </t>
  </si>
  <si>
    <t>Alquiler de Vehículos</t>
  </si>
  <si>
    <t xml:space="preserve">Solicitud de Almuerzo y Decoración </t>
  </si>
  <si>
    <t xml:space="preserve">Servicio de Decoración </t>
  </si>
  <si>
    <t xml:space="preserve">Solicitud de 200 canastillas para ser utilizada como primer regalo a embarazada de entrema pobreza </t>
  </si>
  <si>
    <t xml:space="preserve">solicitud de montaje y audivisual </t>
  </si>
  <si>
    <t>Solicitud de Almuerzo y Decoración</t>
  </si>
  <si>
    <t>Servicio de Transporte Familias Beneficiarias.</t>
  </si>
  <si>
    <t>Solicitud servicio de alquileres y decoración varios para actividad</t>
  </si>
  <si>
    <t xml:space="preserve">Solicitud servicio de alquileres  audiovisuales para actividad </t>
  </si>
  <si>
    <t>Solicitud servicio de alquileres y escenografía para actividad</t>
  </si>
  <si>
    <t>Adquisición de alimentos y peces</t>
  </si>
  <si>
    <t>Solicitud servicio de animación para actividad</t>
  </si>
  <si>
    <t>Adq. bebidas para actividad empleados Prosoli</t>
  </si>
  <si>
    <t>Adquisición de electrodomésticos</t>
  </si>
  <si>
    <t>Solicitud de Gorros navideños rojo y verde para ser utilizados en la diferentes actividades,Solicitante/Jose luis Abreu</t>
  </si>
  <si>
    <t>Servicios de realización de comercial para CTC La Nueva Barquita</t>
  </si>
  <si>
    <t>Servicio de motivación TICs En Gestión de riesgos CTC.</t>
  </si>
  <si>
    <t>Servicio e instalación de acometidas para CTC</t>
  </si>
  <si>
    <t>Alquiler de Vehículo.Solicitante:Nelson Figuerero</t>
  </si>
  <si>
    <t xml:space="preserve">servicio de trabajos varios </t>
  </si>
  <si>
    <t>Alquiler de Vehiculos. Solicitante: Nelson Figuereo</t>
  </si>
  <si>
    <t>Solicitud servicio de alquileres para actividad</t>
  </si>
  <si>
    <t>Servicio de Transporte. Solicitante: Máximo Santiago</t>
  </si>
  <si>
    <t>Solicitud servicio de alquileres varios</t>
  </si>
  <si>
    <t>solicitud servicio de alquileres varios</t>
  </si>
  <si>
    <t xml:space="preserve">Solicitud aplicacion de pintura </t>
  </si>
  <si>
    <t xml:space="preserve">Adquisición de Cortinas </t>
  </si>
  <si>
    <t>Trabajos de Electricidad en Bloque C</t>
  </si>
  <si>
    <t>Servicio de Transporte Solicitante: Regional Santo Domingo</t>
  </si>
  <si>
    <t xml:space="preserve">Servicio de trabajos varios para el nuevo local provincial San Jose de Ocoa </t>
  </si>
  <si>
    <t>Servicio de Transporte. Solicitante: Biblioteca Infantil y Juvenil</t>
  </si>
  <si>
    <t xml:space="preserve"> Transporte para Almuerzo Navideño San Pedro</t>
  </si>
  <si>
    <t>Servicio de Alquiler . Solicitante: Nelson Figuerero</t>
  </si>
  <si>
    <t>Adquisición de Materiales y Pintura para el Departamento de mantenimiento para los CTC.</t>
  </si>
  <si>
    <t xml:space="preserve">Servicio de transporte para trasladar cajas  navideñas. CTC </t>
  </si>
  <si>
    <t>Solicitud de compra almuerzo fiesta navideña</t>
  </si>
  <si>
    <t>Solicitud servicio de refrigerio</t>
  </si>
  <si>
    <t xml:space="preserve">Impresiones varias </t>
  </si>
  <si>
    <t>Servicio de Almuerzo y Refrigerio CTC</t>
  </si>
  <si>
    <t>Servicio de llenado  de  Extintores de los CTC.</t>
  </si>
  <si>
    <t>Alquiler de vehículo. Solicitante: Nelson Figuerero</t>
  </si>
  <si>
    <t>Adquisicion de camisetas, para los enlaces familiares</t>
  </si>
  <si>
    <t>Servicio de alojamiento, alimentos y bebidas para actividad del programa</t>
  </si>
  <si>
    <t>Suministro de 200 unidades en base de madera</t>
  </si>
  <si>
    <t xml:space="preserve">Servicio de almuerzo y desayunos </t>
  </si>
  <si>
    <t>Servicio de transporte</t>
  </si>
  <si>
    <t>Confeccion de camisetas y gorras</t>
  </si>
  <si>
    <t>Adquisicion e impresion de letreros y enmarcados</t>
  </si>
  <si>
    <t>Confeccion de camisetas serigrafeadas</t>
  </si>
  <si>
    <t>Solicitud de produccion de videos para el voluntariado</t>
  </si>
  <si>
    <t>Solicitud de compra de 12 computadoras de escritorio</t>
  </si>
  <si>
    <t>Cartuchos y fusores para impresion de carnets</t>
  </si>
  <si>
    <t>Reparaciones de varios equipos</t>
  </si>
  <si>
    <t>Solicitud de escenografia</t>
  </si>
  <si>
    <t>Alquileres de Audiovisuales</t>
  </si>
  <si>
    <t>Alquileres para reconocimientos a empleados</t>
  </si>
  <si>
    <t>Alquileres vaeios para congreso internacional mercadoexpo</t>
  </si>
  <si>
    <t>Alquileres para actividad</t>
  </si>
  <si>
    <t>Solicitud de esceografia</t>
  </si>
  <si>
    <t>Servicio de escenografia</t>
  </si>
  <si>
    <t>Servicio de alquileres</t>
  </si>
  <si>
    <t>Fabricacion e instalacion de 5 escaleras</t>
  </si>
  <si>
    <t>Servicio de almuerzo</t>
  </si>
  <si>
    <t xml:space="preserve">MERCA DEL ATLANTICO SRL </t>
  </si>
  <si>
    <t>Datacell, SRL</t>
  </si>
  <si>
    <t>Yarcela Suplidora, SRL</t>
  </si>
  <si>
    <t>AV Rentals Group, SRL</t>
  </si>
  <si>
    <t>Infosec Latin American</t>
  </si>
  <si>
    <t>Wattar Consulting</t>
  </si>
  <si>
    <t>ROMA, SRL</t>
  </si>
  <si>
    <t>Vip Eventos</t>
  </si>
  <si>
    <t>Inversiones Montebianco</t>
  </si>
  <si>
    <t>Leasing de la Hispaniola</t>
  </si>
  <si>
    <t xml:space="preserve">YANIRIS ESTELA PEREZ TAVERAS / EVENTS PLANNER   </t>
  </si>
  <si>
    <t>Sim Soluciones Integrales</t>
  </si>
  <si>
    <t>Esther Concepcion Granados</t>
  </si>
  <si>
    <t>Dimat</t>
  </si>
  <si>
    <t>Eventos y Servicios Veralee, SRL</t>
  </si>
  <si>
    <t>Ikonos Audiovisual Group</t>
  </si>
  <si>
    <t>L &amp; D Transport</t>
  </si>
  <si>
    <t>Eventos Creativos Tania Baez Duran</t>
  </si>
  <si>
    <t>Camilo Then Audiovisual</t>
  </si>
  <si>
    <t>EVENCA SUPPLY, SRL</t>
  </si>
  <si>
    <t>Distribuidora Agricola y Pecuaria</t>
  </si>
  <si>
    <t>Empresas Macangel</t>
  </si>
  <si>
    <t>CCN</t>
  </si>
  <si>
    <t>Gasper Servicios Multiples</t>
  </si>
  <si>
    <t>Inaco. Importadora Nacional de Comestible</t>
  </si>
  <si>
    <t>Chinola Studios</t>
  </si>
  <si>
    <t>Grupo Soñé Billini, SRL</t>
  </si>
  <si>
    <t>Talleres Ortiz Carela</t>
  </si>
  <si>
    <t>Leasing automotriz del Sur</t>
  </si>
  <si>
    <t>VEF Escrines y Venecianas, SRL</t>
  </si>
  <si>
    <t xml:space="preserve">GUILLERMO ENCARNACION REYES </t>
  </si>
  <si>
    <t>JUAN ANTONIO CARELA FERRERAS</t>
  </si>
  <si>
    <t>Supresa Inversiones</t>
  </si>
  <si>
    <t>Christian Jacob Vasquez Villanueva</t>
  </si>
  <si>
    <t>Dominican Building Materials</t>
  </si>
  <si>
    <t>AVENGELY COMPANIES, SRL</t>
  </si>
  <si>
    <t>Eventos del Nordeste</t>
  </si>
  <si>
    <t>Objio Morales y Asociados</t>
  </si>
  <si>
    <t>CENTRO COPIADORA NACO, SRL</t>
  </si>
  <si>
    <t>Importadora Elionor</t>
  </si>
  <si>
    <t>Seguridad y Proteccion Industrial</t>
  </si>
  <si>
    <t>Inversiones Superax</t>
  </si>
  <si>
    <t>Caribbean Xam, Srl</t>
  </si>
  <si>
    <t>Roange Suplidores Globales, Srl</t>
  </si>
  <si>
    <t>Si Suplidores Institucionales</t>
  </si>
  <si>
    <t>Richard Alexis Samboy</t>
  </si>
  <si>
    <t>Logomotion, SRL</t>
  </si>
  <si>
    <t>Visual Sign Grafich Bw, SRL</t>
  </si>
  <si>
    <t>Fox Publicidad</t>
  </si>
  <si>
    <t>Inversiones Iparra del Caribe</t>
  </si>
  <si>
    <t>Sim Soluciones integradas de Mercadeo, SRL</t>
  </si>
  <si>
    <t>American Business Machine, Srl</t>
  </si>
  <si>
    <t>Florangle Volquez Sandoval</t>
  </si>
  <si>
    <t>FaramGroup</t>
  </si>
  <si>
    <t>Total:</t>
  </si>
  <si>
    <t xml:space="preserve">DICIEMBRE 2017- COMPRAS MENORES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</si>
</sst>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C0A]d\ &quot;de&quot;\ mmmm\ &quot;de&quot;\ yyyy;@"/>
    <numFmt numFmtId="165" formatCode="dd/mm/yyyy;@"/>
    <numFmt numFmtId="166" formatCode="&quot;RD$&quot;#,##0.00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2"/>
      <color theme="1"/>
      <name val="Calibri"/>
      <family val="2"/>
      <scheme val="minor"/>
    </font>
    <font>
      <b/>
      <i/>
      <sz val="11"/>
      <color rgb="FF00B050"/>
      <name val="Calibri"/>
      <family val="2"/>
      <scheme val="minor"/>
    </font>
    <font>
      <sz val="10"/>
      <color indexed="8"/>
      <name val="Arial"/>
      <family val="2"/>
    </font>
    <font>
      <b/>
      <i/>
      <sz val="11"/>
      <color theme="1"/>
      <name val="Times New Roman"/>
      <family val="1"/>
    </font>
    <font>
      <b/>
      <i/>
      <sz val="14"/>
      <color theme="1"/>
      <name val="Calibri"/>
      <family val="2"/>
      <scheme val="minor"/>
    </font>
    <font>
      <b/>
      <sz val="1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0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7" fillId="0" borderId="0">
      <alignment vertical="top"/>
    </xf>
  </cellStyleXfs>
  <cellXfs count="24">
    <xf numFmtId="0" fontId="0" fillId="0" borderId="0" xfId="0"/>
    <xf numFmtId="164" fontId="2" fillId="0" borderId="0" xfId="0" applyNumberFormat="1" applyFont="1" applyBorder="1" applyAlignment="1">
      <alignment horizontal="center"/>
    </xf>
    <xf numFmtId="0" fontId="8" fillId="2" borderId="2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1" fillId="0" borderId="0" xfId="0" applyFont="1"/>
    <xf numFmtId="4" fontId="8" fillId="2" borderId="4" xfId="1" applyNumberFormat="1" applyFont="1" applyFill="1" applyBorder="1" applyAlignment="1">
      <alignment horizontal="center" vertical="center" wrapText="1"/>
    </xf>
    <xf numFmtId="0" fontId="4" fillId="0" borderId="0" xfId="0" applyFont="1" applyAlignment="1"/>
    <xf numFmtId="0" fontId="5" fillId="0" borderId="0" xfId="0" applyFont="1" applyAlignment="1"/>
    <xf numFmtId="0" fontId="6" fillId="0" borderId="0" xfId="0" applyFont="1" applyAlignment="1"/>
    <xf numFmtId="0" fontId="3" fillId="0" borderId="0" xfId="0" applyFont="1" applyAlignment="1"/>
    <xf numFmtId="164" fontId="2" fillId="0" borderId="0" xfId="0" applyNumberFormat="1" applyFont="1" applyBorder="1" applyAlignment="1"/>
    <xf numFmtId="165" fontId="0" fillId="0" borderId="1" xfId="0" applyNumberFormat="1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7" fillId="3" borderId="1" xfId="0" applyFont="1" applyFill="1" applyBorder="1" applyAlignment="1" applyProtection="1">
      <alignment horizontal="center" vertical="center" wrapText="1" readingOrder="1"/>
      <protection locked="0"/>
    </xf>
    <xf numFmtId="0" fontId="0" fillId="0" borderId="1" xfId="0" applyBorder="1" applyAlignment="1">
      <alignment horizontal="center" vertical="center" wrapText="1"/>
    </xf>
    <xf numFmtId="4" fontId="0" fillId="0" borderId="1" xfId="0" applyNumberFormat="1" applyBorder="1" applyAlignment="1">
      <alignment horizontal="center" vertical="center"/>
    </xf>
    <xf numFmtId="4" fontId="7" fillId="3" borderId="1" xfId="0" applyNumberFormat="1" applyFont="1" applyFill="1" applyBorder="1" applyAlignment="1" applyProtection="1">
      <alignment horizontal="center" vertical="center" wrapText="1" readingOrder="1"/>
      <protection locked="0"/>
    </xf>
    <xf numFmtId="0" fontId="9" fillId="0" borderId="5" xfId="0" applyFont="1" applyBorder="1" applyAlignment="1">
      <alignment horizontal="center" vertical="center"/>
    </xf>
    <xf numFmtId="166" fontId="9" fillId="0" borderId="5" xfId="0" applyNumberFormat="1" applyFont="1" applyBorder="1" applyAlignment="1">
      <alignment horizontal="center" vertical="center"/>
    </xf>
    <xf numFmtId="0" fontId="10" fillId="0" borderId="0" xfId="0" applyNumberFormat="1" applyFont="1" applyBorder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Alignment="1">
      <alignment horizontal="center"/>
    </xf>
    <xf numFmtId="0" fontId="3" fillId="0" borderId="0" xfId="0" applyFont="1" applyAlignment="1">
      <alignment horizontal="center"/>
    </xf>
  </cellXfs>
  <cellStyles count="2">
    <cellStyle name="Normal" xfId="0" builtinId="0"/>
    <cellStyle name="Normal 3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1</xdr:row>
      <xdr:rowOff>95250</xdr:rowOff>
    </xdr:from>
    <xdr:to>
      <xdr:col>1</xdr:col>
      <xdr:colOff>228600</xdr:colOff>
      <xdr:row>6</xdr:row>
      <xdr:rowOff>85890</xdr:rowOff>
    </xdr:to>
    <xdr:pic>
      <xdr:nvPicPr>
        <xdr:cNvPr id="2" name="Picture 3" descr="C:\Users\fr.cardoza.SOLIDARIDAD\Pictures\VICE.bmp"/>
        <xdr:cNvPicPr>
          <a:picLocks noChangeAspect="1" noChangeArrowheads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 bwMode="auto">
        <a:xfrm>
          <a:off x="0" y="285750"/>
          <a:ext cx="1438275" cy="1047915"/>
        </a:xfrm>
        <a:prstGeom prst="rect">
          <a:avLst/>
        </a:prstGeom>
        <a:noFill/>
      </xdr:spPr>
    </xdr:pic>
    <xdr:clientData/>
  </xdr:twoCellAnchor>
  <xdr:twoCellAnchor editAs="oneCell">
    <xdr:from>
      <xdr:col>3</xdr:col>
      <xdr:colOff>1619249</xdr:colOff>
      <xdr:row>1</xdr:row>
      <xdr:rowOff>95250</xdr:rowOff>
    </xdr:from>
    <xdr:to>
      <xdr:col>3</xdr:col>
      <xdr:colOff>2847975</xdr:colOff>
      <xdr:row>6</xdr:row>
      <xdr:rowOff>171450</xdr:rowOff>
    </xdr:to>
    <xdr:pic>
      <xdr:nvPicPr>
        <xdr:cNvPr id="3" name="Picture 2" descr="C:\Users\fr.cardoza.SOLIDARIDAD\Pictures\untitled.bmp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00799" y="285750"/>
          <a:ext cx="1228726" cy="11334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3:G89"/>
  <sheetViews>
    <sheetView showGridLines="0" tabSelected="1" workbookViewId="0">
      <selection activeCell="C11" sqref="C11"/>
    </sheetView>
  </sheetViews>
  <sheetFormatPr baseColWidth="10" defaultRowHeight="15" x14ac:dyDescent="0.25"/>
  <cols>
    <col min="1" max="1" width="18.140625" customWidth="1"/>
    <col min="2" max="2" width="22.28515625" customWidth="1"/>
    <col min="3" max="3" width="42.5703125" customWidth="1"/>
    <col min="4" max="4" width="47.85546875" customWidth="1"/>
    <col min="5" max="5" width="27.5703125" customWidth="1"/>
    <col min="6" max="6" width="18.28515625" customWidth="1"/>
    <col min="7" max="7" width="18.85546875" customWidth="1"/>
  </cols>
  <sheetData>
    <row r="3" spans="1:7" ht="18.75" x14ac:dyDescent="0.3">
      <c r="A3" s="20" t="s">
        <v>0</v>
      </c>
      <c r="B3" s="20"/>
      <c r="C3" s="20"/>
      <c r="D3" s="20"/>
      <c r="E3" s="20"/>
      <c r="F3" s="6"/>
      <c r="G3" s="6"/>
    </row>
    <row r="4" spans="1:7" ht="18.75" customHeight="1" x14ac:dyDescent="0.3">
      <c r="A4" s="20" t="s">
        <v>3</v>
      </c>
      <c r="B4" s="20"/>
      <c r="C4" s="20"/>
      <c r="D4" s="20"/>
      <c r="E4" s="20"/>
      <c r="F4" s="6"/>
      <c r="G4" s="6"/>
    </row>
    <row r="5" spans="1:7" ht="15.75" customHeight="1" x14ac:dyDescent="0.25">
      <c r="A5" s="21" t="s">
        <v>1</v>
      </c>
      <c r="B5" s="21"/>
      <c r="C5" s="21"/>
      <c r="D5" s="21"/>
      <c r="E5" s="21"/>
      <c r="F5" s="7"/>
      <c r="G5" s="7"/>
    </row>
    <row r="6" spans="1:7" ht="15" customHeight="1" x14ac:dyDescent="0.25">
      <c r="A6" s="22" t="s">
        <v>2</v>
      </c>
      <c r="B6" s="22"/>
      <c r="C6" s="22"/>
      <c r="D6" s="22"/>
      <c r="E6" s="22"/>
      <c r="F6" s="8"/>
      <c r="G6" s="8"/>
    </row>
    <row r="7" spans="1:7" ht="15" customHeight="1" x14ac:dyDescent="0.25">
      <c r="A7" s="23" t="s">
        <v>6</v>
      </c>
      <c r="B7" s="23"/>
      <c r="C7" s="23"/>
      <c r="D7" s="23"/>
      <c r="E7" s="23"/>
      <c r="F7" s="9"/>
      <c r="G7" s="9"/>
    </row>
    <row r="8" spans="1:7" ht="15" customHeight="1" x14ac:dyDescent="0.25">
      <c r="A8" s="19" t="s">
        <v>231</v>
      </c>
      <c r="B8" s="19"/>
      <c r="C8" s="19"/>
      <c r="D8" s="19"/>
      <c r="E8" s="19"/>
      <c r="F8" s="10"/>
      <c r="G8" s="10"/>
    </row>
    <row r="9" spans="1:7" ht="15.75" customHeight="1" thickBot="1" x14ac:dyDescent="0.3">
      <c r="A9" s="1"/>
      <c r="B9" s="1"/>
      <c r="C9" s="1"/>
      <c r="D9" s="1"/>
      <c r="E9" s="1"/>
      <c r="F9" s="1"/>
      <c r="G9" s="1"/>
    </row>
    <row r="10" spans="1:7" s="4" customFormat="1" ht="38.25" customHeight="1" thickBot="1" x14ac:dyDescent="0.3">
      <c r="A10" s="2" t="s">
        <v>5</v>
      </c>
      <c r="B10" s="3" t="s">
        <v>7</v>
      </c>
      <c r="C10" s="3" t="s">
        <v>4</v>
      </c>
      <c r="D10" s="3" t="s">
        <v>8</v>
      </c>
      <c r="E10" s="5" t="s">
        <v>9</v>
      </c>
    </row>
    <row r="11" spans="1:7" ht="30" x14ac:dyDescent="0.25">
      <c r="A11" s="11" t="s">
        <v>10</v>
      </c>
      <c r="B11" s="12" t="s">
        <v>21</v>
      </c>
      <c r="C11" s="14" t="s">
        <v>99</v>
      </c>
      <c r="D11" s="12" t="s">
        <v>176</v>
      </c>
      <c r="E11" s="15">
        <v>119419</v>
      </c>
    </row>
    <row r="12" spans="1:7" ht="30" x14ac:dyDescent="0.25">
      <c r="A12" s="11" t="s">
        <v>11</v>
      </c>
      <c r="B12" s="12" t="s">
        <v>22</v>
      </c>
      <c r="C12" s="14" t="s">
        <v>100</v>
      </c>
      <c r="D12" s="12" t="s">
        <v>177</v>
      </c>
      <c r="E12" s="15">
        <v>321500</v>
      </c>
    </row>
    <row r="13" spans="1:7" x14ac:dyDescent="0.25">
      <c r="A13" s="11" t="s">
        <v>12</v>
      </c>
      <c r="B13" s="12" t="s">
        <v>23</v>
      </c>
      <c r="C13" s="14" t="s">
        <v>101</v>
      </c>
      <c r="D13" s="12" t="s">
        <v>178</v>
      </c>
      <c r="E13" s="15">
        <v>798860</v>
      </c>
    </row>
    <row r="14" spans="1:7" ht="30" x14ac:dyDescent="0.25">
      <c r="A14" s="11">
        <v>42928</v>
      </c>
      <c r="B14" s="12" t="s">
        <v>24</v>
      </c>
      <c r="C14" s="14" t="s">
        <v>102</v>
      </c>
      <c r="D14" s="12" t="s">
        <v>179</v>
      </c>
      <c r="E14" s="15">
        <v>244850</v>
      </c>
    </row>
    <row r="15" spans="1:7" x14ac:dyDescent="0.25">
      <c r="A15" s="11" t="s">
        <v>13</v>
      </c>
      <c r="B15" s="12" t="s">
        <v>25</v>
      </c>
      <c r="C15" s="14" t="s">
        <v>103</v>
      </c>
      <c r="D15" s="12" t="s">
        <v>180</v>
      </c>
      <c r="E15" s="15">
        <v>375923.54</v>
      </c>
    </row>
    <row r="16" spans="1:7" ht="30" x14ac:dyDescent="0.25">
      <c r="A16" s="11" t="s">
        <v>13</v>
      </c>
      <c r="B16" s="12" t="s">
        <v>26</v>
      </c>
      <c r="C16" s="14" t="s">
        <v>104</v>
      </c>
      <c r="D16" s="12" t="s">
        <v>181</v>
      </c>
      <c r="E16" s="15">
        <v>394002</v>
      </c>
    </row>
    <row r="17" spans="1:5" x14ac:dyDescent="0.25">
      <c r="A17" s="11">
        <v>42928</v>
      </c>
      <c r="B17" s="12" t="s">
        <v>27</v>
      </c>
      <c r="C17" s="14" t="s">
        <v>105</v>
      </c>
      <c r="D17" s="12" t="s">
        <v>182</v>
      </c>
      <c r="E17" s="15">
        <v>433296</v>
      </c>
    </row>
    <row r="18" spans="1:5" ht="45" x14ac:dyDescent="0.25">
      <c r="A18" s="11">
        <v>42928</v>
      </c>
      <c r="B18" s="12" t="s">
        <v>28</v>
      </c>
      <c r="C18" s="14" t="s">
        <v>106</v>
      </c>
      <c r="D18" s="12" t="s">
        <v>183</v>
      </c>
      <c r="E18" s="15">
        <v>220660</v>
      </c>
    </row>
    <row r="19" spans="1:5" ht="30" x14ac:dyDescent="0.25">
      <c r="A19" s="11">
        <v>42959</v>
      </c>
      <c r="B19" s="12" t="s">
        <v>29</v>
      </c>
      <c r="C19" s="14" t="s">
        <v>107</v>
      </c>
      <c r="D19" s="12" t="s">
        <v>184</v>
      </c>
      <c r="E19" s="15">
        <v>475898.12</v>
      </c>
    </row>
    <row r="20" spans="1:5" x14ac:dyDescent="0.25">
      <c r="A20" s="11">
        <v>43074.66113645833</v>
      </c>
      <c r="B20" s="12" t="s">
        <v>30</v>
      </c>
      <c r="C20" s="14" t="s">
        <v>108</v>
      </c>
      <c r="D20" s="12" t="s">
        <v>185</v>
      </c>
      <c r="E20" s="15">
        <v>605000</v>
      </c>
    </row>
    <row r="21" spans="1:5" ht="30" x14ac:dyDescent="0.25">
      <c r="A21" s="11" t="s">
        <v>14</v>
      </c>
      <c r="B21" s="12" t="s">
        <v>31</v>
      </c>
      <c r="C21" s="14" t="s">
        <v>109</v>
      </c>
      <c r="D21" s="12" t="s">
        <v>186</v>
      </c>
      <c r="E21" s="15">
        <v>612833</v>
      </c>
    </row>
    <row r="22" spans="1:5" x14ac:dyDescent="0.25">
      <c r="A22" s="11" t="s">
        <v>15</v>
      </c>
      <c r="B22" s="12" t="s">
        <v>32</v>
      </c>
      <c r="C22" s="14" t="s">
        <v>110</v>
      </c>
      <c r="D22" s="12" t="s">
        <v>187</v>
      </c>
      <c r="E22" s="15">
        <v>589864.30000000005</v>
      </c>
    </row>
    <row r="23" spans="1:5" ht="30" x14ac:dyDescent="0.25">
      <c r="A23" s="11" t="s">
        <v>14</v>
      </c>
      <c r="B23" s="12" t="s">
        <v>33</v>
      </c>
      <c r="C23" s="14" t="s">
        <v>111</v>
      </c>
      <c r="D23" s="12" t="s">
        <v>188</v>
      </c>
      <c r="E23" s="15">
        <v>388810</v>
      </c>
    </row>
    <row r="24" spans="1:5" x14ac:dyDescent="0.25">
      <c r="A24" s="11">
        <v>42928</v>
      </c>
      <c r="B24" s="12" t="s">
        <v>34</v>
      </c>
      <c r="C24" s="14" t="s">
        <v>112</v>
      </c>
      <c r="D24" s="12" t="s">
        <v>189</v>
      </c>
      <c r="E24" s="15">
        <v>124230</v>
      </c>
    </row>
    <row r="25" spans="1:5" x14ac:dyDescent="0.25">
      <c r="A25" s="11">
        <v>43081</v>
      </c>
      <c r="B25" s="12" t="s">
        <v>35</v>
      </c>
      <c r="C25" s="14" t="s">
        <v>113</v>
      </c>
      <c r="D25" s="12" t="s">
        <v>182</v>
      </c>
      <c r="E25" s="15">
        <v>161424</v>
      </c>
    </row>
    <row r="26" spans="1:5" x14ac:dyDescent="0.25">
      <c r="A26" s="11">
        <v>42959</v>
      </c>
      <c r="B26" s="12" t="s">
        <v>36</v>
      </c>
      <c r="C26" s="14" t="s">
        <v>114</v>
      </c>
      <c r="D26" s="12" t="s">
        <v>188</v>
      </c>
      <c r="E26" s="15">
        <v>736113</v>
      </c>
    </row>
    <row r="27" spans="1:5" x14ac:dyDescent="0.25">
      <c r="A27" s="11">
        <v>43076.354229166667</v>
      </c>
      <c r="B27" s="12" t="s">
        <v>37</v>
      </c>
      <c r="C27" s="14" t="s">
        <v>115</v>
      </c>
      <c r="D27" s="12" t="s">
        <v>186</v>
      </c>
      <c r="E27" s="15">
        <v>703044</v>
      </c>
    </row>
    <row r="28" spans="1:5" ht="45" x14ac:dyDescent="0.25">
      <c r="A28" s="11">
        <v>42959</v>
      </c>
      <c r="B28" s="12" t="s">
        <v>38</v>
      </c>
      <c r="C28" s="14" t="s">
        <v>116</v>
      </c>
      <c r="D28" s="12" t="s">
        <v>190</v>
      </c>
      <c r="E28" s="15">
        <v>620680</v>
      </c>
    </row>
    <row r="29" spans="1:5" x14ac:dyDescent="0.25">
      <c r="A29" s="11">
        <v>42959</v>
      </c>
      <c r="B29" s="12" t="s">
        <v>39</v>
      </c>
      <c r="C29" s="14" t="s">
        <v>117</v>
      </c>
      <c r="D29" s="12" t="s">
        <v>191</v>
      </c>
      <c r="E29" s="15">
        <v>482738</v>
      </c>
    </row>
    <row r="30" spans="1:5" x14ac:dyDescent="0.25">
      <c r="A30" s="11">
        <v>42959</v>
      </c>
      <c r="B30" s="12" t="s">
        <v>40</v>
      </c>
      <c r="C30" s="14" t="s">
        <v>118</v>
      </c>
      <c r="D30" s="12" t="s">
        <v>188</v>
      </c>
      <c r="E30" s="15">
        <v>582005.5</v>
      </c>
    </row>
    <row r="31" spans="1:5" x14ac:dyDescent="0.25">
      <c r="A31" s="11">
        <v>42959</v>
      </c>
      <c r="B31" s="12" t="s">
        <v>41</v>
      </c>
      <c r="C31" s="14" t="s">
        <v>119</v>
      </c>
      <c r="D31" s="12" t="s">
        <v>192</v>
      </c>
      <c r="E31" s="15">
        <v>123000</v>
      </c>
    </row>
    <row r="32" spans="1:5" ht="30" x14ac:dyDescent="0.25">
      <c r="A32" s="11" t="s">
        <v>16</v>
      </c>
      <c r="B32" s="12" t="s">
        <v>42</v>
      </c>
      <c r="C32" s="14" t="s">
        <v>120</v>
      </c>
      <c r="D32" s="12" t="s">
        <v>193</v>
      </c>
      <c r="E32" s="15">
        <v>248301.5</v>
      </c>
    </row>
    <row r="33" spans="1:5" ht="30" x14ac:dyDescent="0.25">
      <c r="A33" s="11" t="s">
        <v>10</v>
      </c>
      <c r="B33" s="12" t="s">
        <v>43</v>
      </c>
      <c r="C33" s="14" t="s">
        <v>121</v>
      </c>
      <c r="D33" s="12" t="s">
        <v>194</v>
      </c>
      <c r="E33" s="15">
        <v>538670</v>
      </c>
    </row>
    <row r="34" spans="1:5" ht="30" x14ac:dyDescent="0.25">
      <c r="A34" s="11" t="s">
        <v>16</v>
      </c>
      <c r="B34" s="12" t="s">
        <v>44</v>
      </c>
      <c r="C34" s="14" t="s">
        <v>122</v>
      </c>
      <c r="D34" s="12" t="s">
        <v>195</v>
      </c>
      <c r="E34" s="15">
        <v>347760.16</v>
      </c>
    </row>
    <row r="35" spans="1:5" x14ac:dyDescent="0.25">
      <c r="A35" s="11" t="s">
        <v>17</v>
      </c>
      <c r="B35" s="12" t="s">
        <v>45</v>
      </c>
      <c r="C35" s="14" t="s">
        <v>123</v>
      </c>
      <c r="D35" s="12" t="s">
        <v>196</v>
      </c>
      <c r="E35" s="15">
        <v>166150</v>
      </c>
    </row>
    <row r="36" spans="1:5" x14ac:dyDescent="0.25">
      <c r="A36" s="11" t="s">
        <v>14</v>
      </c>
      <c r="B36" s="12" t="s">
        <v>46</v>
      </c>
      <c r="C36" s="14" t="s">
        <v>124</v>
      </c>
      <c r="D36" s="12" t="s">
        <v>197</v>
      </c>
      <c r="E36" s="15">
        <v>401200</v>
      </c>
    </row>
    <row r="37" spans="1:5" ht="30" x14ac:dyDescent="0.25">
      <c r="A37" s="11" t="s">
        <v>10</v>
      </c>
      <c r="B37" s="12" t="s">
        <v>47</v>
      </c>
      <c r="C37" s="14" t="s">
        <v>125</v>
      </c>
      <c r="D37" s="12" t="s">
        <v>198</v>
      </c>
      <c r="E37" s="15">
        <v>504800.05</v>
      </c>
    </row>
    <row r="38" spans="1:5" x14ac:dyDescent="0.25">
      <c r="A38" s="11" t="s">
        <v>17</v>
      </c>
      <c r="B38" s="12" t="s">
        <v>48</v>
      </c>
      <c r="C38" s="14" t="s">
        <v>126</v>
      </c>
      <c r="D38" s="12" t="s">
        <v>199</v>
      </c>
      <c r="E38" s="15">
        <v>571664.09</v>
      </c>
    </row>
    <row r="39" spans="1:5" ht="45" x14ac:dyDescent="0.25">
      <c r="A39" s="11">
        <v>128325</v>
      </c>
      <c r="B39" s="12" t="s">
        <v>49</v>
      </c>
      <c r="C39" s="14" t="s">
        <v>127</v>
      </c>
      <c r="D39" s="12" t="s">
        <v>200</v>
      </c>
      <c r="E39" s="15">
        <v>128325</v>
      </c>
    </row>
    <row r="40" spans="1:5" ht="30" x14ac:dyDescent="0.25">
      <c r="A40" s="11" t="s">
        <v>14</v>
      </c>
      <c r="B40" s="12" t="s">
        <v>50</v>
      </c>
      <c r="C40" s="14" t="s">
        <v>128</v>
      </c>
      <c r="D40" s="12" t="s">
        <v>201</v>
      </c>
      <c r="E40" s="15">
        <v>525100</v>
      </c>
    </row>
    <row r="41" spans="1:5" ht="30" x14ac:dyDescent="0.25">
      <c r="A41" s="11">
        <v>43080.715330289349</v>
      </c>
      <c r="B41" s="12" t="s">
        <v>51</v>
      </c>
      <c r="C41" s="14" t="s">
        <v>129</v>
      </c>
      <c r="D41" s="12" t="s">
        <v>202</v>
      </c>
      <c r="E41" s="15">
        <v>130000</v>
      </c>
    </row>
    <row r="42" spans="1:5" x14ac:dyDescent="0.25">
      <c r="A42" s="11" t="s">
        <v>17</v>
      </c>
      <c r="B42" s="12" t="s">
        <v>52</v>
      </c>
      <c r="C42" s="14" t="s">
        <v>130</v>
      </c>
      <c r="D42" s="12" t="s">
        <v>203</v>
      </c>
      <c r="E42" s="15">
        <v>200600</v>
      </c>
    </row>
    <row r="43" spans="1:5" ht="30" x14ac:dyDescent="0.25">
      <c r="A43" s="11">
        <v>43081.732676701387</v>
      </c>
      <c r="B43" s="12" t="s">
        <v>53</v>
      </c>
      <c r="C43" s="14" t="s">
        <v>131</v>
      </c>
      <c r="D43" s="12" t="s">
        <v>204</v>
      </c>
      <c r="E43" s="15">
        <v>133184</v>
      </c>
    </row>
    <row r="44" spans="1:5" x14ac:dyDescent="0.25">
      <c r="A44" s="11" t="s">
        <v>18</v>
      </c>
      <c r="B44" s="12" t="s">
        <v>54</v>
      </c>
      <c r="C44" s="14" t="s">
        <v>132</v>
      </c>
      <c r="D44" s="12" t="s">
        <v>205</v>
      </c>
      <c r="E44" s="15">
        <v>159111.20000000001</v>
      </c>
    </row>
    <row r="45" spans="1:5" ht="30" x14ac:dyDescent="0.25">
      <c r="A45" s="11" t="s">
        <v>18</v>
      </c>
      <c r="B45" s="12" t="s">
        <v>55</v>
      </c>
      <c r="C45" s="14" t="s">
        <v>133</v>
      </c>
      <c r="D45" s="12" t="s">
        <v>204</v>
      </c>
      <c r="E45" s="15">
        <v>431172</v>
      </c>
    </row>
    <row r="46" spans="1:5" x14ac:dyDescent="0.25">
      <c r="A46" s="11" t="s">
        <v>14</v>
      </c>
      <c r="B46" s="12" t="s">
        <v>56</v>
      </c>
      <c r="C46" s="14" t="s">
        <v>134</v>
      </c>
      <c r="D46" s="12" t="s">
        <v>193</v>
      </c>
      <c r="E46" s="15">
        <v>227297.05</v>
      </c>
    </row>
    <row r="47" spans="1:5" ht="30" x14ac:dyDescent="0.25">
      <c r="A47" s="11" t="s">
        <v>16</v>
      </c>
      <c r="B47" s="12" t="s">
        <v>57</v>
      </c>
      <c r="C47" s="14" t="s">
        <v>135</v>
      </c>
      <c r="D47" s="12" t="s">
        <v>206</v>
      </c>
      <c r="E47" s="15">
        <v>129000</v>
      </c>
    </row>
    <row r="48" spans="1:5" x14ac:dyDescent="0.25">
      <c r="A48" s="11" t="s">
        <v>14</v>
      </c>
      <c r="B48" s="12" t="s">
        <v>58</v>
      </c>
      <c r="C48" s="14" t="s">
        <v>136</v>
      </c>
      <c r="D48" s="12" t="s">
        <v>186</v>
      </c>
      <c r="E48" s="15">
        <v>119062</v>
      </c>
    </row>
    <row r="49" spans="1:5" x14ac:dyDescent="0.25">
      <c r="A49" s="11" t="s">
        <v>14</v>
      </c>
      <c r="B49" s="12" t="s">
        <v>59</v>
      </c>
      <c r="C49" s="14" t="s">
        <v>137</v>
      </c>
      <c r="D49" s="12" t="s">
        <v>197</v>
      </c>
      <c r="E49" s="15">
        <v>273760</v>
      </c>
    </row>
    <row r="50" spans="1:5" x14ac:dyDescent="0.25">
      <c r="A50" s="11" t="s">
        <v>17</v>
      </c>
      <c r="B50" s="12" t="s">
        <v>60</v>
      </c>
      <c r="C50" s="14" t="s">
        <v>138</v>
      </c>
      <c r="D50" s="12" t="s">
        <v>207</v>
      </c>
      <c r="E50" s="15">
        <v>138101.03</v>
      </c>
    </row>
    <row r="51" spans="1:5" x14ac:dyDescent="0.25">
      <c r="A51" s="11" t="s">
        <v>14</v>
      </c>
      <c r="B51" s="12" t="s">
        <v>61</v>
      </c>
      <c r="C51" s="14" t="s">
        <v>136</v>
      </c>
      <c r="D51" s="12" t="s">
        <v>193</v>
      </c>
      <c r="E51" s="15">
        <v>192882</v>
      </c>
    </row>
    <row r="52" spans="1:5" x14ac:dyDescent="0.25">
      <c r="A52" s="11" t="s">
        <v>17</v>
      </c>
      <c r="B52" s="12" t="s">
        <v>62</v>
      </c>
      <c r="C52" s="14" t="s">
        <v>139</v>
      </c>
      <c r="D52" s="12" t="s">
        <v>205</v>
      </c>
      <c r="E52" s="15">
        <v>125103.6</v>
      </c>
    </row>
    <row r="53" spans="1:5" x14ac:dyDescent="0.25">
      <c r="A53" s="11" t="s">
        <v>19</v>
      </c>
      <c r="B53" s="12" t="s">
        <v>63</v>
      </c>
      <c r="C53" s="14" t="s">
        <v>140</v>
      </c>
      <c r="D53" s="12" t="s">
        <v>208</v>
      </c>
      <c r="E53" s="15">
        <v>352097.44</v>
      </c>
    </row>
    <row r="54" spans="1:5" ht="30" x14ac:dyDescent="0.25">
      <c r="A54" s="11">
        <v>43087.667022916663</v>
      </c>
      <c r="B54" s="12" t="s">
        <v>64</v>
      </c>
      <c r="C54" s="14" t="s">
        <v>141</v>
      </c>
      <c r="D54" s="12" t="s">
        <v>206</v>
      </c>
      <c r="E54" s="15">
        <v>112500</v>
      </c>
    </row>
    <row r="55" spans="1:5" ht="30" x14ac:dyDescent="0.25">
      <c r="A55" s="11" t="s">
        <v>15</v>
      </c>
      <c r="B55" s="12" t="s">
        <v>65</v>
      </c>
      <c r="C55" s="14" t="s">
        <v>142</v>
      </c>
      <c r="D55" s="12" t="s">
        <v>209</v>
      </c>
      <c r="E55" s="15">
        <v>173868.29</v>
      </c>
    </row>
    <row r="56" spans="1:5" ht="30" x14ac:dyDescent="0.25">
      <c r="A56" s="11" t="s">
        <v>11</v>
      </c>
      <c r="B56" s="12" t="s">
        <v>66</v>
      </c>
      <c r="C56" s="14" t="s">
        <v>143</v>
      </c>
      <c r="D56" s="12" t="s">
        <v>206</v>
      </c>
      <c r="E56" s="15">
        <v>153500</v>
      </c>
    </row>
    <row r="57" spans="1:5" ht="30" x14ac:dyDescent="0.25">
      <c r="A57" s="11" t="s">
        <v>11</v>
      </c>
      <c r="B57" s="12" t="s">
        <v>67</v>
      </c>
      <c r="C57" s="14" t="s">
        <v>144</v>
      </c>
      <c r="D57" s="12" t="s">
        <v>206</v>
      </c>
      <c r="E57" s="15">
        <v>198000</v>
      </c>
    </row>
    <row r="58" spans="1:5" ht="30" x14ac:dyDescent="0.25">
      <c r="A58" s="11">
        <v>43088.720160034718</v>
      </c>
      <c r="B58" s="12" t="s">
        <v>68</v>
      </c>
      <c r="C58" s="14" t="s">
        <v>145</v>
      </c>
      <c r="D58" s="12" t="s">
        <v>182</v>
      </c>
      <c r="E58" s="15">
        <v>433296</v>
      </c>
    </row>
    <row r="59" spans="1:5" ht="45" x14ac:dyDescent="0.25">
      <c r="A59" s="11" t="s">
        <v>12</v>
      </c>
      <c r="B59" s="12" t="s">
        <v>69</v>
      </c>
      <c r="C59" s="14" t="s">
        <v>146</v>
      </c>
      <c r="D59" s="12" t="s">
        <v>210</v>
      </c>
      <c r="E59" s="15">
        <v>625198.34</v>
      </c>
    </row>
    <row r="60" spans="1:5" ht="30" x14ac:dyDescent="0.25">
      <c r="A60" s="11" t="s">
        <v>12</v>
      </c>
      <c r="B60" s="12" t="s">
        <v>70</v>
      </c>
      <c r="C60" s="14" t="s">
        <v>147</v>
      </c>
      <c r="D60" s="12" t="s">
        <v>211</v>
      </c>
      <c r="E60" s="15">
        <v>211100</v>
      </c>
    </row>
    <row r="61" spans="1:5" x14ac:dyDescent="0.25">
      <c r="A61" s="11" t="s">
        <v>13</v>
      </c>
      <c r="B61" s="12" t="s">
        <v>71</v>
      </c>
      <c r="C61" s="14" t="s">
        <v>148</v>
      </c>
      <c r="D61" s="12" t="s">
        <v>212</v>
      </c>
      <c r="E61" s="15">
        <v>194812</v>
      </c>
    </row>
    <row r="62" spans="1:5" x14ac:dyDescent="0.25">
      <c r="A62" s="11" t="s">
        <v>19</v>
      </c>
      <c r="B62" s="12" t="s">
        <v>72</v>
      </c>
      <c r="C62" s="14" t="s">
        <v>149</v>
      </c>
      <c r="D62" s="12" t="s">
        <v>213</v>
      </c>
      <c r="E62" s="15">
        <v>254148</v>
      </c>
    </row>
    <row r="63" spans="1:5" x14ac:dyDescent="0.25">
      <c r="A63" s="11" t="s">
        <v>13</v>
      </c>
      <c r="B63" s="12" t="s">
        <v>73</v>
      </c>
      <c r="C63" s="14" t="s">
        <v>150</v>
      </c>
      <c r="D63" s="12" t="s">
        <v>214</v>
      </c>
      <c r="E63" s="15">
        <v>120303.36</v>
      </c>
    </row>
    <row r="64" spans="1:5" x14ac:dyDescent="0.25">
      <c r="A64" s="11" t="s">
        <v>12</v>
      </c>
      <c r="B64" s="12" t="s">
        <v>74</v>
      </c>
      <c r="C64" s="14" t="s">
        <v>151</v>
      </c>
      <c r="D64" s="12" t="s">
        <v>215</v>
      </c>
      <c r="E64" s="15">
        <v>300900</v>
      </c>
    </row>
    <row r="65" spans="1:5" x14ac:dyDescent="0.25">
      <c r="A65" s="11">
        <v>43095.48613730324</v>
      </c>
      <c r="B65" s="12" t="s">
        <v>75</v>
      </c>
      <c r="C65" s="14" t="s">
        <v>152</v>
      </c>
      <c r="D65" s="12" t="s">
        <v>216</v>
      </c>
      <c r="E65" s="15">
        <v>320417.02</v>
      </c>
    </row>
    <row r="66" spans="1:5" ht="30" x14ac:dyDescent="0.25">
      <c r="A66" s="11" t="s">
        <v>20</v>
      </c>
      <c r="B66" s="12" t="s">
        <v>76</v>
      </c>
      <c r="C66" s="14" t="s">
        <v>153</v>
      </c>
      <c r="D66" s="12" t="s">
        <v>204</v>
      </c>
      <c r="E66" s="15">
        <v>451520.96</v>
      </c>
    </row>
    <row r="67" spans="1:5" ht="25.5" x14ac:dyDescent="0.25">
      <c r="A67" s="11">
        <v>43087</v>
      </c>
      <c r="B67" s="13" t="s">
        <v>77</v>
      </c>
      <c r="C67" s="13" t="s">
        <v>154</v>
      </c>
      <c r="D67" s="13" t="s">
        <v>217</v>
      </c>
      <c r="E67" s="16">
        <v>436600</v>
      </c>
    </row>
    <row r="68" spans="1:5" ht="25.5" x14ac:dyDescent="0.25">
      <c r="A68" s="11">
        <v>43081</v>
      </c>
      <c r="B68" s="13" t="s">
        <v>78</v>
      </c>
      <c r="C68" s="13" t="s">
        <v>155</v>
      </c>
      <c r="D68" s="13" t="s">
        <v>218</v>
      </c>
      <c r="E68" s="16">
        <v>164985.60000000001</v>
      </c>
    </row>
    <row r="69" spans="1:5" x14ac:dyDescent="0.25">
      <c r="A69" s="11">
        <v>43089</v>
      </c>
      <c r="B69" s="13" t="s">
        <v>79</v>
      </c>
      <c r="C69" s="13" t="s">
        <v>156</v>
      </c>
      <c r="D69" s="13" t="s">
        <v>219</v>
      </c>
      <c r="E69" s="16">
        <v>241900</v>
      </c>
    </row>
    <row r="70" spans="1:5" x14ac:dyDescent="0.25">
      <c r="A70" s="11">
        <v>43082</v>
      </c>
      <c r="B70" s="13" t="s">
        <v>80</v>
      </c>
      <c r="C70" s="13" t="s">
        <v>157</v>
      </c>
      <c r="D70" s="13" t="s">
        <v>220</v>
      </c>
      <c r="E70" s="16">
        <v>441850.01</v>
      </c>
    </row>
    <row r="71" spans="1:5" x14ac:dyDescent="0.25">
      <c r="A71" s="11">
        <v>43083</v>
      </c>
      <c r="B71" s="13" t="s">
        <v>81</v>
      </c>
      <c r="C71" s="13" t="s">
        <v>158</v>
      </c>
      <c r="D71" s="13" t="s">
        <v>221</v>
      </c>
      <c r="E71" s="16">
        <v>242000</v>
      </c>
    </row>
    <row r="72" spans="1:5" x14ac:dyDescent="0.25">
      <c r="A72" s="11">
        <v>43079</v>
      </c>
      <c r="B72" s="13" t="s">
        <v>82</v>
      </c>
      <c r="C72" s="13" t="s">
        <v>159</v>
      </c>
      <c r="D72" s="13" t="s">
        <v>222</v>
      </c>
      <c r="E72" s="16">
        <v>191301.6</v>
      </c>
    </row>
    <row r="73" spans="1:5" ht="25.5" x14ac:dyDescent="0.25">
      <c r="A73" s="11" t="s">
        <v>14</v>
      </c>
      <c r="B73" s="13" t="s">
        <v>83</v>
      </c>
      <c r="C73" s="13" t="s">
        <v>160</v>
      </c>
      <c r="D73" s="13" t="s">
        <v>223</v>
      </c>
      <c r="E73" s="16">
        <v>139712</v>
      </c>
    </row>
    <row r="74" spans="1:5" x14ac:dyDescent="0.25">
      <c r="A74" s="11" t="s">
        <v>16</v>
      </c>
      <c r="B74" s="13" t="s">
        <v>84</v>
      </c>
      <c r="C74" s="13" t="s">
        <v>161</v>
      </c>
      <c r="D74" s="13" t="s">
        <v>224</v>
      </c>
      <c r="E74" s="16">
        <v>590000</v>
      </c>
    </row>
    <row r="75" spans="1:5" ht="25.5" x14ac:dyDescent="0.25">
      <c r="A75" s="11" t="s">
        <v>12</v>
      </c>
      <c r="B75" s="13" t="s">
        <v>85</v>
      </c>
      <c r="C75" s="13" t="s">
        <v>162</v>
      </c>
      <c r="D75" s="13" t="s">
        <v>201</v>
      </c>
      <c r="E75" s="16">
        <v>750000</v>
      </c>
    </row>
    <row r="76" spans="1:5" ht="25.5" x14ac:dyDescent="0.25">
      <c r="A76" s="11">
        <v>43076.354229166667</v>
      </c>
      <c r="B76" s="13" t="s">
        <v>86</v>
      </c>
      <c r="C76" s="13" t="s">
        <v>163</v>
      </c>
      <c r="D76" s="13" t="s">
        <v>225</v>
      </c>
      <c r="E76" s="16">
        <v>637200</v>
      </c>
    </row>
    <row r="77" spans="1:5" x14ac:dyDescent="0.25">
      <c r="A77" s="11">
        <v>43076.354229166667</v>
      </c>
      <c r="B77" s="13" t="s">
        <v>87</v>
      </c>
      <c r="C77" s="13" t="s">
        <v>164</v>
      </c>
      <c r="D77" s="13" t="s">
        <v>226</v>
      </c>
      <c r="E77" s="16">
        <v>285340.52</v>
      </c>
    </row>
    <row r="78" spans="1:5" x14ac:dyDescent="0.25">
      <c r="A78" s="11" t="s">
        <v>12</v>
      </c>
      <c r="B78" s="13" t="s">
        <v>88</v>
      </c>
      <c r="C78" s="13" t="s">
        <v>165</v>
      </c>
      <c r="D78" s="13" t="s">
        <v>227</v>
      </c>
      <c r="E78" s="16">
        <v>256509.58</v>
      </c>
    </row>
    <row r="79" spans="1:5" x14ac:dyDescent="0.25">
      <c r="A79" s="11" t="s">
        <v>16</v>
      </c>
      <c r="B79" s="13" t="s">
        <v>89</v>
      </c>
      <c r="C79" s="13" t="s">
        <v>166</v>
      </c>
      <c r="D79" s="13" t="s">
        <v>183</v>
      </c>
      <c r="E79" s="16">
        <v>224200</v>
      </c>
    </row>
    <row r="80" spans="1:5" x14ac:dyDescent="0.25">
      <c r="A80" s="11" t="s">
        <v>14</v>
      </c>
      <c r="B80" s="13" t="s">
        <v>90</v>
      </c>
      <c r="C80" s="13" t="s">
        <v>167</v>
      </c>
      <c r="D80" s="13" t="s">
        <v>179</v>
      </c>
      <c r="E80" s="16">
        <v>185260</v>
      </c>
    </row>
    <row r="81" spans="1:5" x14ac:dyDescent="0.25">
      <c r="A81" s="11" t="s">
        <v>19</v>
      </c>
      <c r="B81" s="13" t="s">
        <v>91</v>
      </c>
      <c r="C81" s="13" t="s">
        <v>168</v>
      </c>
      <c r="D81" s="13" t="s">
        <v>179</v>
      </c>
      <c r="E81" s="16">
        <v>422440</v>
      </c>
    </row>
    <row r="82" spans="1:5" ht="25.5" x14ac:dyDescent="0.25">
      <c r="A82" s="11" t="s">
        <v>19</v>
      </c>
      <c r="B82" s="13" t="s">
        <v>92</v>
      </c>
      <c r="C82" s="13" t="s">
        <v>169</v>
      </c>
      <c r="D82" s="13" t="s">
        <v>194</v>
      </c>
      <c r="E82" s="16">
        <v>149034</v>
      </c>
    </row>
    <row r="83" spans="1:5" x14ac:dyDescent="0.25">
      <c r="A83" s="11" t="s">
        <v>12</v>
      </c>
      <c r="B83" s="13" t="s">
        <v>93</v>
      </c>
      <c r="C83" s="13" t="s">
        <v>170</v>
      </c>
      <c r="D83" s="13" t="s">
        <v>191</v>
      </c>
      <c r="E83" s="16">
        <v>534776</v>
      </c>
    </row>
    <row r="84" spans="1:5" x14ac:dyDescent="0.25">
      <c r="A84" s="11" t="s">
        <v>19</v>
      </c>
      <c r="B84" s="13" t="s">
        <v>94</v>
      </c>
      <c r="C84" s="13" t="s">
        <v>171</v>
      </c>
      <c r="D84" s="13" t="s">
        <v>191</v>
      </c>
      <c r="E84" s="16">
        <v>576666</v>
      </c>
    </row>
    <row r="85" spans="1:5" x14ac:dyDescent="0.25">
      <c r="A85" s="11" t="s">
        <v>14</v>
      </c>
      <c r="B85" s="13" t="s">
        <v>95</v>
      </c>
      <c r="C85" s="13" t="s">
        <v>172</v>
      </c>
      <c r="D85" s="13" t="s">
        <v>191</v>
      </c>
      <c r="E85" s="16">
        <v>482738</v>
      </c>
    </row>
    <row r="86" spans="1:5" x14ac:dyDescent="0.25">
      <c r="A86" s="11" t="s">
        <v>16</v>
      </c>
      <c r="B86" s="13" t="s">
        <v>96</v>
      </c>
      <c r="C86" s="13" t="s">
        <v>173</v>
      </c>
      <c r="D86" s="13" t="s">
        <v>191</v>
      </c>
      <c r="E86" s="16">
        <v>119062</v>
      </c>
    </row>
    <row r="87" spans="1:5" x14ac:dyDescent="0.25">
      <c r="A87" s="11">
        <v>43095</v>
      </c>
      <c r="B87" s="13" t="s">
        <v>97</v>
      </c>
      <c r="C87" s="13" t="s">
        <v>174</v>
      </c>
      <c r="D87" s="13" t="s">
        <v>228</v>
      </c>
      <c r="E87" s="16">
        <v>131998.1</v>
      </c>
    </row>
    <row r="88" spans="1:5" x14ac:dyDescent="0.25">
      <c r="A88" s="11">
        <v>43081</v>
      </c>
      <c r="B88" s="13" t="s">
        <v>98</v>
      </c>
      <c r="C88" s="13" t="s">
        <v>175</v>
      </c>
      <c r="D88" s="13" t="s">
        <v>229</v>
      </c>
      <c r="E88" s="16">
        <v>516722</v>
      </c>
    </row>
    <row r="89" spans="1:5" ht="18.75" x14ac:dyDescent="0.25">
      <c r="D89" s="17" t="s">
        <v>230</v>
      </c>
      <c r="E89" s="18">
        <f>SUM(E11:E88)</f>
        <v>26427350.960000005</v>
      </c>
    </row>
  </sheetData>
  <mergeCells count="6">
    <mergeCell ref="A8:E8"/>
    <mergeCell ref="A3:E3"/>
    <mergeCell ref="A4:E4"/>
    <mergeCell ref="A5:E5"/>
    <mergeCell ref="A6:E6"/>
    <mergeCell ref="A7:E7"/>
  </mergeCells>
  <pageMargins left="0.70866141732283472" right="0.70866141732283472" top="0.74803149606299213" bottom="0.74803149606299213" header="0.31496062992125984" footer="0.31496062992125984"/>
  <pageSetup scale="72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Hoja2</vt:lpstr>
      <vt:lpstr>Hoja3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Nairobi De los Ángeles Howley</dc:creator>
  <cp:lastModifiedBy>Alvaro Leandro Segura Sierra</cp:lastModifiedBy>
  <cp:lastPrinted>2017-12-27T19:26:01Z</cp:lastPrinted>
  <dcterms:created xsi:type="dcterms:W3CDTF">2017-12-22T15:50:09Z</dcterms:created>
  <dcterms:modified xsi:type="dcterms:W3CDTF">2019-04-02T13:38:27Z</dcterms:modified>
</cp:coreProperties>
</file>