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.almonte\Desktop\General\TRANSPARENCIA\AGOSTO 22\"/>
    </mc:Choice>
  </mc:AlternateContent>
  <bookViews>
    <workbookView xWindow="240" yWindow="60" windowWidth="20115" windowHeight="8010"/>
  </bookViews>
  <sheets>
    <sheet name="AGOSTO" sheetId="4" r:id="rId1"/>
  </sheets>
  <definedNames>
    <definedName name="_xlnm.Print_Area" localSheetId="0">AGOSTO!$A$1:$F$17</definedName>
    <definedName name="_xlnm.Print_Titles" localSheetId="0">AGOSTO!$1:$14</definedName>
  </definedNames>
  <calcPr calcId="162913" iterate="1"/>
</workbook>
</file>

<file path=xl/calcChain.xml><?xml version="1.0" encoding="utf-8"?>
<calcChain xmlns="http://schemas.openxmlformats.org/spreadsheetml/2006/main">
  <c r="F15" i="4" l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</calcChain>
</file>

<file path=xl/sharedStrings.xml><?xml version="1.0" encoding="utf-8"?>
<sst xmlns="http://schemas.openxmlformats.org/spreadsheetml/2006/main" count="255" uniqueCount="198">
  <si>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</si>
  <si>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</si>
  <si>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</si>
  <si>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</si>
  <si>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</si>
  <si>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</si>
  <si>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</si>
  <si>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</si>
  <si>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</si>
  <si>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</si>
  <si>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9990002</t>
  </si>
  <si>
    <t>COMISIÓN MANEJO DE CUENTA</t>
  </si>
  <si>
    <t>Libro Banco de FONDO EN AVANCE PROGRESANDO</t>
  </si>
  <si>
    <t>960-443077-0</t>
  </si>
  <si>
    <t>CK PAGADO EN CAJA</t>
  </si>
  <si>
    <t>CK PROPIO PAGADO POR CAMARA</t>
  </si>
  <si>
    <t xml:space="preserve">                                          Del 01 al 31 de AGOSTO del  2022</t>
  </si>
  <si>
    <t>129</t>
  </si>
  <si>
    <t>6,449.37</t>
  </si>
  <si>
    <t>101</t>
  </si>
  <si>
    <t>2,912.00</t>
  </si>
  <si>
    <t>136</t>
  </si>
  <si>
    <t>3,280.00</t>
  </si>
  <si>
    <t>137</t>
  </si>
  <si>
    <t>3,734.99</t>
  </si>
  <si>
    <t>138</t>
  </si>
  <si>
    <t>8,328.46</t>
  </si>
  <si>
    <t>123</t>
  </si>
  <si>
    <t>68,644.07</t>
  </si>
  <si>
    <t>134</t>
  </si>
  <si>
    <t>6,156.97</t>
  </si>
  <si>
    <t>125</t>
  </si>
  <si>
    <t>183,982.50</t>
  </si>
  <si>
    <t>133</t>
  </si>
  <si>
    <t>397,182.50</t>
  </si>
  <si>
    <t>130</t>
  </si>
  <si>
    <t>180,491.79</t>
  </si>
  <si>
    <t>132</t>
  </si>
  <si>
    <t>8,660.70</t>
  </si>
  <si>
    <t>121</t>
  </si>
  <si>
    <t>6,451.99</t>
  </si>
  <si>
    <t>126</t>
  </si>
  <si>
    <t>9,109.78</t>
  </si>
  <si>
    <t>110</t>
  </si>
  <si>
    <t>3,200.00</t>
  </si>
  <si>
    <t>114</t>
  </si>
  <si>
    <t>27,000.00</t>
  </si>
  <si>
    <t>100</t>
  </si>
  <si>
    <t>6,148.00</t>
  </si>
  <si>
    <t>120</t>
  </si>
  <si>
    <t>5,982.00</t>
  </si>
  <si>
    <t>106</t>
  </si>
  <si>
    <t>63,730.08</t>
  </si>
  <si>
    <t>76</t>
  </si>
  <si>
    <t>127,460.17</t>
  </si>
  <si>
    <t>118</t>
  </si>
  <si>
    <t>2,530.00</t>
  </si>
  <si>
    <t>124</t>
  </si>
  <si>
    <t>3,707.00</t>
  </si>
  <si>
    <t>111</t>
  </si>
  <si>
    <t>112</t>
  </si>
  <si>
    <t>28,800.00</t>
  </si>
  <si>
    <t>115</t>
  </si>
  <si>
    <t>31,500.00</t>
  </si>
  <si>
    <t>93</t>
  </si>
  <si>
    <t>29,700.00</t>
  </si>
  <si>
    <t>107</t>
  </si>
  <si>
    <t>2,977.00</t>
  </si>
  <si>
    <t>117</t>
  </si>
  <si>
    <t>2,016.00</t>
  </si>
  <si>
    <t>108</t>
  </si>
  <si>
    <t>5,457.91</t>
  </si>
  <si>
    <t>89</t>
  </si>
  <si>
    <t>92</t>
  </si>
  <si>
    <t>33,300.00</t>
  </si>
  <si>
    <t>119</t>
  </si>
  <si>
    <t>10,304.95</t>
  </si>
  <si>
    <t>86</t>
  </si>
  <si>
    <t>85</t>
  </si>
  <si>
    <t>91</t>
  </si>
  <si>
    <t>113</t>
  </si>
  <si>
    <t>84</t>
  </si>
  <si>
    <t>109</t>
  </si>
  <si>
    <t>179,745.50</t>
  </si>
  <si>
    <t>97</t>
  </si>
  <si>
    <t>103</t>
  </si>
  <si>
    <t>5,041.00</t>
  </si>
  <si>
    <t>83</t>
  </si>
  <si>
    <t>75</t>
  </si>
  <si>
    <t>2,610.40</t>
  </si>
  <si>
    <t>80</t>
  </si>
  <si>
    <t>5,907.25</t>
  </si>
  <si>
    <t>88</t>
  </si>
  <si>
    <t>87</t>
  </si>
  <si>
    <t>99</t>
  </si>
  <si>
    <t>224,378.78</t>
  </si>
  <si>
    <t>98</t>
  </si>
  <si>
    <t>8,043.64</t>
  </si>
  <si>
    <t>90</t>
  </si>
  <si>
    <t>4524000093509</t>
  </si>
  <si>
    <t>IMP. 0.15-000000136</t>
  </si>
  <si>
    <t>4524000091448</t>
  </si>
  <si>
    <t>IMP. 0.15-000000138</t>
  </si>
  <si>
    <t>4524000091447</t>
  </si>
  <si>
    <t>IMP. 0.15-000000137</t>
  </si>
  <si>
    <t>4524000095256</t>
  </si>
  <si>
    <t>IMP. 0.15-000000123</t>
  </si>
  <si>
    <t>4524000095255</t>
  </si>
  <si>
    <t>IMP. 0.15-000000134</t>
  </si>
  <si>
    <t>4524000086462</t>
  </si>
  <si>
    <t>IMP. 0.15-000000125</t>
  </si>
  <si>
    <t>4524000053013</t>
  </si>
  <si>
    <t>IMP. 0.15-000000133</t>
  </si>
  <si>
    <t>4524000053012</t>
  </si>
  <si>
    <t>IMP. 0.15-000000130</t>
  </si>
  <si>
    <t>4524000053011</t>
  </si>
  <si>
    <t>IMP. 0.15-000000132</t>
  </si>
  <si>
    <t>4524000055884</t>
  </si>
  <si>
    <t>IMP. 0.15-000000114</t>
  </si>
  <si>
    <t>4524000055882</t>
  </si>
  <si>
    <t>IMP. 0.15-000000126</t>
  </si>
  <si>
    <t>4524000055886</t>
  </si>
  <si>
    <t>IMP. 0.15-000000121</t>
  </si>
  <si>
    <t>4524000055883</t>
  </si>
  <si>
    <t>IMP. 0.15-000000100</t>
  </si>
  <si>
    <t>4524000055885</t>
  </si>
  <si>
    <t>IMP. 0.15-000000110</t>
  </si>
  <si>
    <t>4524000043574</t>
  </si>
  <si>
    <t>IMP. 0.15-000000120</t>
  </si>
  <si>
    <t>4524000053101</t>
  </si>
  <si>
    <t>IMP. 0.15-000000076</t>
  </si>
  <si>
    <t>4524000053102</t>
  </si>
  <si>
    <t>IMP. 0.15-000000106</t>
  </si>
  <si>
    <t>4524000083472</t>
  </si>
  <si>
    <t>IMP. 0.15-000000124</t>
  </si>
  <si>
    <t>4524000083471</t>
  </si>
  <si>
    <t>IMP. 0.15-000000118</t>
  </si>
  <si>
    <t>4524000050032</t>
  </si>
  <si>
    <t>IMP. 0.15-000000115</t>
  </si>
  <si>
    <t>4524000050031</t>
  </si>
  <si>
    <t>IMP. 0.15-000000112</t>
  </si>
  <si>
    <t>4524000050030</t>
  </si>
  <si>
    <t>IMP. 0.15-000000111</t>
  </si>
  <si>
    <t>4524000040079</t>
  </si>
  <si>
    <t>IMP. 0.15-000000092</t>
  </si>
  <si>
    <t>4524000040076</t>
  </si>
  <si>
    <t>IMP. 0.15-000000093</t>
  </si>
  <si>
    <t>4524000040080</t>
  </si>
  <si>
    <t>IMP. 0.15-000000089</t>
  </si>
  <si>
    <t>4524000040078</t>
  </si>
  <si>
    <t>IMP. 0.15-000000119</t>
  </si>
  <si>
    <t>4524000040077</t>
  </si>
  <si>
    <t>IMP. 0.15-000000108</t>
  </si>
  <si>
    <t>4524000040075</t>
  </si>
  <si>
    <t>IMP. 0.15-000000107</t>
  </si>
  <si>
    <t>4524000040074</t>
  </si>
  <si>
    <t>IMP. 0.15-000000117</t>
  </si>
  <si>
    <t>4524000044652</t>
  </si>
  <si>
    <t>IMP. 0.15-000000085</t>
  </si>
  <si>
    <t>4524000044650</t>
  </si>
  <si>
    <t>IMP. 0.15-000000091</t>
  </si>
  <si>
    <t>4524000044651</t>
  </si>
  <si>
    <t>IMP. 0.15-000000086</t>
  </si>
  <si>
    <t>4524000045104</t>
  </si>
  <si>
    <t>IMP. 0.15-000000109</t>
  </si>
  <si>
    <t>4524000045106</t>
  </si>
  <si>
    <t>IMP. 0.15-000000084</t>
  </si>
  <si>
    <t>4524000045105</t>
  </si>
  <si>
    <t>IMP. 0.15-000000113</t>
  </si>
  <si>
    <t>4524000065608</t>
  </si>
  <si>
    <t>IMP. 0.15-000000097</t>
  </si>
  <si>
    <t>4524000065607</t>
  </si>
  <si>
    <t>IMP. 0.15-000000103</t>
  </si>
  <si>
    <t>4524000076489</t>
  </si>
  <si>
    <t>IMP. 0.15-000000083</t>
  </si>
  <si>
    <t>4524000045373</t>
  </si>
  <si>
    <t>IMP. 0.15-000000088</t>
  </si>
  <si>
    <t>4524000045374</t>
  </si>
  <si>
    <t>IMP. 0.15-000000080</t>
  </si>
  <si>
    <t>4524000045372</t>
  </si>
  <si>
    <t>IMP. 0.15-000000075</t>
  </si>
  <si>
    <t>4524000060611</t>
  </si>
  <si>
    <t>IMP. 0.15-000000099</t>
  </si>
  <si>
    <t>4524000060610</t>
  </si>
  <si>
    <t>IMP. 0.15-000000087</t>
  </si>
  <si>
    <t>4524000060609</t>
  </si>
  <si>
    <t>IMP. 0.15-000000098</t>
  </si>
  <si>
    <t>4524000054518</t>
  </si>
  <si>
    <t>IMP. 0.15-000000090</t>
  </si>
  <si>
    <t>4524000102353</t>
  </si>
  <si>
    <t>IMP. 0.15-000000006</t>
  </si>
  <si>
    <t>4524000102351</t>
  </si>
  <si>
    <t>IMP. 0.15-000000081</t>
  </si>
  <si>
    <t>4524000102352</t>
  </si>
  <si>
    <t>IMP. 0.15-000000068</t>
  </si>
  <si>
    <t>4524000000015</t>
  </si>
  <si>
    <t>DEBITO FLOTILLA CORTE 2 AGOSTO</t>
  </si>
  <si>
    <t>446,441.85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</si>
</sst>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[$RD$-1C0A]* #,##0.00_-;\-[$RD$-1C0A]* #,##0.00_-;_-[$RD$-1C0A]* &quot;-&quot;??_-;_-@_-"/>
    <numFmt numFmtId="165" formatCode="dd\/mm\/yyyy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name val="Calibri"/>
      <family val="2"/>
      <scheme val="minor"/>
    </font>
    <font>
      <sz val="10"/>
      <color indexed="8"/>
      <name val="MS Sans Serif"/>
    </font>
    <font>
      <sz val="14"/>
      <color indexed="63"/>
      <name val="Arial"/>
      <family val="2"/>
    </font>
    <font>
      <sz val="14"/>
      <color indexed="8"/>
      <name val="Arial"/>
      <family val="2"/>
    </font>
    <font>
      <sz val="14"/>
      <color theme="1"/>
      <name val="Calibri"/>
      <family val="2"/>
      <scheme val="minor"/>
    </font>
    <font>
      <b/>
      <u/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9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164" fontId="4" fillId="3" borderId="3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0" xfId="0" applyFont="1"/>
    <xf numFmtId="43" fontId="8" fillId="0" borderId="0" xfId="1" applyFont="1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43" fontId="1" fillId="4" borderId="0" xfId="1" applyFont="1" applyFill="1" applyAlignment="1">
      <alignment horizontal="right"/>
    </xf>
    <xf numFmtId="43" fontId="4" fillId="4" borderId="0" xfId="1" applyFont="1" applyFill="1" applyAlignment="1">
      <alignment horizontal="right" vertical="center"/>
    </xf>
    <xf numFmtId="43" fontId="4" fillId="3" borderId="0" xfId="1" applyFont="1" applyFill="1" applyBorder="1" applyAlignment="1">
      <alignment horizontal="right" vertical="center" wrapText="1"/>
    </xf>
    <xf numFmtId="43" fontId="0" fillId="4" borderId="0" xfId="1" applyFont="1" applyFill="1" applyAlignment="1">
      <alignment horizontal="right"/>
    </xf>
    <xf numFmtId="0" fontId="0" fillId="4" borderId="0" xfId="1" applyNumberFormat="1" applyFont="1" applyFill="1" applyAlignment="1">
      <alignment horizontal="right"/>
    </xf>
    <xf numFmtId="0" fontId="0" fillId="0" borderId="0" xfId="0" applyNumberFormat="1"/>
    <xf numFmtId="165" fontId="10" fillId="4" borderId="7" xfId="0" applyNumberFormat="1" applyFont="1" applyFill="1" applyBorder="1" applyAlignment="1">
      <alignment horizontal="left"/>
    </xf>
    <xf numFmtId="0" fontId="10" fillId="4" borderId="7" xfId="0" applyNumberFormat="1" applyFont="1" applyFill="1" applyBorder="1" applyAlignment="1">
      <alignment horizontal="left"/>
    </xf>
    <xf numFmtId="0" fontId="10" fillId="4" borderId="7" xfId="0" applyNumberFormat="1" applyFont="1" applyFill="1" applyBorder="1" applyAlignment="1">
      <alignment horizontal="right"/>
    </xf>
    <xf numFmtId="4" fontId="11" fillId="4" borderId="7" xfId="0" applyNumberFormat="1" applyFont="1" applyFill="1" applyBorder="1" applyAlignment="1">
      <alignment vertical="center"/>
    </xf>
    <xf numFmtId="0" fontId="10" fillId="4" borderId="7" xfId="0" applyFont="1" applyFill="1" applyBorder="1" applyAlignment="1">
      <alignment horizontal="left"/>
    </xf>
    <xf numFmtId="0" fontId="10" fillId="4" borderId="7" xfId="0" applyFont="1" applyFill="1" applyBorder="1" applyAlignment="1">
      <alignment horizontal="right"/>
    </xf>
    <xf numFmtId="4" fontId="11" fillId="4" borderId="7" xfId="1" applyNumberFormat="1" applyFont="1" applyFill="1" applyBorder="1" applyAlignment="1">
      <alignment horizontal="center" vertical="center"/>
    </xf>
    <xf numFmtId="4" fontId="11" fillId="4" borderId="7" xfId="1" applyNumberFormat="1" applyFont="1" applyFill="1" applyBorder="1" applyAlignment="1">
      <alignment vertical="center"/>
    </xf>
    <xf numFmtId="43" fontId="12" fillId="4" borderId="7" xfId="1" applyFont="1" applyFill="1" applyBorder="1"/>
    <xf numFmtId="4" fontId="13" fillId="4" borderId="7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Normal" xfId="0" builtinId="0"/>
    <cellStyle name="Normal 2" xfId="3"/>
    <cellStyle name="Normal 3" xfId="4"/>
    <cellStyle name="Normal 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190500</xdr:rowOff>
    </xdr:from>
    <xdr:to>
      <xdr:col>2</xdr:col>
      <xdr:colOff>6397625</xdr:colOff>
      <xdr:row>7</xdr:row>
      <xdr:rowOff>241300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6700" y="1905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33"/>
  <sheetViews>
    <sheetView showGridLines="0" tabSelected="1" topLeftCell="C1" zoomScale="75" zoomScaleNormal="75" zoomScaleSheetLayoutView="55" workbookViewId="0">
      <selection activeCell="C132" sqref="C132"/>
    </sheetView>
  </sheetViews>
  <sheetFormatPr baseColWidth="10" defaultRowHeight="15" x14ac:dyDescent="0.25"/>
  <cols>
    <col min="1" max="1" width="19" bestFit="1" customWidth="1"/>
    <col min="2" max="2" width="35.5703125" style="17" customWidth="1"/>
    <col min="3" max="3" width="101.5703125" bestFit="1" customWidth="1"/>
    <col min="4" max="4" width="29.7109375" style="12" customWidth="1"/>
    <col min="5" max="5" width="36.5703125" style="22" customWidth="1"/>
    <col min="6" max="6" width="31.7109375" customWidth="1"/>
    <col min="7" max="7" width="21" style="12" bestFit="1" customWidth="1"/>
    <col min="8" max="8" width="18" bestFit="1" customWidth="1"/>
  </cols>
  <sheetData>
    <row r="1" spans="1:8" s="3" customFormat="1" ht="21" x14ac:dyDescent="0.35">
      <c r="A1" s="1"/>
      <c r="B1" s="14"/>
      <c r="C1" s="1"/>
      <c r="D1" s="9"/>
      <c r="E1" s="19"/>
      <c r="F1" s="1"/>
      <c r="G1" s="9"/>
      <c r="H1" s="2"/>
    </row>
    <row r="2" spans="1:8" s="3" customFormat="1" ht="21" x14ac:dyDescent="0.35">
      <c r="A2" s="1"/>
      <c r="B2" s="14"/>
      <c r="C2" s="1"/>
      <c r="D2" s="9"/>
      <c r="E2" s="19"/>
      <c r="F2" s="1"/>
      <c r="G2" s="9"/>
      <c r="H2" s="2"/>
    </row>
    <row r="3" spans="1:8" s="3" customFormat="1" ht="21" x14ac:dyDescent="0.35">
      <c r="A3" s="1"/>
      <c r="B3" s="14"/>
      <c r="C3" s="1"/>
      <c r="D3" s="9"/>
      <c r="E3" s="19"/>
      <c r="F3" s="1"/>
      <c r="G3" s="9"/>
      <c r="H3" s="2"/>
    </row>
    <row r="4" spans="1:8" s="3" customFormat="1" ht="21" x14ac:dyDescent="0.35">
      <c r="A4" s="1"/>
      <c r="B4" s="14"/>
      <c r="C4" s="1"/>
      <c r="D4" s="9"/>
      <c r="E4" s="19"/>
      <c r="F4" s="1"/>
      <c r="G4" s="9"/>
      <c r="H4" s="2"/>
    </row>
    <row r="5" spans="1:8" s="3" customFormat="1" ht="21" x14ac:dyDescent="0.35">
      <c r="A5" s="1"/>
      <c r="B5" s="14"/>
      <c r="C5" s="1"/>
      <c r="D5" s="9"/>
      <c r="E5" s="19"/>
      <c r="F5" s="1"/>
      <c r="G5" s="9"/>
      <c r="H5" s="2"/>
    </row>
    <row r="6" spans="1:8" s="3" customFormat="1" ht="21" x14ac:dyDescent="0.35">
      <c r="A6" s="1"/>
      <c r="B6" s="14"/>
      <c r="C6" s="1"/>
      <c r="D6" s="9"/>
      <c r="E6" s="19"/>
      <c r="F6" s="1"/>
      <c r="G6" s="9"/>
      <c r="H6" s="2"/>
    </row>
    <row r="7" spans="1:8" s="3" customFormat="1" ht="21" x14ac:dyDescent="0.35">
      <c r="A7" s="1"/>
      <c r="B7" s="14"/>
      <c r="C7" s="1"/>
      <c r="D7" s="9"/>
      <c r="E7" s="19"/>
      <c r="F7" s="1"/>
      <c r="G7" s="9"/>
      <c r="H7" s="2"/>
    </row>
    <row r="8" spans="1:8" s="3" customFormat="1" ht="24.75" x14ac:dyDescent="0.5">
      <c r="A8" s="35" t="s">
        <v>8</v>
      </c>
      <c r="B8" s="35"/>
      <c r="C8" s="35"/>
      <c r="D8" s="35"/>
      <c r="E8" s="35"/>
      <c r="F8" s="35"/>
      <c r="G8" s="9"/>
      <c r="H8" s="2"/>
    </row>
    <row r="9" spans="1:8" s="3" customFormat="1" ht="21" x14ac:dyDescent="0.35">
      <c r="A9" s="36" t="s">
        <v>12</v>
      </c>
      <c r="B9" s="36"/>
      <c r="C9" s="36"/>
      <c r="D9" s="36"/>
      <c r="E9" s="36"/>
      <c r="F9" s="36"/>
      <c r="G9" s="9"/>
      <c r="H9" s="2"/>
    </row>
    <row r="10" spans="1:8" s="3" customFormat="1" ht="21" x14ac:dyDescent="0.35">
      <c r="A10" s="18"/>
      <c r="B10" s="18"/>
      <c r="C10" s="18" t="s">
        <v>16</v>
      </c>
      <c r="D10" s="10"/>
      <c r="E10" s="20"/>
      <c r="F10" s="18"/>
      <c r="G10" s="9"/>
      <c r="H10" s="2"/>
    </row>
    <row r="11" spans="1:8" s="3" customFormat="1" ht="21.75" thickBot="1" x14ac:dyDescent="0.4">
      <c r="A11" s="18"/>
      <c r="B11" s="18"/>
      <c r="C11" s="18" t="s">
        <v>9</v>
      </c>
      <c r="D11" s="10"/>
      <c r="E11" s="20"/>
      <c r="F11" s="18"/>
      <c r="G11" s="9"/>
      <c r="H11" s="2"/>
    </row>
    <row r="12" spans="1:8" s="3" customFormat="1" ht="21" x14ac:dyDescent="0.35">
      <c r="A12" s="37" t="s">
        <v>0</v>
      </c>
      <c r="B12" s="37"/>
      <c r="C12" s="37"/>
      <c r="D12" s="37" t="s">
        <v>13</v>
      </c>
      <c r="E12" s="37"/>
      <c r="F12" s="37"/>
      <c r="G12" s="9"/>
      <c r="H12" s="2"/>
    </row>
    <row r="13" spans="1:8" s="3" customFormat="1" ht="21" x14ac:dyDescent="0.35">
      <c r="A13" s="38"/>
      <c r="B13" s="38"/>
      <c r="C13" s="4"/>
      <c r="D13" s="38" t="s">
        <v>1</v>
      </c>
      <c r="E13" s="38"/>
      <c r="F13" s="13">
        <v>4943427.22</v>
      </c>
      <c r="G13" s="9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1" t="s">
        <v>5</v>
      </c>
      <c r="E14" s="21" t="s">
        <v>6</v>
      </c>
      <c r="F14" s="8" t="s">
        <v>7</v>
      </c>
      <c r="G14" s="9"/>
      <c r="H14" s="2"/>
    </row>
    <row r="15" spans="1:8" s="15" customFormat="1" ht="20.100000000000001" customHeight="1" x14ac:dyDescent="0.35">
      <c r="A15" s="25">
        <v>44804</v>
      </c>
      <c r="B15" s="26" t="s">
        <v>17</v>
      </c>
      <c r="C15" s="26" t="s">
        <v>14</v>
      </c>
      <c r="D15" s="27"/>
      <c r="E15" s="27" t="s">
        <v>18</v>
      </c>
      <c r="F15" s="28">
        <f>F13-E15</f>
        <v>4936977.8499999996</v>
      </c>
      <c r="G15" s="16"/>
    </row>
    <row r="16" spans="1:8" s="15" customFormat="1" ht="20.100000000000001" customHeight="1" x14ac:dyDescent="0.35">
      <c r="A16" s="25">
        <v>44804</v>
      </c>
      <c r="B16" s="29" t="s">
        <v>19</v>
      </c>
      <c r="C16" s="29" t="s">
        <v>14</v>
      </c>
      <c r="D16" s="30"/>
      <c r="E16" s="30" t="s">
        <v>20</v>
      </c>
      <c r="F16" s="28">
        <f>F15-E16</f>
        <v>4934065.8499999996</v>
      </c>
      <c r="G16" s="16"/>
    </row>
    <row r="17" spans="1:7" s="15" customFormat="1" ht="20.100000000000001" customHeight="1" x14ac:dyDescent="0.35">
      <c r="A17" s="25">
        <v>44803</v>
      </c>
      <c r="B17" s="29" t="s">
        <v>21</v>
      </c>
      <c r="C17" s="29" t="s">
        <v>14</v>
      </c>
      <c r="D17" s="30"/>
      <c r="E17" s="30" t="s">
        <v>22</v>
      </c>
      <c r="F17" s="28">
        <f t="shared" ref="F17:F80" si="0">F16-E17</f>
        <v>4930785.8499999996</v>
      </c>
      <c r="G17" s="16"/>
    </row>
    <row r="18" spans="1:7" s="15" customFormat="1" ht="20.100000000000001" customHeight="1" x14ac:dyDescent="0.35">
      <c r="A18" s="25">
        <v>44802</v>
      </c>
      <c r="B18" s="26" t="s">
        <v>23</v>
      </c>
      <c r="C18" s="26" t="s">
        <v>14</v>
      </c>
      <c r="D18" s="27"/>
      <c r="E18" s="27" t="s">
        <v>24</v>
      </c>
      <c r="F18" s="28">
        <f t="shared" si="0"/>
        <v>4927050.8599999994</v>
      </c>
      <c r="G18" s="16"/>
    </row>
    <row r="19" spans="1:7" s="15" customFormat="1" ht="20.100000000000001" customHeight="1" x14ac:dyDescent="0.35">
      <c r="A19" s="25">
        <v>44802</v>
      </c>
      <c r="B19" s="29" t="s">
        <v>25</v>
      </c>
      <c r="C19" s="29" t="s">
        <v>14</v>
      </c>
      <c r="D19" s="30"/>
      <c r="E19" s="30" t="s">
        <v>26</v>
      </c>
      <c r="F19" s="28">
        <f t="shared" si="0"/>
        <v>4918722.3999999994</v>
      </c>
      <c r="G19" s="16"/>
    </row>
    <row r="20" spans="1:7" s="15" customFormat="1" ht="20.100000000000001" customHeight="1" x14ac:dyDescent="0.35">
      <c r="A20" s="25">
        <v>44799</v>
      </c>
      <c r="B20" s="26" t="s">
        <v>27</v>
      </c>
      <c r="C20" s="26" t="s">
        <v>15</v>
      </c>
      <c r="D20" s="27"/>
      <c r="E20" s="27" t="s">
        <v>28</v>
      </c>
      <c r="F20" s="28">
        <f t="shared" si="0"/>
        <v>4850078.3299999991</v>
      </c>
      <c r="G20" s="16"/>
    </row>
    <row r="21" spans="1:7" s="15" customFormat="1" ht="20.100000000000001" customHeight="1" x14ac:dyDescent="0.35">
      <c r="A21" s="25">
        <v>44799</v>
      </c>
      <c r="B21" s="29" t="s">
        <v>29</v>
      </c>
      <c r="C21" s="29" t="s">
        <v>14</v>
      </c>
      <c r="D21" s="27"/>
      <c r="E21" s="27" t="s">
        <v>30</v>
      </c>
      <c r="F21" s="28">
        <f t="shared" si="0"/>
        <v>4843921.3599999994</v>
      </c>
      <c r="G21" s="16"/>
    </row>
    <row r="22" spans="1:7" s="15" customFormat="1" ht="20.100000000000001" customHeight="1" x14ac:dyDescent="0.35">
      <c r="A22" s="25">
        <v>44798</v>
      </c>
      <c r="B22" s="29" t="s">
        <v>31</v>
      </c>
      <c r="C22" s="29" t="s">
        <v>15</v>
      </c>
      <c r="D22" s="27"/>
      <c r="E22" s="27" t="s">
        <v>32</v>
      </c>
      <c r="F22" s="28">
        <f t="shared" si="0"/>
        <v>4659938.8599999994</v>
      </c>
      <c r="G22" s="16"/>
    </row>
    <row r="23" spans="1:7" s="15" customFormat="1" ht="20.100000000000001" customHeight="1" x14ac:dyDescent="0.35">
      <c r="A23" s="25">
        <v>44796</v>
      </c>
      <c r="B23" s="29" t="s">
        <v>33</v>
      </c>
      <c r="C23" s="29" t="s">
        <v>14</v>
      </c>
      <c r="D23" s="27"/>
      <c r="E23" s="27" t="s">
        <v>34</v>
      </c>
      <c r="F23" s="28">
        <f t="shared" si="0"/>
        <v>4262756.3599999994</v>
      </c>
      <c r="G23" s="16"/>
    </row>
    <row r="24" spans="1:7" s="15" customFormat="1" ht="20.100000000000001" customHeight="1" x14ac:dyDescent="0.35">
      <c r="A24" s="25">
        <v>44796</v>
      </c>
      <c r="B24" s="26" t="s">
        <v>35</v>
      </c>
      <c r="C24" s="26" t="s">
        <v>14</v>
      </c>
      <c r="D24" s="27"/>
      <c r="E24" s="27" t="s">
        <v>36</v>
      </c>
      <c r="F24" s="28">
        <f t="shared" si="0"/>
        <v>4082264.5699999994</v>
      </c>
      <c r="G24" s="16"/>
    </row>
    <row r="25" spans="1:7" s="15" customFormat="1" ht="20.100000000000001" customHeight="1" x14ac:dyDescent="0.35">
      <c r="A25" s="25">
        <v>44796</v>
      </c>
      <c r="B25" s="29" t="s">
        <v>37</v>
      </c>
      <c r="C25" s="29" t="s">
        <v>14</v>
      </c>
      <c r="D25" s="27"/>
      <c r="E25" s="27" t="s">
        <v>38</v>
      </c>
      <c r="F25" s="28">
        <f t="shared" si="0"/>
        <v>4073603.8699999992</v>
      </c>
      <c r="G25" s="16"/>
    </row>
    <row r="26" spans="1:7" s="15" customFormat="1" ht="20.100000000000001" customHeight="1" x14ac:dyDescent="0.35">
      <c r="A26" s="25">
        <v>44792</v>
      </c>
      <c r="B26" s="29" t="s">
        <v>39</v>
      </c>
      <c r="C26" s="29" t="s">
        <v>14</v>
      </c>
      <c r="D26" s="27"/>
      <c r="E26" s="27" t="s">
        <v>40</v>
      </c>
      <c r="F26" s="28">
        <f t="shared" si="0"/>
        <v>4067151.879999999</v>
      </c>
      <c r="G26" s="16"/>
    </row>
    <row r="27" spans="1:7" s="15" customFormat="1" ht="20.100000000000001" customHeight="1" x14ac:dyDescent="0.35">
      <c r="A27" s="25">
        <v>44792</v>
      </c>
      <c r="B27" s="26" t="s">
        <v>41</v>
      </c>
      <c r="C27" s="26" t="s">
        <v>14</v>
      </c>
      <c r="D27" s="27"/>
      <c r="E27" s="27" t="s">
        <v>42</v>
      </c>
      <c r="F27" s="28">
        <f t="shared" si="0"/>
        <v>4058042.0999999992</v>
      </c>
      <c r="G27" s="16"/>
    </row>
    <row r="28" spans="1:7" s="15" customFormat="1" ht="20.100000000000001" customHeight="1" x14ac:dyDescent="0.35">
      <c r="A28" s="25">
        <v>44792</v>
      </c>
      <c r="B28" s="29" t="s">
        <v>43</v>
      </c>
      <c r="C28" s="29" t="s">
        <v>14</v>
      </c>
      <c r="D28" s="27"/>
      <c r="E28" s="27" t="s">
        <v>44</v>
      </c>
      <c r="F28" s="28">
        <f t="shared" si="0"/>
        <v>4054842.0999999992</v>
      </c>
      <c r="G28" s="16"/>
    </row>
    <row r="29" spans="1:7" s="15" customFormat="1" ht="20.100000000000001" customHeight="1" x14ac:dyDescent="0.35">
      <c r="A29" s="25">
        <v>44792</v>
      </c>
      <c r="B29" s="26" t="s">
        <v>45</v>
      </c>
      <c r="C29" s="26" t="s">
        <v>14</v>
      </c>
      <c r="D29" s="27"/>
      <c r="E29" s="27" t="s">
        <v>46</v>
      </c>
      <c r="F29" s="28">
        <f t="shared" si="0"/>
        <v>4027842.0999999992</v>
      </c>
      <c r="G29" s="16"/>
    </row>
    <row r="30" spans="1:7" s="15" customFormat="1" ht="20.100000000000001" customHeight="1" x14ac:dyDescent="0.35">
      <c r="A30" s="25">
        <v>44792</v>
      </c>
      <c r="B30" s="29" t="s">
        <v>47</v>
      </c>
      <c r="C30" s="29" t="s">
        <v>14</v>
      </c>
      <c r="D30" s="27"/>
      <c r="E30" s="27" t="s">
        <v>48</v>
      </c>
      <c r="F30" s="28">
        <f t="shared" si="0"/>
        <v>4021694.0999999992</v>
      </c>
      <c r="G30" s="16"/>
    </row>
    <row r="31" spans="1:7" s="15" customFormat="1" ht="20.100000000000001" customHeight="1" x14ac:dyDescent="0.35">
      <c r="A31" s="25">
        <v>44791</v>
      </c>
      <c r="B31" s="29" t="s">
        <v>49</v>
      </c>
      <c r="C31" s="29" t="s">
        <v>14</v>
      </c>
      <c r="D31" s="27"/>
      <c r="E31" s="27" t="s">
        <v>50</v>
      </c>
      <c r="F31" s="28">
        <f t="shared" si="0"/>
        <v>4015712.0999999992</v>
      </c>
      <c r="G31" s="16"/>
    </row>
    <row r="32" spans="1:7" s="15" customFormat="1" ht="20.100000000000001" customHeight="1" x14ac:dyDescent="0.35">
      <c r="A32" s="25">
        <v>44790</v>
      </c>
      <c r="B32" s="26" t="s">
        <v>51</v>
      </c>
      <c r="C32" s="26" t="s">
        <v>15</v>
      </c>
      <c r="D32" s="27"/>
      <c r="E32" s="27" t="s">
        <v>52</v>
      </c>
      <c r="F32" s="28">
        <f t="shared" si="0"/>
        <v>3951982.0199999991</v>
      </c>
      <c r="G32" s="16"/>
    </row>
    <row r="33" spans="1:7" s="15" customFormat="1" ht="20.100000000000001" customHeight="1" x14ac:dyDescent="0.35">
      <c r="A33" s="25">
        <v>44790</v>
      </c>
      <c r="B33" s="29" t="s">
        <v>53</v>
      </c>
      <c r="C33" s="29" t="s">
        <v>15</v>
      </c>
      <c r="D33" s="27"/>
      <c r="E33" s="27" t="s">
        <v>54</v>
      </c>
      <c r="F33" s="28">
        <f t="shared" si="0"/>
        <v>3824521.8499999992</v>
      </c>
      <c r="G33" s="16"/>
    </row>
    <row r="34" spans="1:7" s="15" customFormat="1" ht="20.100000000000001" customHeight="1" x14ac:dyDescent="0.35">
      <c r="A34" s="25">
        <v>44788</v>
      </c>
      <c r="B34" s="26" t="s">
        <v>55</v>
      </c>
      <c r="C34" s="26" t="s">
        <v>14</v>
      </c>
      <c r="D34" s="27"/>
      <c r="E34" s="27" t="s">
        <v>56</v>
      </c>
      <c r="F34" s="28">
        <f t="shared" si="0"/>
        <v>3821991.8499999992</v>
      </c>
      <c r="G34" s="16"/>
    </row>
    <row r="35" spans="1:7" s="15" customFormat="1" ht="20.100000000000001" customHeight="1" x14ac:dyDescent="0.35">
      <c r="A35" s="25">
        <v>44788</v>
      </c>
      <c r="B35" s="29" t="s">
        <v>57</v>
      </c>
      <c r="C35" s="29" t="s">
        <v>14</v>
      </c>
      <c r="D35" s="27"/>
      <c r="E35" s="27" t="s">
        <v>58</v>
      </c>
      <c r="F35" s="28">
        <f t="shared" si="0"/>
        <v>3818284.8499999992</v>
      </c>
      <c r="G35" s="16"/>
    </row>
    <row r="36" spans="1:7" s="15" customFormat="1" ht="20.100000000000001" customHeight="1" x14ac:dyDescent="0.35">
      <c r="A36" s="25">
        <v>44785</v>
      </c>
      <c r="B36" s="29" t="s">
        <v>59</v>
      </c>
      <c r="C36" s="29" t="s">
        <v>14</v>
      </c>
      <c r="D36" s="27"/>
      <c r="E36" s="27" t="s">
        <v>46</v>
      </c>
      <c r="F36" s="28">
        <f t="shared" si="0"/>
        <v>3791284.8499999992</v>
      </c>
      <c r="G36" s="16"/>
    </row>
    <row r="37" spans="1:7" s="15" customFormat="1" ht="20.100000000000001" customHeight="1" x14ac:dyDescent="0.35">
      <c r="A37" s="25">
        <v>44785</v>
      </c>
      <c r="B37" s="26" t="s">
        <v>60</v>
      </c>
      <c r="C37" s="26" t="s">
        <v>14</v>
      </c>
      <c r="D37" s="27"/>
      <c r="E37" s="27" t="s">
        <v>61</v>
      </c>
      <c r="F37" s="28">
        <f t="shared" si="0"/>
        <v>3762484.8499999992</v>
      </c>
      <c r="G37" s="16"/>
    </row>
    <row r="38" spans="1:7" s="15" customFormat="1" ht="20.100000000000001" customHeight="1" x14ac:dyDescent="0.35">
      <c r="A38" s="25">
        <v>44785</v>
      </c>
      <c r="B38" s="29" t="s">
        <v>62</v>
      </c>
      <c r="C38" s="29" t="s">
        <v>14</v>
      </c>
      <c r="D38" s="27"/>
      <c r="E38" s="27" t="s">
        <v>63</v>
      </c>
      <c r="F38" s="28">
        <f t="shared" si="0"/>
        <v>3730984.8499999992</v>
      </c>
      <c r="G38" s="16"/>
    </row>
    <row r="39" spans="1:7" s="15" customFormat="1" ht="20.100000000000001" customHeight="1" x14ac:dyDescent="0.35">
      <c r="A39" s="25">
        <v>44784</v>
      </c>
      <c r="B39" s="29" t="s">
        <v>64</v>
      </c>
      <c r="C39" s="29" t="s">
        <v>14</v>
      </c>
      <c r="D39" s="27"/>
      <c r="E39" s="27" t="s">
        <v>65</v>
      </c>
      <c r="F39" s="28">
        <f t="shared" si="0"/>
        <v>3701284.8499999992</v>
      </c>
      <c r="G39" s="16"/>
    </row>
    <row r="40" spans="1:7" s="15" customFormat="1" ht="20.100000000000001" customHeight="1" x14ac:dyDescent="0.35">
      <c r="A40" s="25">
        <v>44784</v>
      </c>
      <c r="B40" s="26" t="s">
        <v>66</v>
      </c>
      <c r="C40" s="26" t="s">
        <v>14</v>
      </c>
      <c r="D40" s="27"/>
      <c r="E40" s="27" t="s">
        <v>67</v>
      </c>
      <c r="F40" s="28">
        <f t="shared" si="0"/>
        <v>3698307.8499999992</v>
      </c>
      <c r="G40" s="16"/>
    </row>
    <row r="41" spans="1:7" s="15" customFormat="1" ht="20.100000000000001" customHeight="1" x14ac:dyDescent="0.35">
      <c r="A41" s="25">
        <v>44784</v>
      </c>
      <c r="B41" s="29" t="s">
        <v>68</v>
      </c>
      <c r="C41" s="29" t="s">
        <v>14</v>
      </c>
      <c r="D41" s="27"/>
      <c r="E41" s="27" t="s">
        <v>69</v>
      </c>
      <c r="F41" s="28">
        <f t="shared" si="0"/>
        <v>3696291.8499999992</v>
      </c>
      <c r="G41" s="16"/>
    </row>
    <row r="42" spans="1:7" s="15" customFormat="1" ht="20.100000000000001" customHeight="1" x14ac:dyDescent="0.35">
      <c r="A42" s="25">
        <v>44784</v>
      </c>
      <c r="B42" s="26" t="s">
        <v>70</v>
      </c>
      <c r="C42" s="26" t="s">
        <v>14</v>
      </c>
      <c r="D42" s="27"/>
      <c r="E42" s="27" t="s">
        <v>71</v>
      </c>
      <c r="F42" s="28">
        <f t="shared" si="0"/>
        <v>3690833.939999999</v>
      </c>
      <c r="G42" s="16"/>
    </row>
    <row r="43" spans="1:7" s="15" customFormat="1" ht="20.100000000000001" customHeight="1" x14ac:dyDescent="0.35">
      <c r="A43" s="25">
        <v>44784</v>
      </c>
      <c r="B43" s="29" t="s">
        <v>72</v>
      </c>
      <c r="C43" s="29" t="s">
        <v>14</v>
      </c>
      <c r="D43" s="27"/>
      <c r="E43" s="27" t="s">
        <v>61</v>
      </c>
      <c r="F43" s="28">
        <f t="shared" si="0"/>
        <v>3662033.939999999</v>
      </c>
      <c r="G43" s="16"/>
    </row>
    <row r="44" spans="1:7" s="15" customFormat="1" ht="20.100000000000001" customHeight="1" x14ac:dyDescent="0.35">
      <c r="A44" s="25">
        <v>44784</v>
      </c>
      <c r="B44" s="26" t="s">
        <v>73</v>
      </c>
      <c r="C44" s="26" t="s">
        <v>14</v>
      </c>
      <c r="D44" s="27"/>
      <c r="E44" s="27" t="s">
        <v>74</v>
      </c>
      <c r="F44" s="28">
        <f t="shared" si="0"/>
        <v>3628733.939999999</v>
      </c>
      <c r="G44" s="16"/>
    </row>
    <row r="45" spans="1:7" s="15" customFormat="1" ht="20.100000000000001" customHeight="1" x14ac:dyDescent="0.35">
      <c r="A45" s="25">
        <v>44784</v>
      </c>
      <c r="B45" s="29" t="s">
        <v>75</v>
      </c>
      <c r="C45" s="29" t="s">
        <v>14</v>
      </c>
      <c r="D45" s="27"/>
      <c r="E45" s="27" t="s">
        <v>76</v>
      </c>
      <c r="F45" s="28">
        <f t="shared" si="0"/>
        <v>3618428.9899999988</v>
      </c>
      <c r="G45" s="16"/>
    </row>
    <row r="46" spans="1:7" s="15" customFormat="1" ht="20.100000000000001" customHeight="1" x14ac:dyDescent="0.35">
      <c r="A46" s="25">
        <v>44783</v>
      </c>
      <c r="B46" s="29" t="s">
        <v>77</v>
      </c>
      <c r="C46" s="29" t="s">
        <v>14</v>
      </c>
      <c r="D46" s="27"/>
      <c r="E46" s="27" t="s">
        <v>65</v>
      </c>
      <c r="F46" s="28">
        <f t="shared" si="0"/>
        <v>3588728.9899999988</v>
      </c>
      <c r="G46" s="16"/>
    </row>
    <row r="47" spans="1:7" s="15" customFormat="1" ht="20.100000000000001" customHeight="1" x14ac:dyDescent="0.35">
      <c r="A47" s="25">
        <v>44783</v>
      </c>
      <c r="B47" s="26" t="s">
        <v>78</v>
      </c>
      <c r="C47" s="26" t="s">
        <v>14</v>
      </c>
      <c r="D47" s="27"/>
      <c r="E47" s="27" t="s">
        <v>74</v>
      </c>
      <c r="F47" s="28">
        <f t="shared" si="0"/>
        <v>3555428.9899999988</v>
      </c>
      <c r="G47" s="16"/>
    </row>
    <row r="48" spans="1:7" s="15" customFormat="1" ht="20.100000000000001" customHeight="1" x14ac:dyDescent="0.35">
      <c r="A48" s="25">
        <v>44783</v>
      </c>
      <c r="B48" s="29" t="s">
        <v>79</v>
      </c>
      <c r="C48" s="29" t="s">
        <v>14</v>
      </c>
      <c r="D48" s="27"/>
      <c r="E48" s="27" t="s">
        <v>74</v>
      </c>
      <c r="F48" s="28">
        <f t="shared" si="0"/>
        <v>3522128.9899999988</v>
      </c>
      <c r="G48" s="16"/>
    </row>
    <row r="49" spans="1:7" s="15" customFormat="1" ht="20.100000000000001" customHeight="1" x14ac:dyDescent="0.35">
      <c r="A49" s="25">
        <v>44782</v>
      </c>
      <c r="B49" s="29" t="s">
        <v>80</v>
      </c>
      <c r="C49" s="29" t="s">
        <v>14</v>
      </c>
      <c r="D49" s="27"/>
      <c r="E49" s="27" t="s">
        <v>61</v>
      </c>
      <c r="F49" s="28">
        <f t="shared" si="0"/>
        <v>3493328.9899999988</v>
      </c>
      <c r="G49" s="16"/>
    </row>
    <row r="50" spans="1:7" s="15" customFormat="1" ht="20.100000000000001" customHeight="1" x14ac:dyDescent="0.35">
      <c r="A50" s="25">
        <v>44782</v>
      </c>
      <c r="B50" s="26" t="s">
        <v>81</v>
      </c>
      <c r="C50" s="26" t="s">
        <v>14</v>
      </c>
      <c r="D50" s="27"/>
      <c r="E50" s="27" t="s">
        <v>61</v>
      </c>
      <c r="F50" s="28">
        <f t="shared" si="0"/>
        <v>3464528.9899999988</v>
      </c>
      <c r="G50" s="16"/>
    </row>
    <row r="51" spans="1:7" s="15" customFormat="1" ht="20.100000000000001" customHeight="1" x14ac:dyDescent="0.35">
      <c r="A51" s="25">
        <v>44782</v>
      </c>
      <c r="B51" s="29" t="s">
        <v>82</v>
      </c>
      <c r="C51" s="29" t="s">
        <v>14</v>
      </c>
      <c r="D51" s="27"/>
      <c r="E51" s="27" t="s">
        <v>83</v>
      </c>
      <c r="F51" s="28">
        <f t="shared" si="0"/>
        <v>3284783.4899999988</v>
      </c>
      <c r="G51" s="16"/>
    </row>
    <row r="52" spans="1:7" s="15" customFormat="1" ht="20.100000000000001" customHeight="1" x14ac:dyDescent="0.35">
      <c r="A52" s="25">
        <v>44781</v>
      </c>
      <c r="B52" s="26" t="s">
        <v>84</v>
      </c>
      <c r="C52" s="26" t="s">
        <v>15</v>
      </c>
      <c r="D52" s="27"/>
      <c r="E52" s="27" t="s">
        <v>61</v>
      </c>
      <c r="F52" s="28">
        <f t="shared" si="0"/>
        <v>3255983.4899999988</v>
      </c>
      <c r="G52" s="16"/>
    </row>
    <row r="53" spans="1:7" s="15" customFormat="1" ht="20.100000000000001" customHeight="1" x14ac:dyDescent="0.35">
      <c r="A53" s="25">
        <v>44781</v>
      </c>
      <c r="B53" s="29" t="s">
        <v>85</v>
      </c>
      <c r="C53" s="29" t="s">
        <v>14</v>
      </c>
      <c r="D53" s="27"/>
      <c r="E53" s="27" t="s">
        <v>86</v>
      </c>
      <c r="F53" s="28">
        <f t="shared" si="0"/>
        <v>3250942.4899999988</v>
      </c>
      <c r="G53" s="16"/>
    </row>
    <row r="54" spans="1:7" s="15" customFormat="1" ht="20.100000000000001" customHeight="1" x14ac:dyDescent="0.35">
      <c r="A54" s="25">
        <v>44778</v>
      </c>
      <c r="B54" s="29" t="s">
        <v>87</v>
      </c>
      <c r="C54" s="29" t="s">
        <v>14</v>
      </c>
      <c r="D54" s="27"/>
      <c r="E54" s="27" t="s">
        <v>74</v>
      </c>
      <c r="F54" s="28">
        <f t="shared" si="0"/>
        <v>3217642.4899999988</v>
      </c>
      <c r="G54" s="16"/>
    </row>
    <row r="55" spans="1:7" s="15" customFormat="1" ht="20.100000000000001" customHeight="1" x14ac:dyDescent="0.35">
      <c r="A55" s="25">
        <v>44777</v>
      </c>
      <c r="B55" s="29" t="s">
        <v>88</v>
      </c>
      <c r="C55" s="29" t="s">
        <v>14</v>
      </c>
      <c r="D55" s="27"/>
      <c r="E55" s="27" t="s">
        <v>89</v>
      </c>
      <c r="F55" s="28">
        <f t="shared" si="0"/>
        <v>3215032.0899999989</v>
      </c>
      <c r="G55" s="16"/>
    </row>
    <row r="56" spans="1:7" s="15" customFormat="1" ht="20.100000000000001" customHeight="1" x14ac:dyDescent="0.35">
      <c r="A56" s="25">
        <v>44777</v>
      </c>
      <c r="B56" s="26" t="s">
        <v>90</v>
      </c>
      <c r="C56" s="26" t="s">
        <v>14</v>
      </c>
      <c r="D56" s="27"/>
      <c r="E56" s="27" t="s">
        <v>91</v>
      </c>
      <c r="F56" s="28">
        <f t="shared" si="0"/>
        <v>3209124.8399999989</v>
      </c>
      <c r="G56" s="16"/>
    </row>
    <row r="57" spans="1:7" s="15" customFormat="1" ht="20.100000000000001" customHeight="1" x14ac:dyDescent="0.35">
      <c r="A57" s="25">
        <v>44777</v>
      </c>
      <c r="B57" s="29" t="s">
        <v>92</v>
      </c>
      <c r="C57" s="29" t="s">
        <v>14</v>
      </c>
      <c r="D57" s="27"/>
      <c r="E57" s="27" t="s">
        <v>74</v>
      </c>
      <c r="F57" s="28">
        <f t="shared" si="0"/>
        <v>3175824.8399999989</v>
      </c>
      <c r="G57" s="16"/>
    </row>
    <row r="58" spans="1:7" s="15" customFormat="1" ht="20.100000000000001" customHeight="1" x14ac:dyDescent="0.35">
      <c r="A58" s="25">
        <v>44776</v>
      </c>
      <c r="B58" s="29" t="s">
        <v>93</v>
      </c>
      <c r="C58" s="29" t="s">
        <v>15</v>
      </c>
      <c r="D58" s="27"/>
      <c r="E58" s="27" t="s">
        <v>61</v>
      </c>
      <c r="F58" s="28">
        <f t="shared" si="0"/>
        <v>3147024.8399999989</v>
      </c>
      <c r="G58" s="16"/>
    </row>
    <row r="59" spans="1:7" s="15" customFormat="1" ht="20.100000000000001" customHeight="1" x14ac:dyDescent="0.35">
      <c r="A59" s="25">
        <v>44776</v>
      </c>
      <c r="B59" s="26" t="s">
        <v>94</v>
      </c>
      <c r="C59" s="26" t="s">
        <v>15</v>
      </c>
      <c r="D59" s="27"/>
      <c r="E59" s="27" t="s">
        <v>95</v>
      </c>
      <c r="F59" s="28">
        <f t="shared" si="0"/>
        <v>2922646.0599999991</v>
      </c>
      <c r="G59" s="16"/>
    </row>
    <row r="60" spans="1:7" s="15" customFormat="1" ht="20.100000000000001" customHeight="1" x14ac:dyDescent="0.35">
      <c r="A60" s="25">
        <v>44776</v>
      </c>
      <c r="B60" s="26" t="s">
        <v>96</v>
      </c>
      <c r="C60" s="26" t="s">
        <v>14</v>
      </c>
      <c r="D60" s="27"/>
      <c r="E60" s="27" t="s">
        <v>97</v>
      </c>
      <c r="F60" s="28">
        <f t="shared" si="0"/>
        <v>2914602.419999999</v>
      </c>
      <c r="G60" s="16"/>
    </row>
    <row r="61" spans="1:7" s="15" customFormat="1" ht="20.100000000000001" customHeight="1" x14ac:dyDescent="0.35">
      <c r="A61" s="25">
        <v>44775</v>
      </c>
      <c r="B61" s="26" t="s">
        <v>98</v>
      </c>
      <c r="C61" s="26" t="s">
        <v>14</v>
      </c>
      <c r="D61" s="27"/>
      <c r="E61" s="27" t="s">
        <v>63</v>
      </c>
      <c r="F61" s="28">
        <f t="shared" si="0"/>
        <v>2883102.419999999</v>
      </c>
      <c r="G61" s="16"/>
    </row>
    <row r="62" spans="1:7" s="15" customFormat="1" ht="20.100000000000001" customHeight="1" x14ac:dyDescent="0.35">
      <c r="A62" s="25">
        <v>44804</v>
      </c>
      <c r="B62" s="29" t="s">
        <v>10</v>
      </c>
      <c r="C62" s="29" t="s">
        <v>11</v>
      </c>
      <c r="D62" s="28"/>
      <c r="E62" s="27">
        <v>175</v>
      </c>
      <c r="F62" s="28">
        <f t="shared" si="0"/>
        <v>2882927.419999999</v>
      </c>
      <c r="G62" s="16"/>
    </row>
    <row r="63" spans="1:7" s="15" customFormat="1" ht="20.100000000000001" customHeight="1" x14ac:dyDescent="0.35">
      <c r="A63" s="25">
        <v>44804</v>
      </c>
      <c r="B63" s="26" t="s">
        <v>99</v>
      </c>
      <c r="C63" s="26" t="s">
        <v>100</v>
      </c>
      <c r="D63" s="28"/>
      <c r="E63" s="27">
        <v>4.92</v>
      </c>
      <c r="F63" s="28">
        <f t="shared" si="0"/>
        <v>2882922.4999999991</v>
      </c>
      <c r="G63" s="16"/>
    </row>
    <row r="64" spans="1:7" s="15" customFormat="1" ht="20.100000000000001" customHeight="1" x14ac:dyDescent="0.35">
      <c r="A64" s="25">
        <v>44803</v>
      </c>
      <c r="B64" s="26" t="s">
        <v>101</v>
      </c>
      <c r="C64" s="26" t="s">
        <v>102</v>
      </c>
      <c r="D64" s="28"/>
      <c r="E64" s="27">
        <v>12.49</v>
      </c>
      <c r="F64" s="28">
        <f t="shared" si="0"/>
        <v>2882910.0099999988</v>
      </c>
      <c r="G64" s="16"/>
    </row>
    <row r="65" spans="1:7" s="15" customFormat="1" ht="20.100000000000001" customHeight="1" x14ac:dyDescent="0.35">
      <c r="A65" s="25">
        <v>44803</v>
      </c>
      <c r="B65" s="29" t="s">
        <v>103</v>
      </c>
      <c r="C65" s="29" t="s">
        <v>104</v>
      </c>
      <c r="D65" s="28"/>
      <c r="E65" s="27">
        <v>5.6</v>
      </c>
      <c r="F65" s="28">
        <f t="shared" si="0"/>
        <v>2882904.4099999988</v>
      </c>
      <c r="G65" s="16"/>
    </row>
    <row r="66" spans="1:7" s="15" customFormat="1" ht="20.100000000000001" customHeight="1" x14ac:dyDescent="0.35">
      <c r="A66" s="25">
        <v>44802</v>
      </c>
      <c r="B66" s="26" t="s">
        <v>105</v>
      </c>
      <c r="C66" s="26" t="s">
        <v>106</v>
      </c>
      <c r="D66" s="28"/>
      <c r="E66" s="27">
        <v>102.97</v>
      </c>
      <c r="F66" s="28">
        <f t="shared" si="0"/>
        <v>2882801.4399999985</v>
      </c>
      <c r="G66" s="16"/>
    </row>
    <row r="67" spans="1:7" s="15" customFormat="1" ht="20.100000000000001" customHeight="1" x14ac:dyDescent="0.35">
      <c r="A67" s="25">
        <v>44802</v>
      </c>
      <c r="B67" s="29" t="s">
        <v>107</v>
      </c>
      <c r="C67" s="29" t="s">
        <v>108</v>
      </c>
      <c r="D67" s="28"/>
      <c r="E67" s="27">
        <v>9.24</v>
      </c>
      <c r="F67" s="28">
        <f t="shared" si="0"/>
        <v>2882792.1999999983</v>
      </c>
      <c r="G67" s="16"/>
    </row>
    <row r="68" spans="1:7" s="15" customFormat="1" ht="20.100000000000001" customHeight="1" x14ac:dyDescent="0.35">
      <c r="A68" s="25">
        <v>44799</v>
      </c>
      <c r="B68" s="26" t="s">
        <v>109</v>
      </c>
      <c r="C68" s="26" t="s">
        <v>110</v>
      </c>
      <c r="D68" s="28"/>
      <c r="E68" s="27">
        <v>275.97000000000003</v>
      </c>
      <c r="F68" s="28">
        <f t="shared" si="0"/>
        <v>2882516.2299999981</v>
      </c>
      <c r="G68" s="16"/>
    </row>
    <row r="69" spans="1:7" s="15" customFormat="1" ht="20.100000000000001" customHeight="1" x14ac:dyDescent="0.35">
      <c r="A69" s="25">
        <v>44797</v>
      </c>
      <c r="B69" s="26" t="s">
        <v>111</v>
      </c>
      <c r="C69" s="26" t="s">
        <v>112</v>
      </c>
      <c r="D69" s="28"/>
      <c r="E69" s="27">
        <v>595.77</v>
      </c>
      <c r="F69" s="28">
        <f t="shared" si="0"/>
        <v>2881920.4599999981</v>
      </c>
      <c r="G69" s="16"/>
    </row>
    <row r="70" spans="1:7" s="15" customFormat="1" ht="20.100000000000001" customHeight="1" x14ac:dyDescent="0.35">
      <c r="A70" s="25">
        <v>44797</v>
      </c>
      <c r="B70" s="29" t="s">
        <v>113</v>
      </c>
      <c r="C70" s="29" t="s">
        <v>114</v>
      </c>
      <c r="D70" s="28"/>
      <c r="E70" s="27">
        <v>270.74</v>
      </c>
      <c r="F70" s="28">
        <f t="shared" si="0"/>
        <v>2881649.7199999979</v>
      </c>
      <c r="G70" s="16"/>
    </row>
    <row r="71" spans="1:7" s="15" customFormat="1" ht="20.100000000000001" customHeight="1" x14ac:dyDescent="0.35">
      <c r="A71" s="25">
        <v>44797</v>
      </c>
      <c r="B71" s="26" t="s">
        <v>115</v>
      </c>
      <c r="C71" s="26" t="s">
        <v>116</v>
      </c>
      <c r="D71" s="28"/>
      <c r="E71" s="27">
        <v>12.99</v>
      </c>
      <c r="F71" s="28">
        <f t="shared" si="0"/>
        <v>2881636.7299999977</v>
      </c>
      <c r="G71" s="16"/>
    </row>
    <row r="72" spans="1:7" s="15" customFormat="1" ht="20.100000000000001" customHeight="1" x14ac:dyDescent="0.35">
      <c r="A72" s="25">
        <v>44795</v>
      </c>
      <c r="B72" s="26" t="s">
        <v>117</v>
      </c>
      <c r="C72" s="26" t="s">
        <v>118</v>
      </c>
      <c r="D72" s="28"/>
      <c r="E72" s="27">
        <v>40.5</v>
      </c>
      <c r="F72" s="28">
        <f t="shared" si="0"/>
        <v>2881596.2299999977</v>
      </c>
      <c r="G72" s="16"/>
    </row>
    <row r="73" spans="1:7" s="15" customFormat="1" ht="20.100000000000001" customHeight="1" x14ac:dyDescent="0.35">
      <c r="A73" s="25">
        <v>44795</v>
      </c>
      <c r="B73" s="29" t="s">
        <v>119</v>
      </c>
      <c r="C73" s="29" t="s">
        <v>120</v>
      </c>
      <c r="D73" s="28"/>
      <c r="E73" s="27">
        <v>13.66</v>
      </c>
      <c r="F73" s="28">
        <f t="shared" si="0"/>
        <v>2881582.5699999975</v>
      </c>
      <c r="G73" s="16"/>
    </row>
    <row r="74" spans="1:7" s="15" customFormat="1" ht="20.100000000000001" customHeight="1" x14ac:dyDescent="0.35">
      <c r="A74" s="25">
        <v>44795</v>
      </c>
      <c r="B74" s="26" t="s">
        <v>121</v>
      </c>
      <c r="C74" s="26" t="s">
        <v>122</v>
      </c>
      <c r="D74" s="31"/>
      <c r="E74" s="27">
        <v>9.68</v>
      </c>
      <c r="F74" s="28">
        <f t="shared" si="0"/>
        <v>2881572.8899999973</v>
      </c>
      <c r="G74" s="16"/>
    </row>
    <row r="75" spans="1:7" s="15" customFormat="1" ht="20.100000000000001" customHeight="1" x14ac:dyDescent="0.35">
      <c r="A75" s="25">
        <v>44795</v>
      </c>
      <c r="B75" s="29" t="s">
        <v>123</v>
      </c>
      <c r="C75" s="29" t="s">
        <v>124</v>
      </c>
      <c r="D75" s="32"/>
      <c r="E75" s="27">
        <v>9.2200000000000006</v>
      </c>
      <c r="F75" s="28">
        <f t="shared" si="0"/>
        <v>2881563.6699999971</v>
      </c>
      <c r="G75" s="16"/>
    </row>
    <row r="76" spans="1:7" s="15" customFormat="1" ht="20.100000000000001" customHeight="1" x14ac:dyDescent="0.35">
      <c r="A76" s="25">
        <v>44795</v>
      </c>
      <c r="B76" s="26" t="s">
        <v>125</v>
      </c>
      <c r="C76" s="26" t="s">
        <v>126</v>
      </c>
      <c r="D76" s="32"/>
      <c r="E76" s="27">
        <v>4.8</v>
      </c>
      <c r="F76" s="28">
        <f t="shared" si="0"/>
        <v>2881558.8699999973</v>
      </c>
      <c r="G76" s="16"/>
    </row>
    <row r="77" spans="1:7" s="15" customFormat="1" ht="20.100000000000001" customHeight="1" x14ac:dyDescent="0.35">
      <c r="A77" s="25">
        <v>44792</v>
      </c>
      <c r="B77" s="26" t="s">
        <v>127</v>
      </c>
      <c r="C77" s="26" t="s">
        <v>128</v>
      </c>
      <c r="D77" s="28"/>
      <c r="E77" s="27">
        <v>8.9700000000000006</v>
      </c>
      <c r="F77" s="28">
        <f t="shared" si="0"/>
        <v>2881549.8999999971</v>
      </c>
      <c r="G77" s="16"/>
    </row>
    <row r="78" spans="1:7" s="15" customFormat="1" ht="20.100000000000001" customHeight="1" x14ac:dyDescent="0.35">
      <c r="A78" s="25">
        <v>44791</v>
      </c>
      <c r="B78" s="26" t="s">
        <v>129</v>
      </c>
      <c r="C78" s="26" t="s">
        <v>130</v>
      </c>
      <c r="D78" s="32"/>
      <c r="E78" s="27">
        <v>191.19</v>
      </c>
      <c r="F78" s="28">
        <f t="shared" si="0"/>
        <v>2881358.7099999972</v>
      </c>
      <c r="G78" s="16"/>
    </row>
    <row r="79" spans="1:7" s="15" customFormat="1" ht="20.100000000000001" customHeight="1" x14ac:dyDescent="0.35">
      <c r="A79" s="25">
        <v>44791</v>
      </c>
      <c r="B79" s="29" t="s">
        <v>131</v>
      </c>
      <c r="C79" s="29" t="s">
        <v>132</v>
      </c>
      <c r="D79" s="32"/>
      <c r="E79" s="27">
        <v>95.6</v>
      </c>
      <c r="F79" s="28">
        <f t="shared" si="0"/>
        <v>2881263.1099999971</v>
      </c>
      <c r="G79" s="16"/>
    </row>
    <row r="80" spans="1:7" s="15" customFormat="1" ht="20.100000000000001" customHeight="1" x14ac:dyDescent="0.35">
      <c r="A80" s="25">
        <v>44790</v>
      </c>
      <c r="B80" s="26" t="s">
        <v>133</v>
      </c>
      <c r="C80" s="26" t="s">
        <v>134</v>
      </c>
      <c r="D80" s="32"/>
      <c r="E80" s="27">
        <v>5.56</v>
      </c>
      <c r="F80" s="28">
        <f t="shared" si="0"/>
        <v>2881257.549999997</v>
      </c>
      <c r="G80" s="16"/>
    </row>
    <row r="81" spans="1:7" s="15" customFormat="1" ht="20.100000000000001" customHeight="1" x14ac:dyDescent="0.35">
      <c r="A81" s="25">
        <v>44790</v>
      </c>
      <c r="B81" s="29" t="s">
        <v>135</v>
      </c>
      <c r="C81" s="29" t="s">
        <v>136</v>
      </c>
      <c r="D81" s="32"/>
      <c r="E81" s="27">
        <v>3.8</v>
      </c>
      <c r="F81" s="28">
        <f t="shared" ref="F81:F110" si="1">F80-E81</f>
        <v>2881253.7499999972</v>
      </c>
      <c r="G81" s="16"/>
    </row>
    <row r="82" spans="1:7" s="15" customFormat="1" ht="20.100000000000001" customHeight="1" x14ac:dyDescent="0.35">
      <c r="A82" s="25">
        <v>44788</v>
      </c>
      <c r="B82" s="26" t="s">
        <v>137</v>
      </c>
      <c r="C82" s="26" t="s">
        <v>138</v>
      </c>
      <c r="D82" s="32"/>
      <c r="E82" s="27">
        <v>47.25</v>
      </c>
      <c r="F82" s="28">
        <f t="shared" si="1"/>
        <v>2881206.4999999972</v>
      </c>
      <c r="G82" s="16"/>
    </row>
    <row r="83" spans="1:7" s="15" customFormat="1" ht="20.100000000000001" customHeight="1" x14ac:dyDescent="0.35">
      <c r="A83" s="25">
        <v>44788</v>
      </c>
      <c r="B83" s="29" t="s">
        <v>139</v>
      </c>
      <c r="C83" s="29" t="s">
        <v>140</v>
      </c>
      <c r="D83" s="32"/>
      <c r="E83" s="27">
        <v>43.2</v>
      </c>
      <c r="F83" s="28">
        <f t="shared" si="1"/>
        <v>2881163.299999997</v>
      </c>
      <c r="G83" s="16"/>
    </row>
    <row r="84" spans="1:7" s="15" customFormat="1" ht="20.100000000000001" customHeight="1" x14ac:dyDescent="0.35">
      <c r="A84" s="25">
        <v>44788</v>
      </c>
      <c r="B84" s="26" t="s">
        <v>141</v>
      </c>
      <c r="C84" s="26" t="s">
        <v>142</v>
      </c>
      <c r="D84" s="32"/>
      <c r="E84" s="27">
        <v>40.5</v>
      </c>
      <c r="F84" s="28">
        <f t="shared" si="1"/>
        <v>2881122.799999997</v>
      </c>
      <c r="G84" s="16"/>
    </row>
    <row r="85" spans="1:7" s="15" customFormat="1" ht="20.100000000000001" customHeight="1" x14ac:dyDescent="0.35">
      <c r="A85" s="25">
        <v>44785</v>
      </c>
      <c r="B85" s="26" t="s">
        <v>143</v>
      </c>
      <c r="C85" s="26" t="s">
        <v>144</v>
      </c>
      <c r="D85" s="32"/>
      <c r="E85" s="27">
        <v>49.95</v>
      </c>
      <c r="F85" s="28">
        <f t="shared" si="1"/>
        <v>2881072.8499999968</v>
      </c>
      <c r="G85" s="16"/>
    </row>
    <row r="86" spans="1:7" s="15" customFormat="1" ht="20.100000000000001" customHeight="1" x14ac:dyDescent="0.35">
      <c r="A86" s="25">
        <v>44785</v>
      </c>
      <c r="B86" s="29" t="s">
        <v>145</v>
      </c>
      <c r="C86" s="29" t="s">
        <v>146</v>
      </c>
      <c r="D86" s="32"/>
      <c r="E86" s="27">
        <v>44.55</v>
      </c>
      <c r="F86" s="28">
        <f t="shared" si="1"/>
        <v>2881028.299999997</v>
      </c>
      <c r="G86" s="16"/>
    </row>
    <row r="87" spans="1:7" s="15" customFormat="1" ht="20.100000000000001" customHeight="1" x14ac:dyDescent="0.35">
      <c r="A87" s="25">
        <v>44785</v>
      </c>
      <c r="B87" s="26" t="s">
        <v>147</v>
      </c>
      <c r="C87" s="26" t="s">
        <v>148</v>
      </c>
      <c r="D87" s="32"/>
      <c r="E87" s="27">
        <v>43.2</v>
      </c>
      <c r="F87" s="28">
        <f t="shared" si="1"/>
        <v>2880985.0999999968</v>
      </c>
      <c r="G87" s="16"/>
    </row>
    <row r="88" spans="1:7" s="15" customFormat="1" ht="20.100000000000001" customHeight="1" x14ac:dyDescent="0.35">
      <c r="A88" s="25">
        <v>44785</v>
      </c>
      <c r="B88" s="29" t="s">
        <v>149</v>
      </c>
      <c r="C88" s="29" t="s">
        <v>150</v>
      </c>
      <c r="D88" s="32"/>
      <c r="E88" s="27">
        <v>15.46</v>
      </c>
      <c r="F88" s="28">
        <f t="shared" si="1"/>
        <v>2880969.6399999969</v>
      </c>
      <c r="G88" s="16"/>
    </row>
    <row r="89" spans="1:7" s="15" customFormat="1" ht="20.100000000000001" customHeight="1" x14ac:dyDescent="0.35">
      <c r="A89" s="25">
        <v>44785</v>
      </c>
      <c r="B89" s="26" t="s">
        <v>151</v>
      </c>
      <c r="C89" s="26" t="s">
        <v>152</v>
      </c>
      <c r="D89" s="32"/>
      <c r="E89" s="27">
        <v>8.19</v>
      </c>
      <c r="F89" s="28">
        <f t="shared" si="1"/>
        <v>2880961.4499999969</v>
      </c>
      <c r="G89" s="16"/>
    </row>
    <row r="90" spans="1:7" s="15" customFormat="1" ht="20.100000000000001" customHeight="1" x14ac:dyDescent="0.35">
      <c r="A90" s="25">
        <v>44785</v>
      </c>
      <c r="B90" s="29" t="s">
        <v>153</v>
      </c>
      <c r="C90" s="29" t="s">
        <v>154</v>
      </c>
      <c r="D90" s="32"/>
      <c r="E90" s="27">
        <v>4.47</v>
      </c>
      <c r="F90" s="28">
        <f t="shared" si="1"/>
        <v>2880956.9799999967</v>
      </c>
      <c r="G90" s="16"/>
    </row>
    <row r="91" spans="1:7" s="15" customFormat="1" ht="20.100000000000001" customHeight="1" x14ac:dyDescent="0.35">
      <c r="A91" s="25">
        <v>44785</v>
      </c>
      <c r="B91" s="26" t="s">
        <v>155</v>
      </c>
      <c r="C91" s="26" t="s">
        <v>156</v>
      </c>
      <c r="D91" s="32"/>
      <c r="E91" s="27">
        <v>3.02</v>
      </c>
      <c r="F91" s="28">
        <f t="shared" si="1"/>
        <v>2880953.9599999967</v>
      </c>
      <c r="G91" s="16"/>
    </row>
    <row r="92" spans="1:7" s="15" customFormat="1" ht="21" x14ac:dyDescent="0.35">
      <c r="A92" s="25">
        <v>44784</v>
      </c>
      <c r="B92" s="26" t="s">
        <v>157</v>
      </c>
      <c r="C92" s="26" t="s">
        <v>158</v>
      </c>
      <c r="D92" s="32"/>
      <c r="E92" s="27">
        <v>49.95</v>
      </c>
      <c r="F92" s="28">
        <f t="shared" si="1"/>
        <v>2880904.0099999965</v>
      </c>
      <c r="G92" s="16"/>
    </row>
    <row r="93" spans="1:7" ht="18" x14ac:dyDescent="0.25">
      <c r="A93" s="25">
        <v>44784</v>
      </c>
      <c r="B93" s="29" t="s">
        <v>159</v>
      </c>
      <c r="C93" s="29" t="s">
        <v>160</v>
      </c>
      <c r="D93" s="32"/>
      <c r="E93" s="27">
        <v>49.95</v>
      </c>
      <c r="F93" s="28">
        <f t="shared" si="1"/>
        <v>2880854.0599999963</v>
      </c>
    </row>
    <row r="94" spans="1:7" ht="18" x14ac:dyDescent="0.25">
      <c r="A94" s="25">
        <v>44784</v>
      </c>
      <c r="B94" s="26" t="s">
        <v>161</v>
      </c>
      <c r="C94" s="26" t="s">
        <v>162</v>
      </c>
      <c r="D94" s="32"/>
      <c r="E94" s="27">
        <v>44.55</v>
      </c>
      <c r="F94" s="28">
        <f t="shared" si="1"/>
        <v>2880809.5099999965</v>
      </c>
    </row>
    <row r="95" spans="1:7" ht="18" x14ac:dyDescent="0.25">
      <c r="A95" s="25">
        <v>44783</v>
      </c>
      <c r="B95" s="26" t="s">
        <v>163</v>
      </c>
      <c r="C95" s="26" t="s">
        <v>164</v>
      </c>
      <c r="D95" s="32"/>
      <c r="E95" s="27">
        <v>269.62</v>
      </c>
      <c r="F95" s="28">
        <f t="shared" si="1"/>
        <v>2880539.8899999964</v>
      </c>
    </row>
    <row r="96" spans="1:7" ht="18" x14ac:dyDescent="0.25">
      <c r="A96" s="25">
        <v>44783</v>
      </c>
      <c r="B96" s="29" t="s">
        <v>165</v>
      </c>
      <c r="C96" s="29" t="s">
        <v>166</v>
      </c>
      <c r="D96" s="32"/>
      <c r="E96" s="27">
        <v>43.2</v>
      </c>
      <c r="F96" s="28">
        <f t="shared" si="1"/>
        <v>2880496.6899999962</v>
      </c>
    </row>
    <row r="97" spans="1:6" ht="18" x14ac:dyDescent="0.25">
      <c r="A97" s="25">
        <v>44783</v>
      </c>
      <c r="B97" s="26" t="s">
        <v>167</v>
      </c>
      <c r="C97" s="26" t="s">
        <v>168</v>
      </c>
      <c r="D97" s="32"/>
      <c r="E97" s="27">
        <v>43.2</v>
      </c>
      <c r="F97" s="28">
        <f t="shared" si="1"/>
        <v>2880453.489999996</v>
      </c>
    </row>
    <row r="98" spans="1:6" ht="18" x14ac:dyDescent="0.25">
      <c r="A98" s="25">
        <v>44782</v>
      </c>
      <c r="B98" s="26" t="s">
        <v>169</v>
      </c>
      <c r="C98" s="26" t="s">
        <v>170</v>
      </c>
      <c r="D98" s="32"/>
      <c r="E98" s="27">
        <v>43.2</v>
      </c>
      <c r="F98" s="28">
        <f t="shared" si="1"/>
        <v>2880410.2899999958</v>
      </c>
    </row>
    <row r="99" spans="1:6" ht="18" x14ac:dyDescent="0.25">
      <c r="A99" s="25">
        <v>44782</v>
      </c>
      <c r="B99" s="29" t="s">
        <v>171</v>
      </c>
      <c r="C99" s="29" t="s">
        <v>172</v>
      </c>
      <c r="D99" s="32"/>
      <c r="E99" s="27">
        <v>7.56</v>
      </c>
      <c r="F99" s="28">
        <f t="shared" si="1"/>
        <v>2880402.7299999958</v>
      </c>
    </row>
    <row r="100" spans="1:6" ht="18" x14ac:dyDescent="0.25">
      <c r="A100" s="25">
        <v>44781</v>
      </c>
      <c r="B100" s="26" t="s">
        <v>173</v>
      </c>
      <c r="C100" s="26" t="s">
        <v>174</v>
      </c>
      <c r="D100" s="32"/>
      <c r="E100" s="27">
        <v>49.95</v>
      </c>
      <c r="F100" s="28">
        <f t="shared" si="1"/>
        <v>2880352.7799999956</v>
      </c>
    </row>
    <row r="101" spans="1:6" ht="18" x14ac:dyDescent="0.25">
      <c r="A101" s="25">
        <v>44778</v>
      </c>
      <c r="B101" s="26" t="s">
        <v>175</v>
      </c>
      <c r="C101" s="26" t="s">
        <v>176</v>
      </c>
      <c r="D101" s="32"/>
      <c r="E101" s="27">
        <v>49.95</v>
      </c>
      <c r="F101" s="28">
        <f t="shared" si="1"/>
        <v>2880302.8299999954</v>
      </c>
    </row>
    <row r="102" spans="1:6" ht="18" x14ac:dyDescent="0.25">
      <c r="A102" s="25">
        <v>44778</v>
      </c>
      <c r="B102" s="29" t="s">
        <v>177</v>
      </c>
      <c r="C102" s="29" t="s">
        <v>178</v>
      </c>
      <c r="D102" s="32"/>
      <c r="E102" s="27">
        <v>8.86</v>
      </c>
      <c r="F102" s="28">
        <f t="shared" si="1"/>
        <v>2880293.9699999955</v>
      </c>
    </row>
    <row r="103" spans="1:6" ht="18" x14ac:dyDescent="0.25">
      <c r="A103" s="25">
        <v>44778</v>
      </c>
      <c r="B103" s="26" t="s">
        <v>179</v>
      </c>
      <c r="C103" s="26" t="s">
        <v>180</v>
      </c>
      <c r="D103" s="32"/>
      <c r="E103" s="27">
        <v>3.92</v>
      </c>
      <c r="F103" s="28">
        <f t="shared" si="1"/>
        <v>2880290.0499999956</v>
      </c>
    </row>
    <row r="104" spans="1:6" ht="18" x14ac:dyDescent="0.25">
      <c r="A104" s="25">
        <v>44777</v>
      </c>
      <c r="B104" s="26" t="s">
        <v>181</v>
      </c>
      <c r="C104" s="26" t="s">
        <v>182</v>
      </c>
      <c r="D104" s="32"/>
      <c r="E104" s="27">
        <v>336.57</v>
      </c>
      <c r="F104" s="28">
        <f t="shared" si="1"/>
        <v>2879953.4799999958</v>
      </c>
    </row>
    <row r="105" spans="1:6" ht="18" x14ac:dyDescent="0.25">
      <c r="A105" s="25">
        <v>44777</v>
      </c>
      <c r="B105" s="29" t="s">
        <v>183</v>
      </c>
      <c r="C105" s="29" t="s">
        <v>184</v>
      </c>
      <c r="D105" s="32"/>
      <c r="E105" s="27">
        <v>43.2</v>
      </c>
      <c r="F105" s="28">
        <f t="shared" si="1"/>
        <v>2879910.2799999956</v>
      </c>
    </row>
    <row r="106" spans="1:6" ht="18" x14ac:dyDescent="0.25">
      <c r="A106" s="25">
        <v>44777</v>
      </c>
      <c r="B106" s="26" t="s">
        <v>185</v>
      </c>
      <c r="C106" s="26" t="s">
        <v>186</v>
      </c>
      <c r="D106" s="32"/>
      <c r="E106" s="27">
        <v>12.07</v>
      </c>
      <c r="F106" s="28">
        <f t="shared" si="1"/>
        <v>2879898.2099999958</v>
      </c>
    </row>
    <row r="107" spans="1:6" ht="18" x14ac:dyDescent="0.25">
      <c r="A107" s="25">
        <v>44776</v>
      </c>
      <c r="B107" s="29" t="s">
        <v>187</v>
      </c>
      <c r="C107" s="29" t="s">
        <v>188</v>
      </c>
      <c r="D107" s="32"/>
      <c r="E107" s="27">
        <v>47.25</v>
      </c>
      <c r="F107" s="28">
        <f t="shared" si="1"/>
        <v>2879850.9599999958</v>
      </c>
    </row>
    <row r="108" spans="1:6" ht="18" x14ac:dyDescent="0.25">
      <c r="A108" s="25">
        <v>44774</v>
      </c>
      <c r="B108" s="29" t="s">
        <v>189</v>
      </c>
      <c r="C108" s="29" t="s">
        <v>190</v>
      </c>
      <c r="D108" s="32"/>
      <c r="E108" s="27">
        <v>15</v>
      </c>
      <c r="F108" s="28">
        <f t="shared" si="1"/>
        <v>2879835.9599999958</v>
      </c>
    </row>
    <row r="109" spans="1:6" ht="18" x14ac:dyDescent="0.25">
      <c r="A109" s="25">
        <v>44774</v>
      </c>
      <c r="B109" s="26" t="s">
        <v>191</v>
      </c>
      <c r="C109" s="26" t="s">
        <v>192</v>
      </c>
      <c r="D109" s="32"/>
      <c r="E109" s="27">
        <v>8.7100000000000009</v>
      </c>
      <c r="F109" s="28">
        <f t="shared" si="1"/>
        <v>2879827.2499999958</v>
      </c>
    </row>
    <row r="110" spans="1:6" ht="18" x14ac:dyDescent="0.25">
      <c r="A110" s="25">
        <v>44774</v>
      </c>
      <c r="B110" s="29" t="s">
        <v>193</v>
      </c>
      <c r="C110" s="29" t="s">
        <v>194</v>
      </c>
      <c r="D110" s="32"/>
      <c r="E110" s="27">
        <v>4.9000000000000004</v>
      </c>
      <c r="F110" s="28">
        <f t="shared" si="1"/>
        <v>2879822.3499999959</v>
      </c>
    </row>
    <row r="111" spans="1:6" ht="18.75" x14ac:dyDescent="0.3">
      <c r="A111" s="25">
        <v>44776</v>
      </c>
      <c r="B111" s="29" t="s">
        <v>195</v>
      </c>
      <c r="C111" s="29" t="s">
        <v>196</v>
      </c>
      <c r="D111" s="33"/>
      <c r="E111" s="27" t="s">
        <v>197</v>
      </c>
      <c r="F111" s="34">
        <f>F110-E111</f>
        <v>2433380.4999999958</v>
      </c>
    </row>
    <row r="112" spans="1:6" x14ac:dyDescent="0.25">
      <c r="E112" s="23"/>
      <c r="F112" s="24"/>
    </row>
    <row r="133" ht="33" customHeight="1" x14ac:dyDescent="0.25"/>
  </sheetData>
  <mergeCells count="6">
    <mergeCell ref="A8:F8"/>
    <mergeCell ref="A9:F9"/>
    <mergeCell ref="A12:C12"/>
    <mergeCell ref="D12:F12"/>
    <mergeCell ref="A13:B13"/>
    <mergeCell ref="D13:E13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</vt:lpstr>
      <vt:lpstr>AGOSTO!Área_de_impresión</vt:lpstr>
      <vt:lpstr>AGOSTO!Títulos_a_imprimir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Ana Gisell Almonte Valdez De Aquino</cp:lastModifiedBy>
  <cp:lastPrinted>2022-02-09T22:22:30Z</cp:lastPrinted>
  <dcterms:created xsi:type="dcterms:W3CDTF">2019-04-09T12:27:01Z</dcterms:created>
  <dcterms:modified xsi:type="dcterms:W3CDTF">2022-09-08T21:27:23Z</dcterms:modified>
</cp:coreProperties>
</file>