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SEPTIEMBRE\"/>
    </mc:Choice>
  </mc:AlternateContent>
  <bookViews>
    <workbookView xWindow="240" yWindow="60" windowWidth="20115" windowHeight="8010"/>
  </bookViews>
  <sheets>
    <sheet name="SEPTIEMBRE" sheetId="4" r:id="rId1"/>
  </sheets>
  <definedNames>
    <definedName name="_xlnm.Print_Area" localSheetId="0">SEPTIEMBRE!$A$1:$F$45</definedName>
    <definedName name="_xlnm.Print_Titles" localSheetId="0">SEPTIEMBRE!$1:$16</definedName>
  </definedNames>
  <calcPr calcId="162913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</calcChain>
</file>

<file path=xl/sharedStrings.xml><?xml version="1.0" encoding="utf-8"?>
<sst xmlns="http://schemas.openxmlformats.org/spreadsheetml/2006/main" count="58" uniqueCount="40">
  <si>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</si>
  <si>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</si>
  <si>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</si>
  <si>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</si>
  <si>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</si>
  <si>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</si>
  <si>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</si>
  <si>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</si>
  <si>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</si>
  <si>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</si>
  <si>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</si>
  <si>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</si>
  <si>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9990002</t>
  </si>
  <si>
    <t>COMISIÓN MANEJO DE CUENTA</t>
  </si>
  <si>
    <t xml:space="preserve">                                          Del 01 al 30 de SEPTIEMBRE del  2022</t>
  </si>
  <si>
    <t>4524000033371</t>
  </si>
  <si>
    <t>TRANSFERENCIA ACH DE 0061913009</t>
  </si>
  <si>
    <t>2,700,000.00</t>
  </si>
  <si>
    <t>175.00</t>
  </si>
  <si>
    <t>750.00</t>
  </si>
  <si>
    <t>300.00</t>
  </si>
  <si>
    <t>4524000051934</t>
  </si>
  <si>
    <t>IMP. 0.15-021336841</t>
  </si>
  <si>
    <t>220929452810060001</t>
  </si>
  <si>
    <t>COM. CK ADM. PRIVADO</t>
  </si>
  <si>
    <t>4524000061365</t>
  </si>
  <si>
    <t>IMP. 0.15-021336767</t>
  </si>
  <si>
    <t>4524000061364</t>
  </si>
  <si>
    <t>IMP. 0.15-021336766</t>
  </si>
  <si>
    <t>4524000061363</t>
  </si>
  <si>
    <t>IMP. 0.15-021336765</t>
  </si>
  <si>
    <t>220927452810140001</t>
  </si>
  <si>
    <t>220928000230060212</t>
  </si>
  <si>
    <t>DEPOSITO CK</t>
  </si>
  <si>
    <t>500,000.00</t>
  </si>
  <si>
    <t>21336841</t>
  </si>
  <si>
    <t>CHEQUE ADMINISTRACION PRIVADO</t>
  </si>
  <si>
    <t>21336767</t>
  </si>
  <si>
    <t>21336766</t>
  </si>
  <si>
    <t>21336765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</si>
</sst>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color indexed="8"/>
      <name val="Arial"/>
      <family val="2"/>
    </font>
    <font>
      <sz val="14"/>
      <name val="Calibri"/>
      <family val="2"/>
      <scheme val="minor"/>
    </font>
    <font>
      <b/>
      <u val="singleAccounting"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8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43" fontId="0" fillId="4" borderId="0" xfId="1" applyFont="1" applyFill="1"/>
    <xf numFmtId="0" fontId="4" fillId="2" borderId="0" xfId="0" applyFont="1" applyFill="1" applyAlignment="1">
      <alignment horizontal="center" vertical="center"/>
    </xf>
    <xf numFmtId="166" fontId="11" fillId="4" borderId="7" xfId="0" applyNumberFormat="1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right"/>
    </xf>
    <xf numFmtId="44" fontId="12" fillId="4" borderId="7" xfId="0" applyNumberFormat="1" applyFont="1" applyFill="1" applyBorder="1" applyAlignment="1">
      <alignment horizontal="left" vertical="center"/>
    </xf>
    <xf numFmtId="0" fontId="11" fillId="4" borderId="7" xfId="0" applyNumberFormat="1" applyFont="1" applyFill="1" applyBorder="1" applyAlignment="1">
      <alignment horizontal="left"/>
    </xf>
    <xf numFmtId="0" fontId="11" fillId="4" borderId="7" xfId="0" applyNumberFormat="1" applyFont="1" applyFill="1" applyBorder="1" applyAlignment="1">
      <alignment horizontal="right"/>
    </xf>
    <xf numFmtId="164" fontId="12" fillId="4" borderId="7" xfId="0" applyNumberFormat="1" applyFont="1" applyFill="1" applyBorder="1" applyAlignment="1">
      <alignment horizontal="center" vertical="center"/>
    </xf>
    <xf numFmtId="0" fontId="12" fillId="4" borderId="7" xfId="5" applyNumberFormat="1" applyFont="1" applyFill="1" applyBorder="1" applyAlignment="1">
      <alignment horizontal="center" vertical="center"/>
    </xf>
    <xf numFmtId="0" fontId="13" fillId="4" borderId="7" xfId="0" applyFont="1" applyFill="1" applyBorder="1"/>
    <xf numFmtId="4" fontId="12" fillId="4" borderId="7" xfId="5" applyNumberFormat="1" applyFont="1" applyFill="1" applyBorder="1" applyAlignment="1">
      <alignment horizontal="center" vertical="center"/>
    </xf>
    <xf numFmtId="44" fontId="14" fillId="4" borderId="7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7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1905000</xdr:colOff>
      <xdr:row>0</xdr:row>
      <xdr:rowOff>254000</xdr:rowOff>
    </xdr:from>
    <xdr:to>
      <xdr:col>3</xdr:col>
      <xdr:colOff>377825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99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9"/>
  <sheetViews>
    <sheetView showGridLines="0" tabSelected="1" topLeftCell="A4" zoomScale="75" zoomScaleNormal="75" zoomScaleSheetLayoutView="55" workbookViewId="0">
      <selection activeCell="C35" sqref="C35"/>
    </sheetView>
  </sheetViews>
  <sheetFormatPr baseColWidth="10" defaultRowHeight="15" x14ac:dyDescent="0.25"/>
  <cols>
    <col min="1" max="1" width="19" bestFit="1" customWidth="1"/>
    <col min="2" max="2" width="35.5703125" style="19" customWidth="1"/>
    <col min="3" max="3" width="74.28515625" customWidth="1"/>
    <col min="4" max="4" width="29.7109375" style="12" customWidth="1"/>
    <col min="5" max="5" width="28" style="20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5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5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5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5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5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5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5"/>
      <c r="F7" s="1"/>
      <c r="G7" s="9"/>
      <c r="H7" s="2"/>
    </row>
    <row r="8" spans="1:8" s="3" customFormat="1" ht="24.75" x14ac:dyDescent="0.5">
      <c r="A8" s="33" t="s">
        <v>8</v>
      </c>
      <c r="B8" s="33"/>
      <c r="C8" s="33"/>
      <c r="D8" s="33"/>
      <c r="E8" s="33"/>
      <c r="F8" s="33"/>
      <c r="G8" s="9"/>
      <c r="H8" s="2"/>
    </row>
    <row r="9" spans="1:8" s="3" customFormat="1" ht="21" x14ac:dyDescent="0.35">
      <c r="A9" s="34" t="s">
        <v>11</v>
      </c>
      <c r="B9" s="34"/>
      <c r="C9" s="34"/>
      <c r="D9" s="34"/>
      <c r="E9" s="34"/>
      <c r="F9" s="34"/>
      <c r="G9" s="9"/>
      <c r="H9" s="2"/>
    </row>
    <row r="10" spans="1:8" s="3" customFormat="1" ht="21" x14ac:dyDescent="0.35">
      <c r="A10" s="21"/>
      <c r="B10" s="21"/>
      <c r="C10" s="21" t="s">
        <v>14</v>
      </c>
      <c r="D10" s="10"/>
      <c r="E10" s="16"/>
      <c r="F10" s="21"/>
      <c r="G10" s="9"/>
      <c r="H10" s="2"/>
    </row>
    <row r="11" spans="1:8" s="3" customFormat="1" ht="21.75" thickBot="1" x14ac:dyDescent="0.4">
      <c r="A11" s="21"/>
      <c r="B11" s="21"/>
      <c r="C11" s="21" t="s">
        <v>9</v>
      </c>
      <c r="D11" s="10"/>
      <c r="E11" s="16"/>
      <c r="F11" s="21"/>
      <c r="G11" s="9"/>
      <c r="H11" s="2"/>
    </row>
    <row r="12" spans="1:8" s="3" customFormat="1" ht="21" x14ac:dyDescent="0.35">
      <c r="A12" s="35" t="s">
        <v>0</v>
      </c>
      <c r="B12" s="35"/>
      <c r="C12" s="35"/>
      <c r="D12" s="35" t="s">
        <v>10</v>
      </c>
      <c r="E12" s="35"/>
      <c r="F12" s="35"/>
      <c r="G12" s="9"/>
      <c r="H12" s="2"/>
    </row>
    <row r="13" spans="1:8" s="3" customFormat="1" ht="21" x14ac:dyDescent="0.35">
      <c r="A13" s="36"/>
      <c r="B13" s="36"/>
      <c r="C13" s="4"/>
      <c r="D13" s="36" t="s">
        <v>1</v>
      </c>
      <c r="E13" s="36"/>
      <c r="F13" s="13">
        <v>2986755.31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7" customFormat="1" ht="20.100000000000001" customHeight="1" x14ac:dyDescent="0.35">
      <c r="A15" s="22">
        <v>44826</v>
      </c>
      <c r="B15" s="23" t="s">
        <v>15</v>
      </c>
      <c r="C15" s="23" t="s">
        <v>16</v>
      </c>
      <c r="D15" s="24" t="s">
        <v>17</v>
      </c>
      <c r="E15" s="25"/>
      <c r="F15" s="25">
        <f>F13+D15</f>
        <v>5686755.3100000005</v>
      </c>
      <c r="G15"/>
      <c r="H15"/>
    </row>
    <row r="16" spans="1:8" s="17" customFormat="1" ht="20.100000000000001" customHeight="1" x14ac:dyDescent="0.35">
      <c r="A16" s="22">
        <v>44834</v>
      </c>
      <c r="B16" s="23" t="s">
        <v>12</v>
      </c>
      <c r="C16" s="23" t="s">
        <v>13</v>
      </c>
      <c r="D16" s="25"/>
      <c r="E16" s="24" t="s">
        <v>18</v>
      </c>
      <c r="F16" s="25">
        <f>F15-E16</f>
        <v>5686580.3100000005</v>
      </c>
      <c r="G16"/>
      <c r="H16"/>
    </row>
    <row r="17" spans="1:8" s="17" customFormat="1" ht="20.100000000000001" customHeight="1" x14ac:dyDescent="0.35">
      <c r="A17" s="22">
        <v>44834</v>
      </c>
      <c r="B17" s="26" t="s">
        <v>21</v>
      </c>
      <c r="C17" s="26" t="s">
        <v>22</v>
      </c>
      <c r="D17" s="25"/>
      <c r="E17" s="27" t="s">
        <v>19</v>
      </c>
      <c r="F17" s="25">
        <f>F16-E17</f>
        <v>5685830.3100000005</v>
      </c>
      <c r="G17"/>
      <c r="H17"/>
    </row>
    <row r="18" spans="1:8" s="17" customFormat="1" ht="20.100000000000001" customHeight="1" x14ac:dyDescent="0.35">
      <c r="A18" s="22">
        <v>44833</v>
      </c>
      <c r="B18" s="23" t="s">
        <v>23</v>
      </c>
      <c r="C18" s="23" t="s">
        <v>24</v>
      </c>
      <c r="D18" s="25"/>
      <c r="E18" s="24" t="s">
        <v>20</v>
      </c>
      <c r="F18" s="25">
        <f t="shared" ref="F18:F26" si="0">F17-E18</f>
        <v>5685530.3100000005</v>
      </c>
      <c r="G18"/>
      <c r="H18"/>
    </row>
    <row r="19" spans="1:8" s="17" customFormat="1" ht="20.100000000000001" customHeight="1" x14ac:dyDescent="0.35">
      <c r="A19" s="22">
        <v>44832</v>
      </c>
      <c r="B19" s="26" t="s">
        <v>25</v>
      </c>
      <c r="C19" s="26" t="s">
        <v>26</v>
      </c>
      <c r="D19" s="28"/>
      <c r="E19" s="27" t="s">
        <v>19</v>
      </c>
      <c r="F19" s="25">
        <f t="shared" si="0"/>
        <v>5684780.3100000005</v>
      </c>
      <c r="G19"/>
      <c r="H19"/>
    </row>
    <row r="20" spans="1:8" s="17" customFormat="1" ht="20.100000000000001" customHeight="1" x14ac:dyDescent="0.35">
      <c r="A20" s="22">
        <v>44832</v>
      </c>
      <c r="B20" s="23" t="s">
        <v>27</v>
      </c>
      <c r="C20" s="23" t="s">
        <v>28</v>
      </c>
      <c r="D20" s="28"/>
      <c r="E20" s="24" t="s">
        <v>19</v>
      </c>
      <c r="F20" s="25">
        <f t="shared" si="0"/>
        <v>5684030.3100000005</v>
      </c>
      <c r="G20"/>
      <c r="H20"/>
    </row>
    <row r="21" spans="1:8" s="17" customFormat="1" ht="20.100000000000001" customHeight="1" x14ac:dyDescent="0.35">
      <c r="A21" s="22">
        <v>44832</v>
      </c>
      <c r="B21" s="26" t="s">
        <v>29</v>
      </c>
      <c r="C21" s="26" t="s">
        <v>30</v>
      </c>
      <c r="D21" s="28"/>
      <c r="E21" s="27" t="s">
        <v>19</v>
      </c>
      <c r="F21" s="25">
        <f t="shared" si="0"/>
        <v>5683280.3100000005</v>
      </c>
      <c r="G21"/>
      <c r="H21"/>
    </row>
    <row r="22" spans="1:8" s="17" customFormat="1" ht="20.100000000000001" customHeight="1" x14ac:dyDescent="0.35">
      <c r="A22" s="22">
        <v>44831</v>
      </c>
      <c r="B22" s="23" t="s">
        <v>31</v>
      </c>
      <c r="C22" s="23" t="s">
        <v>24</v>
      </c>
      <c r="D22" s="28"/>
      <c r="E22" s="24" t="s">
        <v>20</v>
      </c>
      <c r="F22" s="25">
        <f t="shared" si="0"/>
        <v>5682980.3100000005</v>
      </c>
      <c r="G22" s="18"/>
    </row>
    <row r="23" spans="1:8" s="17" customFormat="1" ht="20.100000000000001" customHeight="1" x14ac:dyDescent="0.35">
      <c r="A23" s="22">
        <v>44831</v>
      </c>
      <c r="B23" s="23" t="s">
        <v>31</v>
      </c>
      <c r="C23" s="23" t="s">
        <v>24</v>
      </c>
      <c r="D23" s="28"/>
      <c r="E23" s="24" t="s">
        <v>20</v>
      </c>
      <c r="F23" s="25">
        <f t="shared" si="0"/>
        <v>5682680.3100000005</v>
      </c>
      <c r="G23" s="18"/>
    </row>
    <row r="24" spans="1:8" s="17" customFormat="1" ht="20.100000000000001" customHeight="1" x14ac:dyDescent="0.35">
      <c r="A24" s="22">
        <v>44831</v>
      </c>
      <c r="B24" s="23" t="s">
        <v>31</v>
      </c>
      <c r="C24" s="23" t="s">
        <v>24</v>
      </c>
      <c r="D24" s="28"/>
      <c r="E24" s="24" t="s">
        <v>20</v>
      </c>
      <c r="F24" s="25">
        <f t="shared" si="0"/>
        <v>5682380.3100000005</v>
      </c>
      <c r="G24" s="18"/>
    </row>
    <row r="25" spans="1:8" s="17" customFormat="1" ht="20.100000000000001" customHeight="1" x14ac:dyDescent="0.35">
      <c r="A25" s="22">
        <v>44833</v>
      </c>
      <c r="B25" s="26" t="s">
        <v>35</v>
      </c>
      <c r="C25" s="26" t="s">
        <v>36</v>
      </c>
      <c r="D25" s="29"/>
      <c r="E25" s="27" t="s">
        <v>34</v>
      </c>
      <c r="F25" s="25">
        <f t="shared" si="0"/>
        <v>5182380.3100000005</v>
      </c>
      <c r="G25" s="18"/>
    </row>
    <row r="26" spans="1:8" s="17" customFormat="1" ht="20.100000000000001" customHeight="1" x14ac:dyDescent="0.35">
      <c r="A26" s="22">
        <v>44831</v>
      </c>
      <c r="B26" s="26" t="s">
        <v>37</v>
      </c>
      <c r="C26" s="26" t="s">
        <v>36</v>
      </c>
      <c r="D26" s="29"/>
      <c r="E26" s="27" t="s">
        <v>34</v>
      </c>
      <c r="F26" s="25">
        <f t="shared" si="0"/>
        <v>4682380.3100000005</v>
      </c>
      <c r="G26" s="18"/>
    </row>
    <row r="27" spans="1:8" s="17" customFormat="1" ht="20.100000000000001" customHeight="1" x14ac:dyDescent="0.35">
      <c r="A27" s="22">
        <v>44832</v>
      </c>
      <c r="B27" s="23" t="s">
        <v>32</v>
      </c>
      <c r="C27" s="23" t="s">
        <v>33</v>
      </c>
      <c r="D27" s="24" t="s">
        <v>34</v>
      </c>
      <c r="E27" s="30"/>
      <c r="F27" s="25">
        <f>F26+D27</f>
        <v>5182380.3100000005</v>
      </c>
      <c r="G27" s="18"/>
    </row>
    <row r="28" spans="1:8" s="17" customFormat="1" ht="20.100000000000001" customHeight="1" x14ac:dyDescent="0.35">
      <c r="A28" s="22">
        <v>44831</v>
      </c>
      <c r="B28" s="26" t="s">
        <v>38</v>
      </c>
      <c r="C28" s="26" t="s">
        <v>36</v>
      </c>
      <c r="D28" s="31"/>
      <c r="E28" s="27" t="s">
        <v>34</v>
      </c>
      <c r="F28" s="25">
        <f>F27-E28</f>
        <v>4682380.3100000005</v>
      </c>
      <c r="G28" s="18"/>
    </row>
    <row r="29" spans="1:8" s="17" customFormat="1" ht="20.100000000000001" customHeight="1" x14ac:dyDescent="0.35">
      <c r="A29" s="22">
        <v>44831</v>
      </c>
      <c r="B29" s="26" t="s">
        <v>39</v>
      </c>
      <c r="C29" s="26" t="s">
        <v>36</v>
      </c>
      <c r="D29" s="29"/>
      <c r="E29" s="27" t="s">
        <v>34</v>
      </c>
      <c r="F29" s="32">
        <f>F28-E29</f>
        <v>4182380.3100000005</v>
      </c>
      <c r="G29" s="18"/>
    </row>
    <row r="34" spans="2:4" x14ac:dyDescent="0.25">
      <c r="D34" s="37"/>
    </row>
    <row r="35" spans="2:4" x14ac:dyDescent="0.25">
      <c r="D35" s="37"/>
    </row>
    <row r="36" spans="2:4" x14ac:dyDescent="0.25">
      <c r="D36" s="37"/>
    </row>
    <row r="37" spans="2:4" x14ac:dyDescent="0.25">
      <c r="D37" s="37"/>
    </row>
    <row r="38" spans="2:4" x14ac:dyDescent="0.25">
      <c r="B38" s="39"/>
      <c r="D38" s="38"/>
    </row>
    <row r="39" spans="2:4" x14ac:dyDescent="0.25">
      <c r="D39" s="37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2022-10-06T19:06:48Z</cp:lastPrinted>
  <dcterms:created xsi:type="dcterms:W3CDTF">2019-04-09T12:27:01Z</dcterms:created>
  <dcterms:modified xsi:type="dcterms:W3CDTF">2022-10-06T19:07:23Z</dcterms:modified>
</cp:coreProperties>
</file>