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egura\Desktop\"/>
    </mc:Choice>
  </mc:AlternateContent>
  <bookViews>
    <workbookView xWindow="0" yWindow="0" windowWidth="14370" windowHeight="7425"/>
  </bookViews>
  <sheets>
    <sheet name="Hoja1" sheetId="1" r:id="rId1"/>
    <sheet name="Hoja2" sheetId="2" r:id="rId2"/>
    <sheet name="Hoja3" sheetId="3" r:id="rId3"/>
  </sheets>
  <calcPr calcId="162913"/>
</workbook>
</file>

<file path=xl/calcChain.xml><?xml version="1.0" encoding="utf-8"?>
<calcChain xmlns="http://schemas.openxmlformats.org/spreadsheetml/2006/main">
  <c r="G117" i="1" l="1"/>
  <c r="G115" i="1"/>
  <c r="G93" i="1"/>
  <c r="G74" i="1"/>
  <c r="G73" i="1"/>
  <c r="G50" i="1"/>
  <c r="G52" i="1" l="1"/>
  <c r="G49" i="1"/>
  <c r="G20" i="1"/>
  <c r="G51" i="1" l="1"/>
</calcChain>
</file>

<file path=xl/sharedStrings.xml><?xml version="1.0" encoding="utf-8"?>
<sst xmlns="http://schemas.openxmlformats.org/spreadsheetml/2006/main" count="52" uniqueCount="35">
  <si>
    <t>OFICINA DE ACCESO A LA INFORMACIÓN PÚBLICA</t>
  </si>
  <si>
    <t>(OAI)</t>
  </si>
  <si>
    <t>TOTAL</t>
  </si>
  <si>
    <t>Solicitudes de Información</t>
  </si>
  <si>
    <t>Reporte Trimestral</t>
  </si>
  <si>
    <t>Motivación de la Solicitud</t>
  </si>
  <si>
    <t>Interés Personal</t>
  </si>
  <si>
    <t>Trámites Administrativos</t>
  </si>
  <si>
    <t>No especificaron</t>
  </si>
  <si>
    <t>Otros</t>
  </si>
  <si>
    <t>Femenino</t>
  </si>
  <si>
    <t>Masculino</t>
  </si>
  <si>
    <t>Solicitudes por Género</t>
  </si>
  <si>
    <t>Informaciones Solicitadas</t>
  </si>
  <si>
    <t>Solicitudes por Modo de Recepción</t>
  </si>
  <si>
    <t>Electrónica</t>
  </si>
  <si>
    <t>Presencial</t>
  </si>
  <si>
    <t>Solicitudes Atendidas por Condición Ocupacional</t>
  </si>
  <si>
    <t>Ciudadanos</t>
  </si>
  <si>
    <t>Abogados</t>
  </si>
  <si>
    <t>Periodistas</t>
  </si>
  <si>
    <t>Empleados Públicos</t>
  </si>
  <si>
    <t>Estudiantes</t>
  </si>
  <si>
    <t>Ingenieros</t>
  </si>
  <si>
    <t xml:space="preserve">     </t>
  </si>
  <si>
    <t xml:space="preserve">PRESIDENCIA DE LA REPUBLICA DOMINICANA  </t>
  </si>
  <si>
    <t>SUPERATE</t>
  </si>
  <si>
    <t>Los consumos de marzo y abril del programa progresando con solidaridad</t>
  </si>
  <si>
    <t>Octubre - Diciembre 2022</t>
  </si>
  <si>
    <t>Octubre</t>
  </si>
  <si>
    <t>Diciembre</t>
  </si>
  <si>
    <t>Noviembre</t>
  </si>
  <si>
    <t xml:space="preserve">Cantidad de familias que poseen tarjeta SUPÉRATE en todos los municipios del Gran Santo Domingo y las tres circunscripciones del Distrito Nacional. Por favor indicarnos en esas mismas localidades, la cantidad de familias incorporadas a este programa desde el mes de agosto 2020 a la fecha.
</t>
  </si>
  <si>
    <t xml:space="preserve">Cartera de cursos en los CCPP de San Cristobal y Montecristi.
Cantidad promedio de graduados anual.
Cantidad de CCPP que tienen servicio de guarderia a nivel nacional. </t>
  </si>
  <si>
    <t xml:space="preserve">Quisiéramos las estadísticas de supérate en el año 2022, de los beneficiados que han sido impactados por esta institución. 
La data debe contener solo la cantidad de beneficiarios, el monto asignado y la nacionalidad.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</si>
</sst>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b/>
      <sz val="14"/>
      <name val="Calibri"/>
      <family val="2"/>
      <scheme val="minor"/>
    </font>
    <font>
      <sz val="11"/>
      <name val="Calibri"/>
      <family val="2"/>
      <scheme val="minor"/>
    </font>
    <font>
      <b/>
      <sz val="14"/>
      <color theme="1"/>
      <name val="Calibri"/>
      <family val="2"/>
      <scheme val="minor"/>
    </font>
    <font>
      <u/>
      <sz val="11"/>
      <name val="Calibri"/>
      <family val="2"/>
      <scheme val="minor"/>
    </font>
  </fonts>
  <fills count="3">
    <fill>
      <patternFill patternType="none"/>
    </fill>
    <fill>
      <patternFill patternType="gray125"/>
    </fill>
    <fill>
      <patternFill patternType="solid">
        <fgColor theme="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thin">
        <color indexed="64"/>
      </bottom>
      <diagonal/>
    </border>
  </borders>
  <cellStyleXfs count="1">
    <xf numFmtId="0" fontId="0" fillId="0" borderId="0"/>
  </cellStyleXfs>
  <cellXfs count="70">
    <xf numFmtId="0" fontId="0" fillId="0" borderId="0" xfId="0"/>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wrapText="1"/>
    </xf>
    <xf numFmtId="0" fontId="0" fillId="0" borderId="0" xfId="0" applyAlignment="1"/>
    <xf numFmtId="0" fontId="4" fillId="0" borderId="0" xfId="0" applyFont="1"/>
    <xf numFmtId="0" fontId="3" fillId="0" borderId="0" xfId="0" applyFont="1" applyFill="1" applyBorder="1" applyAlignment="1">
      <alignment horizontal="left" vertical="top"/>
    </xf>
    <xf numFmtId="0" fontId="0" fillId="0" borderId="7"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5" xfId="0" applyBorder="1" applyAlignment="1">
      <alignment horizontal="center"/>
    </xf>
    <xf numFmtId="0" fontId="4" fillId="0" borderId="0" xfId="0" applyFont="1" applyAlignment="1">
      <alignment horizontal="left"/>
    </xf>
    <xf numFmtId="0" fontId="0" fillId="0" borderId="0" xfId="0" applyAlignment="1">
      <alignment horizontal="center" vertical="top"/>
    </xf>
    <xf numFmtId="0" fontId="0" fillId="0" borderId="10"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26" xfId="0" applyBorder="1"/>
    <xf numFmtId="0" fontId="0" fillId="0" borderId="0" xfId="0" applyBorder="1"/>
    <xf numFmtId="0" fontId="0" fillId="0" borderId="0" xfId="0" applyFill="1"/>
    <xf numFmtId="0" fontId="0" fillId="0" borderId="0" xfId="0" applyFill="1" applyBorder="1" applyAlignment="1">
      <alignment horizontal="center"/>
    </xf>
    <xf numFmtId="0" fontId="0" fillId="0" borderId="7" xfId="0" applyFill="1" applyBorder="1" applyAlignment="1">
      <alignment horizontal="center"/>
    </xf>
    <xf numFmtId="0" fontId="0" fillId="0" borderId="1" xfId="0" applyFill="1" applyBorder="1" applyAlignment="1">
      <alignment horizontal="center"/>
    </xf>
    <xf numFmtId="0" fontId="0" fillId="0" borderId="10" xfId="0" applyFill="1" applyBorder="1" applyAlignment="1">
      <alignment horizontal="center"/>
    </xf>
    <xf numFmtId="0" fontId="3" fillId="0" borderId="0" xfId="0" applyFont="1" applyFill="1"/>
    <xf numFmtId="0" fontId="3" fillId="0" borderId="0" xfId="0" applyFont="1" applyFill="1" applyAlignment="1">
      <alignment horizontal="left" wrapText="1"/>
    </xf>
    <xf numFmtId="0" fontId="1" fillId="2" borderId="29" xfId="0" applyFont="1" applyFill="1" applyBorder="1" applyAlignment="1">
      <alignment horizontal="center"/>
    </xf>
    <xf numFmtId="0" fontId="1" fillId="2" borderId="28" xfId="0" applyFont="1" applyFill="1" applyBorder="1" applyAlignment="1">
      <alignment horizontal="center"/>
    </xf>
    <xf numFmtId="0" fontId="1" fillId="2" borderId="25" xfId="0" applyFont="1" applyFill="1" applyBorder="1" applyAlignment="1">
      <alignment horizontal="center"/>
    </xf>
    <xf numFmtId="0" fontId="0" fillId="0" borderId="9" xfId="0" applyFill="1" applyBorder="1" applyAlignment="1">
      <alignment horizontal="left" vertical="top" wrapText="1"/>
    </xf>
    <xf numFmtId="0" fontId="0" fillId="0" borderId="13" xfId="0" applyFill="1" applyBorder="1" applyAlignment="1">
      <alignment horizontal="left" vertical="top" wrapText="1"/>
    </xf>
    <xf numFmtId="0" fontId="0" fillId="0" borderId="23" xfId="0" applyFill="1" applyBorder="1" applyAlignment="1">
      <alignment horizontal="left" vertical="top"/>
    </xf>
    <xf numFmtId="0" fontId="0" fillId="0" borderId="27" xfId="0" applyFill="1" applyBorder="1" applyAlignment="1">
      <alignment horizontal="left" vertical="top"/>
    </xf>
    <xf numFmtId="0" fontId="0" fillId="0" borderId="24" xfId="0" applyFill="1" applyBorder="1" applyAlignment="1">
      <alignment horizontal="left" vertical="top"/>
    </xf>
    <xf numFmtId="0" fontId="0" fillId="0" borderId="21" xfId="0" applyFill="1" applyBorder="1" applyAlignment="1">
      <alignment horizontal="left" vertical="top"/>
    </xf>
    <xf numFmtId="0" fontId="4" fillId="0" borderId="0" xfId="0" applyFont="1" applyAlignment="1">
      <alignment horizontal="center"/>
    </xf>
    <xf numFmtId="0" fontId="2" fillId="0" borderId="0" xfId="0" applyFont="1" applyAlignment="1">
      <alignment horizontal="center"/>
    </xf>
    <xf numFmtId="0" fontId="0" fillId="0" borderId="6" xfId="0" applyFill="1" applyBorder="1" applyAlignment="1">
      <alignment horizontal="left" vertical="top"/>
    </xf>
    <xf numFmtId="0" fontId="0" fillId="0" borderId="11" xfId="0" applyFill="1" applyBorder="1" applyAlignment="1">
      <alignment horizontal="left" vertical="top"/>
    </xf>
    <xf numFmtId="0" fontId="0" fillId="0" borderId="9" xfId="0" applyFill="1" applyBorder="1" applyAlignment="1">
      <alignment horizontal="left" vertical="top"/>
    </xf>
    <xf numFmtId="0" fontId="0" fillId="0" borderId="13" xfId="0" applyFill="1" applyBorder="1" applyAlignment="1">
      <alignment horizontal="left" vertical="top"/>
    </xf>
    <xf numFmtId="0" fontId="3"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30" xfId="0" applyFont="1" applyFill="1" applyBorder="1" applyAlignment="1">
      <alignment horizontal="left" vertical="top" wrapText="1"/>
    </xf>
    <xf numFmtId="0" fontId="3" fillId="0" borderId="30" xfId="0" applyFont="1" applyFill="1" applyBorder="1" applyAlignment="1">
      <alignment horizontal="left" vertical="top" wrapText="1"/>
    </xf>
    <xf numFmtId="0" fontId="3" fillId="0" borderId="0" xfId="0" applyFont="1" applyFill="1" applyBorder="1" applyAlignment="1">
      <alignment horizontal="left" wrapText="1"/>
    </xf>
    <xf numFmtId="0" fontId="3" fillId="0" borderId="0" xfId="0" applyFont="1" applyFill="1" applyBorder="1" applyAlignment="1">
      <alignment horizontal="left"/>
    </xf>
    <xf numFmtId="0" fontId="3" fillId="0" borderId="30" xfId="0" applyFont="1" applyFill="1" applyBorder="1" applyAlignment="1">
      <alignment horizontal="left"/>
    </xf>
    <xf numFmtId="0" fontId="3" fillId="0" borderId="30" xfId="0" applyFont="1" applyFill="1" applyBorder="1" applyAlignment="1">
      <alignment horizontal="left" wrapText="1"/>
    </xf>
    <xf numFmtId="0" fontId="0" fillId="0" borderId="0" xfId="0" applyAlignment="1">
      <alignment horizontal="center"/>
    </xf>
    <xf numFmtId="0" fontId="0" fillId="0" borderId="22" xfId="0" applyFill="1" applyBorder="1" applyAlignment="1">
      <alignment horizontal="left" vertical="top"/>
    </xf>
    <xf numFmtId="0" fontId="0" fillId="0" borderId="20" xfId="0" applyFill="1" applyBorder="1" applyAlignment="1">
      <alignment horizontal="left" vertical="top"/>
    </xf>
    <xf numFmtId="0" fontId="0" fillId="0" borderId="8" xfId="0" applyFill="1" applyBorder="1" applyAlignment="1">
      <alignment horizontal="left" vertical="top" wrapText="1"/>
    </xf>
    <xf numFmtId="0" fontId="0" fillId="0" borderId="12" xfId="0" applyFill="1" applyBorder="1" applyAlignment="1">
      <alignment horizontal="left" vertical="top" wrapText="1"/>
    </xf>
    <xf numFmtId="0" fontId="0" fillId="0" borderId="0" xfId="0" applyFont="1" applyAlignment="1">
      <alignment horizontal="center"/>
    </xf>
    <xf numFmtId="0" fontId="4" fillId="0" borderId="0" xfId="0" applyFont="1" applyAlignment="1">
      <alignment horizontal="center" vertical="top"/>
    </xf>
    <xf numFmtId="0" fontId="0" fillId="0" borderId="0" xfId="0" applyAlignment="1">
      <alignment horizontal="center" vertical="top"/>
    </xf>
    <xf numFmtId="0" fontId="0" fillId="0" borderId="22" xfId="0" applyFill="1" applyBorder="1" applyAlignment="1">
      <alignment horizontal="left" vertical="top" wrapText="1"/>
    </xf>
    <xf numFmtId="0" fontId="0" fillId="0" borderId="20" xfId="0" applyFill="1" applyBorder="1" applyAlignment="1">
      <alignment horizontal="left" vertical="top" wrapText="1"/>
    </xf>
    <xf numFmtId="0" fontId="0" fillId="0" borderId="6" xfId="0" applyFill="1" applyBorder="1" applyAlignment="1">
      <alignment horizontal="left" vertical="top" wrapText="1"/>
    </xf>
    <xf numFmtId="0" fontId="0" fillId="0" borderId="11" xfId="0"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9"/>
    </mc:Choice>
    <mc:Fallback>
      <c:style val="39"/>
    </mc:Fallback>
  </mc:AlternateContent>
  <c:chart>
    <c:title>
      <c:tx>
        <c:rich>
          <a:bodyPr/>
          <a:lstStyle/>
          <a:p>
            <a:pPr>
              <a:defRPr/>
            </a:pPr>
            <a:r>
              <a:rPr lang="en-US"/>
              <a:t>Solicitudes Información</a:t>
            </a:r>
          </a:p>
        </c:rich>
      </c:tx>
      <c:layout/>
      <c:overlay val="0"/>
    </c:title>
    <c:autoTitleDeleted val="0"/>
    <c:plotArea>
      <c:layout/>
      <c:barChart>
        <c:barDir val="col"/>
        <c:grouping val="clustered"/>
        <c:varyColors val="0"/>
        <c:ser>
          <c:idx val="0"/>
          <c:order val="0"/>
          <c:tx>
            <c:v>Cantidad</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Hoja1!$D$19:$F$19</c:f>
              <c:strCache>
                <c:ptCount val="3"/>
                <c:pt idx="0">
                  <c:v>Octubre</c:v>
                </c:pt>
                <c:pt idx="1">
                  <c:v>Noviembre</c:v>
                </c:pt>
                <c:pt idx="2">
                  <c:v>Diciembre</c:v>
                </c:pt>
              </c:strCache>
            </c:strRef>
          </c:cat>
          <c:val>
            <c:numRef>
              <c:f>Hoja1!$D$20:$F$20</c:f>
              <c:numCache>
                <c:formatCode>General</c:formatCode>
                <c:ptCount val="3"/>
                <c:pt idx="0">
                  <c:v>7</c:v>
                </c:pt>
                <c:pt idx="1">
                  <c:v>3</c:v>
                </c:pt>
                <c:pt idx="2">
                  <c:v>1</c:v>
                </c:pt>
              </c:numCache>
            </c:numRef>
          </c:val>
          <c:extLst>
            <c:ext xmlns:c16="http://schemas.microsoft.com/office/drawing/2014/chart" uri="{C3380CC4-5D6E-409C-BE32-E72D297353CC}">
              <c16:uniqueId val="{00000000-BB29-4BE7-8EEF-39C78C1BB235}"/>
            </c:ext>
          </c:extLst>
        </c:ser>
        <c:dLbls>
          <c:showLegendKey val="0"/>
          <c:showVal val="1"/>
          <c:showCatName val="0"/>
          <c:showSerName val="0"/>
          <c:showPercent val="0"/>
          <c:showBubbleSize val="0"/>
        </c:dLbls>
        <c:gapWidth val="150"/>
        <c:overlap val="-25"/>
        <c:axId val="168988672"/>
        <c:axId val="168990592"/>
      </c:barChart>
      <c:catAx>
        <c:axId val="168988672"/>
        <c:scaling>
          <c:orientation val="minMax"/>
        </c:scaling>
        <c:delete val="0"/>
        <c:axPos val="b"/>
        <c:numFmt formatCode="General" sourceLinked="0"/>
        <c:majorTickMark val="none"/>
        <c:minorTickMark val="none"/>
        <c:tickLblPos val="nextTo"/>
        <c:crossAx val="168990592"/>
        <c:crosses val="autoZero"/>
        <c:auto val="1"/>
        <c:lblAlgn val="ctr"/>
        <c:lblOffset val="100"/>
        <c:noMultiLvlLbl val="0"/>
      </c:catAx>
      <c:valAx>
        <c:axId val="168990592"/>
        <c:scaling>
          <c:orientation val="minMax"/>
        </c:scaling>
        <c:delete val="1"/>
        <c:axPos val="l"/>
        <c:numFmt formatCode="General" sourceLinked="1"/>
        <c:majorTickMark val="none"/>
        <c:minorTickMark val="none"/>
        <c:tickLblPos val="nextTo"/>
        <c:crossAx val="168988672"/>
        <c:crosses val="autoZero"/>
        <c:crossBetween val="between"/>
      </c:valAx>
    </c:plotArea>
    <c:legend>
      <c:legendPos val="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barChart>
        <c:barDir val="col"/>
        <c:grouping val="clustered"/>
        <c:varyColors val="0"/>
        <c:ser>
          <c:idx val="0"/>
          <c:order val="0"/>
          <c:tx>
            <c:strRef>
              <c:f>Hoja1!$B$49</c:f>
              <c:strCache>
                <c:ptCount val="1"/>
                <c:pt idx="0">
                  <c:v>Interés Personal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Hoja1!$D$48:$F$48</c:f>
              <c:strCache>
                <c:ptCount val="3"/>
                <c:pt idx="0">
                  <c:v>Octubre</c:v>
                </c:pt>
                <c:pt idx="1">
                  <c:v>Noviembre</c:v>
                </c:pt>
                <c:pt idx="2">
                  <c:v>Diciembre</c:v>
                </c:pt>
              </c:strCache>
            </c:strRef>
          </c:cat>
          <c:val>
            <c:numRef>
              <c:f>Hoja1!$D$49:$F$49</c:f>
              <c:numCache>
                <c:formatCode>General</c:formatCode>
                <c:ptCount val="3"/>
                <c:pt idx="0">
                  <c:v>4</c:v>
                </c:pt>
                <c:pt idx="1">
                  <c:v>2</c:v>
                </c:pt>
                <c:pt idx="2">
                  <c:v>1</c:v>
                </c:pt>
              </c:numCache>
            </c:numRef>
          </c:val>
          <c:extLst>
            <c:ext xmlns:c16="http://schemas.microsoft.com/office/drawing/2014/chart" uri="{C3380CC4-5D6E-409C-BE32-E72D297353CC}">
              <c16:uniqueId val="{00000000-6F0C-435C-8771-7A42D08ACBF5}"/>
            </c:ext>
          </c:extLst>
        </c:ser>
        <c:ser>
          <c:idx val="1"/>
          <c:order val="1"/>
          <c:tx>
            <c:strRef>
              <c:f>Hoja1!$B$50</c:f>
              <c:strCache>
                <c:ptCount val="1"/>
                <c:pt idx="0">
                  <c:v>Trámites Administrativos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Hoja1!$D$48:$F$48</c:f>
              <c:strCache>
                <c:ptCount val="3"/>
                <c:pt idx="0">
                  <c:v>Octubre</c:v>
                </c:pt>
                <c:pt idx="1">
                  <c:v>Noviembre</c:v>
                </c:pt>
                <c:pt idx="2">
                  <c:v>Diciembre</c:v>
                </c:pt>
              </c:strCache>
            </c:strRef>
          </c:cat>
          <c:val>
            <c:numRef>
              <c:f>Hoja1!$D$50:$F$50</c:f>
              <c:numCache>
                <c:formatCode>General</c:formatCode>
                <c:ptCount val="3"/>
                <c:pt idx="0">
                  <c:v>3</c:v>
                </c:pt>
                <c:pt idx="1">
                  <c:v>1</c:v>
                </c:pt>
                <c:pt idx="2">
                  <c:v>0</c:v>
                </c:pt>
              </c:numCache>
            </c:numRef>
          </c:val>
          <c:extLst>
            <c:ext xmlns:c16="http://schemas.microsoft.com/office/drawing/2014/chart" uri="{C3380CC4-5D6E-409C-BE32-E72D297353CC}">
              <c16:uniqueId val="{00000001-6F0C-435C-8771-7A42D08ACBF5}"/>
            </c:ext>
          </c:extLst>
        </c:ser>
        <c:ser>
          <c:idx val="2"/>
          <c:order val="2"/>
          <c:tx>
            <c:strRef>
              <c:f>Hoja1!$B$51</c:f>
              <c:strCache>
                <c:ptCount val="1"/>
                <c:pt idx="0">
                  <c:v>No especificaron</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Hoja1!$D$48:$F$48</c:f>
              <c:strCache>
                <c:ptCount val="3"/>
                <c:pt idx="0">
                  <c:v>Octubre</c:v>
                </c:pt>
                <c:pt idx="1">
                  <c:v>Noviembre</c:v>
                </c:pt>
                <c:pt idx="2">
                  <c:v>Diciembre</c:v>
                </c:pt>
              </c:strCache>
            </c:strRef>
          </c:cat>
          <c:val>
            <c:numRef>
              <c:f>Hoja1!$D$51:$F$51</c:f>
              <c:numCache>
                <c:formatCode>General</c:formatCode>
                <c:ptCount val="3"/>
                <c:pt idx="0">
                  <c:v>0</c:v>
                </c:pt>
                <c:pt idx="1">
                  <c:v>0</c:v>
                </c:pt>
                <c:pt idx="2">
                  <c:v>0</c:v>
                </c:pt>
              </c:numCache>
            </c:numRef>
          </c:val>
          <c:extLst>
            <c:ext xmlns:c16="http://schemas.microsoft.com/office/drawing/2014/chart" uri="{C3380CC4-5D6E-409C-BE32-E72D297353CC}">
              <c16:uniqueId val="{00000002-6F0C-435C-8771-7A42D08ACBF5}"/>
            </c:ext>
          </c:extLst>
        </c:ser>
        <c:ser>
          <c:idx val="3"/>
          <c:order val="3"/>
          <c:tx>
            <c:strRef>
              <c:f>Hoja1!$B$52</c:f>
              <c:strCache>
                <c:ptCount val="1"/>
                <c:pt idx="0">
                  <c:v>Otros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Hoja1!$D$48:$F$48</c:f>
              <c:strCache>
                <c:ptCount val="3"/>
                <c:pt idx="0">
                  <c:v>Octubre</c:v>
                </c:pt>
                <c:pt idx="1">
                  <c:v>Noviembre</c:v>
                </c:pt>
                <c:pt idx="2">
                  <c:v>Diciembre</c:v>
                </c:pt>
              </c:strCache>
            </c:strRef>
          </c:cat>
          <c:val>
            <c:numRef>
              <c:f>Hoja1!$D$52:$F$52</c:f>
              <c:numCache>
                <c:formatCode>General</c:formatCode>
                <c:ptCount val="3"/>
                <c:pt idx="0">
                  <c:v>0</c:v>
                </c:pt>
                <c:pt idx="1">
                  <c:v>0</c:v>
                </c:pt>
                <c:pt idx="2">
                  <c:v>0</c:v>
                </c:pt>
              </c:numCache>
            </c:numRef>
          </c:val>
          <c:extLst>
            <c:ext xmlns:c16="http://schemas.microsoft.com/office/drawing/2014/chart" uri="{C3380CC4-5D6E-409C-BE32-E72D297353CC}">
              <c16:uniqueId val="{00000003-6F0C-435C-8771-7A42D08ACBF5}"/>
            </c:ext>
          </c:extLst>
        </c:ser>
        <c:dLbls>
          <c:showLegendKey val="0"/>
          <c:showVal val="1"/>
          <c:showCatName val="0"/>
          <c:showSerName val="0"/>
          <c:showPercent val="0"/>
          <c:showBubbleSize val="0"/>
        </c:dLbls>
        <c:gapWidth val="150"/>
        <c:overlap val="-25"/>
        <c:axId val="141743616"/>
        <c:axId val="141745152"/>
      </c:barChart>
      <c:catAx>
        <c:axId val="141743616"/>
        <c:scaling>
          <c:orientation val="minMax"/>
        </c:scaling>
        <c:delete val="0"/>
        <c:axPos val="b"/>
        <c:numFmt formatCode="General" sourceLinked="1"/>
        <c:majorTickMark val="none"/>
        <c:minorTickMark val="none"/>
        <c:tickLblPos val="nextTo"/>
        <c:crossAx val="141745152"/>
        <c:crosses val="autoZero"/>
        <c:auto val="1"/>
        <c:lblAlgn val="ctr"/>
        <c:lblOffset val="100"/>
        <c:noMultiLvlLbl val="0"/>
      </c:catAx>
      <c:valAx>
        <c:axId val="141745152"/>
        <c:scaling>
          <c:orientation val="minMax"/>
        </c:scaling>
        <c:delete val="1"/>
        <c:axPos val="l"/>
        <c:numFmt formatCode="General" sourceLinked="1"/>
        <c:majorTickMark val="none"/>
        <c:minorTickMark val="none"/>
        <c:tickLblPos val="nextTo"/>
        <c:crossAx val="141743616"/>
        <c:crosses val="autoZero"/>
        <c:crossBetween val="between"/>
      </c:valAx>
    </c:plotArea>
    <c:legend>
      <c:legendPos val="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barChart>
        <c:barDir val="col"/>
        <c:grouping val="clustered"/>
        <c:varyColors val="0"/>
        <c:ser>
          <c:idx val="0"/>
          <c:order val="0"/>
          <c:tx>
            <c:strRef>
              <c:f>Hoja1!$B$73:$C$73</c:f>
              <c:strCache>
                <c:ptCount val="2"/>
                <c:pt idx="0">
                  <c:v>Masculino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Hoja1!$D$72:$F$72</c:f>
              <c:strCache>
                <c:ptCount val="3"/>
                <c:pt idx="0">
                  <c:v>Octubre</c:v>
                </c:pt>
                <c:pt idx="1">
                  <c:v>Noviembre</c:v>
                </c:pt>
                <c:pt idx="2">
                  <c:v>Diciembre</c:v>
                </c:pt>
              </c:strCache>
            </c:strRef>
          </c:cat>
          <c:val>
            <c:numRef>
              <c:f>Hoja1!$D$73:$F$73</c:f>
              <c:numCache>
                <c:formatCode>General</c:formatCode>
                <c:ptCount val="3"/>
                <c:pt idx="0">
                  <c:v>3</c:v>
                </c:pt>
                <c:pt idx="1">
                  <c:v>0</c:v>
                </c:pt>
                <c:pt idx="2">
                  <c:v>0</c:v>
                </c:pt>
              </c:numCache>
            </c:numRef>
          </c:val>
          <c:extLst>
            <c:ext xmlns:c16="http://schemas.microsoft.com/office/drawing/2014/chart" uri="{C3380CC4-5D6E-409C-BE32-E72D297353CC}">
              <c16:uniqueId val="{00000000-9862-4969-8BB6-351D7BAEE9B5}"/>
            </c:ext>
          </c:extLst>
        </c:ser>
        <c:ser>
          <c:idx val="1"/>
          <c:order val="1"/>
          <c:tx>
            <c:strRef>
              <c:f>Hoja1!$B$74:$C$74</c:f>
              <c:strCache>
                <c:ptCount val="2"/>
                <c:pt idx="0">
                  <c:v>Femenino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Hoja1!$D$72:$F$72</c:f>
              <c:strCache>
                <c:ptCount val="3"/>
                <c:pt idx="0">
                  <c:v>Octubre</c:v>
                </c:pt>
                <c:pt idx="1">
                  <c:v>Noviembre</c:v>
                </c:pt>
                <c:pt idx="2">
                  <c:v>Diciembre</c:v>
                </c:pt>
              </c:strCache>
            </c:strRef>
          </c:cat>
          <c:val>
            <c:numRef>
              <c:f>Hoja1!$D$74:$F$74</c:f>
              <c:numCache>
                <c:formatCode>General</c:formatCode>
                <c:ptCount val="3"/>
                <c:pt idx="0">
                  <c:v>4</c:v>
                </c:pt>
                <c:pt idx="1">
                  <c:v>3</c:v>
                </c:pt>
                <c:pt idx="2">
                  <c:v>1</c:v>
                </c:pt>
              </c:numCache>
            </c:numRef>
          </c:val>
          <c:extLst>
            <c:ext xmlns:c16="http://schemas.microsoft.com/office/drawing/2014/chart" uri="{C3380CC4-5D6E-409C-BE32-E72D297353CC}">
              <c16:uniqueId val="{00000001-9862-4969-8BB6-351D7BAEE9B5}"/>
            </c:ext>
          </c:extLst>
        </c:ser>
        <c:dLbls>
          <c:showLegendKey val="0"/>
          <c:showVal val="1"/>
          <c:showCatName val="0"/>
          <c:showSerName val="0"/>
          <c:showPercent val="0"/>
          <c:showBubbleSize val="0"/>
        </c:dLbls>
        <c:gapWidth val="150"/>
        <c:overlap val="-25"/>
        <c:axId val="203830784"/>
        <c:axId val="203832320"/>
      </c:barChart>
      <c:catAx>
        <c:axId val="203830784"/>
        <c:scaling>
          <c:orientation val="minMax"/>
        </c:scaling>
        <c:delete val="0"/>
        <c:axPos val="b"/>
        <c:numFmt formatCode="General" sourceLinked="0"/>
        <c:majorTickMark val="none"/>
        <c:minorTickMark val="none"/>
        <c:tickLblPos val="nextTo"/>
        <c:crossAx val="203832320"/>
        <c:crosses val="autoZero"/>
        <c:auto val="1"/>
        <c:lblAlgn val="ctr"/>
        <c:lblOffset val="100"/>
        <c:noMultiLvlLbl val="0"/>
      </c:catAx>
      <c:valAx>
        <c:axId val="203832320"/>
        <c:scaling>
          <c:orientation val="minMax"/>
        </c:scaling>
        <c:delete val="1"/>
        <c:axPos val="l"/>
        <c:numFmt formatCode="General" sourceLinked="1"/>
        <c:majorTickMark val="out"/>
        <c:minorTickMark val="none"/>
        <c:tickLblPos val="nextTo"/>
        <c:crossAx val="203830784"/>
        <c:crosses val="autoZero"/>
        <c:crossBetween val="between"/>
      </c:valAx>
    </c:plotArea>
    <c:legend>
      <c:legendPos val="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manualLayout>
          <c:layoutTarget val="inner"/>
          <c:xMode val="edge"/>
          <c:yMode val="edge"/>
          <c:x val="4.6319284192515242E-2"/>
          <c:y val="0.23160244969378826"/>
          <c:w val="0.92721255341176179"/>
          <c:h val="0.64364701079031783"/>
        </c:manualLayout>
      </c:layout>
      <c:barChart>
        <c:barDir val="col"/>
        <c:grouping val="clustered"/>
        <c:varyColors val="0"/>
        <c:ser>
          <c:idx val="0"/>
          <c:order val="0"/>
          <c:tx>
            <c:strRef>
              <c:f>Hoja1!$B$93:$C$93</c:f>
              <c:strCache>
                <c:ptCount val="2"/>
                <c:pt idx="0">
                  <c:v>Electrónica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Hoja1!$D$92:$F$92</c:f>
              <c:strCache>
                <c:ptCount val="3"/>
                <c:pt idx="0">
                  <c:v>Octubre</c:v>
                </c:pt>
                <c:pt idx="1">
                  <c:v>Noviembre</c:v>
                </c:pt>
                <c:pt idx="2">
                  <c:v>Diciembre</c:v>
                </c:pt>
              </c:strCache>
            </c:strRef>
          </c:cat>
          <c:val>
            <c:numRef>
              <c:f>Hoja1!$D$93:$F$93</c:f>
              <c:numCache>
                <c:formatCode>General</c:formatCode>
                <c:ptCount val="3"/>
                <c:pt idx="0">
                  <c:v>7</c:v>
                </c:pt>
                <c:pt idx="1">
                  <c:v>3</c:v>
                </c:pt>
                <c:pt idx="2">
                  <c:v>1</c:v>
                </c:pt>
              </c:numCache>
            </c:numRef>
          </c:val>
          <c:extLst>
            <c:ext xmlns:c16="http://schemas.microsoft.com/office/drawing/2014/chart" uri="{C3380CC4-5D6E-409C-BE32-E72D297353CC}">
              <c16:uniqueId val="{00000000-2176-4B3B-826E-A78E492DB091}"/>
            </c:ext>
          </c:extLst>
        </c:ser>
        <c:ser>
          <c:idx val="1"/>
          <c:order val="1"/>
          <c:tx>
            <c:strRef>
              <c:f>Hoja1!$B$94:$C$94</c:f>
              <c:strCache>
                <c:ptCount val="2"/>
                <c:pt idx="0">
                  <c:v>Presencial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Hoja1!$D$92:$F$92</c:f>
              <c:strCache>
                <c:ptCount val="3"/>
                <c:pt idx="0">
                  <c:v>Octubre</c:v>
                </c:pt>
                <c:pt idx="1">
                  <c:v>Noviembre</c:v>
                </c:pt>
                <c:pt idx="2">
                  <c:v>Diciembre</c:v>
                </c:pt>
              </c:strCache>
            </c:strRef>
          </c:cat>
          <c:val>
            <c:numRef>
              <c:f>Hoja1!$D$94:$F$94</c:f>
              <c:numCache>
                <c:formatCode>General</c:formatCode>
                <c:ptCount val="3"/>
                <c:pt idx="0">
                  <c:v>0</c:v>
                </c:pt>
                <c:pt idx="1">
                  <c:v>0</c:v>
                </c:pt>
                <c:pt idx="2">
                  <c:v>0</c:v>
                </c:pt>
              </c:numCache>
            </c:numRef>
          </c:val>
          <c:extLst>
            <c:ext xmlns:c16="http://schemas.microsoft.com/office/drawing/2014/chart" uri="{C3380CC4-5D6E-409C-BE32-E72D297353CC}">
              <c16:uniqueId val="{00000001-2176-4B3B-826E-A78E492DB091}"/>
            </c:ext>
          </c:extLst>
        </c:ser>
        <c:dLbls>
          <c:showLegendKey val="0"/>
          <c:showVal val="1"/>
          <c:showCatName val="0"/>
          <c:showSerName val="0"/>
          <c:showPercent val="0"/>
          <c:showBubbleSize val="0"/>
        </c:dLbls>
        <c:gapWidth val="150"/>
        <c:overlap val="-25"/>
        <c:axId val="203867648"/>
        <c:axId val="203869184"/>
      </c:barChart>
      <c:catAx>
        <c:axId val="203867648"/>
        <c:scaling>
          <c:orientation val="minMax"/>
        </c:scaling>
        <c:delete val="0"/>
        <c:axPos val="b"/>
        <c:numFmt formatCode="General" sourceLinked="0"/>
        <c:majorTickMark val="none"/>
        <c:minorTickMark val="none"/>
        <c:tickLblPos val="nextTo"/>
        <c:crossAx val="203869184"/>
        <c:crosses val="autoZero"/>
        <c:auto val="1"/>
        <c:lblAlgn val="ctr"/>
        <c:lblOffset val="100"/>
        <c:noMultiLvlLbl val="0"/>
      </c:catAx>
      <c:valAx>
        <c:axId val="203869184"/>
        <c:scaling>
          <c:orientation val="minMax"/>
        </c:scaling>
        <c:delete val="1"/>
        <c:axPos val="l"/>
        <c:numFmt formatCode="General" sourceLinked="1"/>
        <c:majorTickMark val="out"/>
        <c:minorTickMark val="none"/>
        <c:tickLblPos val="nextTo"/>
        <c:crossAx val="203867648"/>
        <c:crosses val="autoZero"/>
        <c:crossBetween val="between"/>
      </c:valAx>
    </c:plotArea>
    <c:legend>
      <c:legendPos val="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manualLayout>
          <c:layoutTarget val="inner"/>
          <c:xMode val="edge"/>
          <c:yMode val="edge"/>
          <c:x val="3.8507821901323708E-2"/>
          <c:y val="0.16444272158287906"/>
          <c:w val="0.94705174488567989"/>
          <c:h val="0.70322212800323036"/>
        </c:manualLayout>
      </c:layout>
      <c:barChart>
        <c:barDir val="col"/>
        <c:grouping val="clustered"/>
        <c:varyColors val="0"/>
        <c:ser>
          <c:idx val="0"/>
          <c:order val="0"/>
          <c:tx>
            <c:strRef>
              <c:f>Hoja1!$D$112</c:f>
              <c:strCache>
                <c:ptCount val="1"/>
                <c:pt idx="0">
                  <c:v>Octubre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Hoja1!$B$113:$C$119</c:f>
              <c:strCache>
                <c:ptCount val="7"/>
                <c:pt idx="0">
                  <c:v>Ciudadanos</c:v>
                </c:pt>
                <c:pt idx="1">
                  <c:v>Abogados</c:v>
                </c:pt>
                <c:pt idx="2">
                  <c:v>Periodistas</c:v>
                </c:pt>
                <c:pt idx="3">
                  <c:v>Empleados Públicos</c:v>
                </c:pt>
                <c:pt idx="4">
                  <c:v>Estudiantes</c:v>
                </c:pt>
                <c:pt idx="5">
                  <c:v>Ingenieros</c:v>
                </c:pt>
                <c:pt idx="6">
                  <c:v>Otros</c:v>
                </c:pt>
              </c:strCache>
            </c:strRef>
          </c:cat>
          <c:val>
            <c:numRef>
              <c:f>Hoja1!$D$113:$D$119</c:f>
              <c:numCache>
                <c:formatCode>General</c:formatCode>
                <c:ptCount val="7"/>
                <c:pt idx="0">
                  <c:v>0</c:v>
                </c:pt>
                <c:pt idx="1">
                  <c:v>1</c:v>
                </c:pt>
                <c:pt idx="2">
                  <c:v>0</c:v>
                </c:pt>
                <c:pt idx="3">
                  <c:v>0</c:v>
                </c:pt>
                <c:pt idx="4">
                  <c:v>1</c:v>
                </c:pt>
                <c:pt idx="5">
                  <c:v>0</c:v>
                </c:pt>
                <c:pt idx="6">
                  <c:v>5</c:v>
                </c:pt>
              </c:numCache>
            </c:numRef>
          </c:val>
          <c:extLst>
            <c:ext xmlns:c16="http://schemas.microsoft.com/office/drawing/2014/chart" uri="{C3380CC4-5D6E-409C-BE32-E72D297353CC}">
              <c16:uniqueId val="{00000000-2561-412E-BCC7-A485EEE6D711}"/>
            </c:ext>
          </c:extLst>
        </c:ser>
        <c:ser>
          <c:idx val="1"/>
          <c:order val="1"/>
          <c:tx>
            <c:strRef>
              <c:f>Hoja1!$E$112</c:f>
              <c:strCache>
                <c:ptCount val="1"/>
                <c:pt idx="0">
                  <c:v>Noviembre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Hoja1!$B$113:$C$119</c:f>
              <c:strCache>
                <c:ptCount val="7"/>
                <c:pt idx="0">
                  <c:v>Ciudadanos</c:v>
                </c:pt>
                <c:pt idx="1">
                  <c:v>Abogados</c:v>
                </c:pt>
                <c:pt idx="2">
                  <c:v>Periodistas</c:v>
                </c:pt>
                <c:pt idx="3">
                  <c:v>Empleados Públicos</c:v>
                </c:pt>
                <c:pt idx="4">
                  <c:v>Estudiantes</c:v>
                </c:pt>
                <c:pt idx="5">
                  <c:v>Ingenieros</c:v>
                </c:pt>
                <c:pt idx="6">
                  <c:v>Otros</c:v>
                </c:pt>
              </c:strCache>
            </c:strRef>
          </c:cat>
          <c:val>
            <c:numRef>
              <c:f>Hoja1!$E$113:$E$119</c:f>
              <c:numCache>
                <c:formatCode>General</c:formatCode>
                <c:ptCount val="7"/>
                <c:pt idx="0">
                  <c:v>0</c:v>
                </c:pt>
                <c:pt idx="1">
                  <c:v>0</c:v>
                </c:pt>
                <c:pt idx="2">
                  <c:v>0</c:v>
                </c:pt>
                <c:pt idx="3">
                  <c:v>0</c:v>
                </c:pt>
                <c:pt idx="4">
                  <c:v>0</c:v>
                </c:pt>
                <c:pt idx="5">
                  <c:v>0</c:v>
                </c:pt>
                <c:pt idx="6">
                  <c:v>3</c:v>
                </c:pt>
              </c:numCache>
            </c:numRef>
          </c:val>
          <c:extLst>
            <c:ext xmlns:c16="http://schemas.microsoft.com/office/drawing/2014/chart" uri="{C3380CC4-5D6E-409C-BE32-E72D297353CC}">
              <c16:uniqueId val="{00000001-2561-412E-BCC7-A485EEE6D711}"/>
            </c:ext>
          </c:extLst>
        </c:ser>
        <c:ser>
          <c:idx val="2"/>
          <c:order val="2"/>
          <c:tx>
            <c:strRef>
              <c:f>Hoja1!$F$112</c:f>
              <c:strCache>
                <c:ptCount val="1"/>
                <c:pt idx="0">
                  <c:v>Diciembre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Hoja1!$B$113:$C$119</c:f>
              <c:strCache>
                <c:ptCount val="7"/>
                <c:pt idx="0">
                  <c:v>Ciudadanos</c:v>
                </c:pt>
                <c:pt idx="1">
                  <c:v>Abogados</c:v>
                </c:pt>
                <c:pt idx="2">
                  <c:v>Periodistas</c:v>
                </c:pt>
                <c:pt idx="3">
                  <c:v>Empleados Públicos</c:v>
                </c:pt>
                <c:pt idx="4">
                  <c:v>Estudiantes</c:v>
                </c:pt>
                <c:pt idx="5">
                  <c:v>Ingenieros</c:v>
                </c:pt>
                <c:pt idx="6">
                  <c:v>Otros</c:v>
                </c:pt>
              </c:strCache>
            </c:strRef>
          </c:cat>
          <c:val>
            <c:numRef>
              <c:f>Hoja1!$F$113:$F$119</c:f>
              <c:numCache>
                <c:formatCode>General</c:formatCode>
                <c:ptCount val="7"/>
                <c:pt idx="0">
                  <c:v>0</c:v>
                </c:pt>
                <c:pt idx="1">
                  <c:v>0</c:v>
                </c:pt>
                <c:pt idx="2">
                  <c:v>0</c:v>
                </c:pt>
                <c:pt idx="3">
                  <c:v>0</c:v>
                </c:pt>
                <c:pt idx="4">
                  <c:v>0</c:v>
                </c:pt>
                <c:pt idx="5">
                  <c:v>0</c:v>
                </c:pt>
                <c:pt idx="6">
                  <c:v>1</c:v>
                </c:pt>
              </c:numCache>
            </c:numRef>
          </c:val>
          <c:extLst>
            <c:ext xmlns:c16="http://schemas.microsoft.com/office/drawing/2014/chart" uri="{C3380CC4-5D6E-409C-BE32-E72D297353CC}">
              <c16:uniqueId val="{00000002-2561-412E-BCC7-A485EEE6D711}"/>
            </c:ext>
          </c:extLst>
        </c:ser>
        <c:dLbls>
          <c:showLegendKey val="0"/>
          <c:showVal val="1"/>
          <c:showCatName val="0"/>
          <c:showSerName val="0"/>
          <c:showPercent val="0"/>
          <c:showBubbleSize val="0"/>
        </c:dLbls>
        <c:gapWidth val="150"/>
        <c:overlap val="-25"/>
        <c:axId val="240741376"/>
        <c:axId val="240755456"/>
      </c:barChart>
      <c:catAx>
        <c:axId val="240741376"/>
        <c:scaling>
          <c:orientation val="minMax"/>
        </c:scaling>
        <c:delete val="0"/>
        <c:axPos val="b"/>
        <c:numFmt formatCode="General" sourceLinked="0"/>
        <c:majorTickMark val="none"/>
        <c:minorTickMark val="none"/>
        <c:tickLblPos val="nextTo"/>
        <c:crossAx val="240755456"/>
        <c:crosses val="autoZero"/>
        <c:auto val="1"/>
        <c:lblAlgn val="ctr"/>
        <c:lblOffset val="100"/>
        <c:noMultiLvlLbl val="0"/>
      </c:catAx>
      <c:valAx>
        <c:axId val="240755456"/>
        <c:scaling>
          <c:orientation val="minMax"/>
        </c:scaling>
        <c:delete val="1"/>
        <c:axPos val="l"/>
        <c:numFmt formatCode="General" sourceLinked="1"/>
        <c:majorTickMark val="out"/>
        <c:minorTickMark val="none"/>
        <c:tickLblPos val="nextTo"/>
        <c:crossAx val="240741376"/>
        <c:crosses val="autoZero"/>
        <c:crossBetween val="between"/>
      </c:valAx>
    </c:plotArea>
    <c:legend>
      <c:legendPos val="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2.emf"/><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9524</xdr:colOff>
      <xdr:row>20</xdr:row>
      <xdr:rowOff>180976</xdr:rowOff>
    </xdr:from>
    <xdr:to>
      <xdr:col>7</xdr:col>
      <xdr:colOff>0</xdr:colOff>
      <xdr:row>31</xdr:row>
      <xdr:rowOff>38100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876299</xdr:colOff>
      <xdr:row>55</xdr:row>
      <xdr:rowOff>19049</xdr:rowOff>
    </xdr:from>
    <xdr:to>
      <xdr:col>6</xdr:col>
      <xdr:colOff>561975</xdr:colOff>
      <xdr:row>67</xdr:row>
      <xdr:rowOff>47624</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888023</xdr:colOff>
      <xdr:row>75</xdr:row>
      <xdr:rowOff>103309</xdr:rowOff>
    </xdr:from>
    <xdr:to>
      <xdr:col>6</xdr:col>
      <xdr:colOff>573697</xdr:colOff>
      <xdr:row>86</xdr:row>
      <xdr:rowOff>103309</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888756</xdr:colOff>
      <xdr:row>95</xdr:row>
      <xdr:rowOff>138479</xdr:rowOff>
    </xdr:from>
    <xdr:to>
      <xdr:col>6</xdr:col>
      <xdr:colOff>622055</xdr:colOff>
      <xdr:row>106</xdr:row>
      <xdr:rowOff>186104</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121</xdr:row>
      <xdr:rowOff>19049</xdr:rowOff>
    </xdr:from>
    <xdr:to>
      <xdr:col>7</xdr:col>
      <xdr:colOff>485775</xdr:colOff>
      <xdr:row>137</xdr:row>
      <xdr:rowOff>66674</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283748</xdr:colOff>
      <xdr:row>5</xdr:row>
      <xdr:rowOff>90518</xdr:rowOff>
    </xdr:from>
    <xdr:to>
      <xdr:col>2</xdr:col>
      <xdr:colOff>381001</xdr:colOff>
      <xdr:row>7</xdr:row>
      <xdr:rowOff>46270</xdr:rowOff>
    </xdr:to>
    <xdr:pic>
      <xdr:nvPicPr>
        <xdr:cNvPr id="7" name="Picture 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bwMode="auto">
        <a:xfrm>
          <a:off x="283748" y="1145595"/>
          <a:ext cx="1914330" cy="388040"/>
        </a:xfrm>
        <a:prstGeom prst="rect">
          <a:avLst/>
        </a:prstGeom>
        <a:noFill/>
        <a:ln w="9525">
          <a:noFill/>
          <a:miter lim="800000"/>
          <a:headEnd/>
          <a:tailEnd/>
        </a:ln>
      </xdr:spPr>
    </xdr:pic>
    <xdr:clientData/>
  </xdr:twoCellAnchor>
  <xdr:twoCellAnchor editAs="oneCell">
    <xdr:from>
      <xdr:col>7</xdr:col>
      <xdr:colOff>210911</xdr:colOff>
      <xdr:row>3</xdr:row>
      <xdr:rowOff>40820</xdr:rowOff>
    </xdr:from>
    <xdr:to>
      <xdr:col>8</xdr:col>
      <xdr:colOff>449035</xdr:colOff>
      <xdr:row>6</xdr:row>
      <xdr:rowOff>13607</xdr:rowOff>
    </xdr:to>
    <xdr:pic>
      <xdr:nvPicPr>
        <xdr:cNvPr id="9" name="8 Imagen"/>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837465" y="707570"/>
          <a:ext cx="1000124" cy="591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20"/>
  <sheetViews>
    <sheetView showGridLines="0" tabSelected="1" zoomScale="140" zoomScaleNormal="140" zoomScaleSheetLayoutView="100" workbookViewId="0">
      <selection activeCell="H118" sqref="H118"/>
    </sheetView>
  </sheetViews>
  <sheetFormatPr baseColWidth="10" defaultRowHeight="15" x14ac:dyDescent="0.25"/>
  <cols>
    <col min="2" max="2" width="15.85546875" customWidth="1"/>
  </cols>
  <sheetData>
    <row r="1" spans="2:9" ht="18.75" x14ac:dyDescent="0.3">
      <c r="B1" s="44" t="s">
        <v>25</v>
      </c>
      <c r="C1" s="44"/>
      <c r="D1" s="44"/>
      <c r="E1" s="44"/>
      <c r="F1" s="44"/>
      <c r="G1" s="44"/>
      <c r="H1" s="44"/>
      <c r="I1" s="44"/>
    </row>
    <row r="2" spans="2:9" ht="18.75" x14ac:dyDescent="0.3">
      <c r="B2" s="44" t="s">
        <v>26</v>
      </c>
      <c r="C2" s="44"/>
      <c r="D2" s="44"/>
      <c r="E2" s="44"/>
      <c r="F2" s="44"/>
      <c r="G2" s="44"/>
      <c r="H2" s="44"/>
      <c r="I2" s="44"/>
    </row>
    <row r="3" spans="2:9" x14ac:dyDescent="0.25">
      <c r="B3" s="58"/>
      <c r="C3" s="58"/>
      <c r="D3" s="58"/>
      <c r="E3" s="58"/>
      <c r="F3" s="58"/>
      <c r="G3" s="58"/>
      <c r="H3" s="58"/>
      <c r="I3" s="58"/>
    </row>
    <row r="5" spans="2:9" x14ac:dyDescent="0.25">
      <c r="B5" s="63"/>
      <c r="C5" s="63"/>
      <c r="D5" s="63"/>
      <c r="E5" s="63"/>
      <c r="F5" s="63"/>
      <c r="G5" s="63"/>
      <c r="H5" s="63"/>
      <c r="I5" s="63"/>
    </row>
    <row r="6" spans="2:9" ht="18.75" customHeight="1" x14ac:dyDescent="0.3">
      <c r="B6" s="45"/>
      <c r="C6" s="45"/>
      <c r="D6" s="45"/>
      <c r="E6" s="45"/>
      <c r="F6" s="45"/>
      <c r="G6" s="45"/>
    </row>
    <row r="8" spans="2:9" ht="15" customHeight="1" x14ac:dyDescent="0.25">
      <c r="C8" s="6"/>
      <c r="D8" s="6"/>
      <c r="E8" s="6"/>
      <c r="F8" s="6"/>
      <c r="G8" s="6"/>
    </row>
    <row r="9" spans="2:9" ht="18.75" customHeight="1" x14ac:dyDescent="0.3">
      <c r="B9" s="45" t="s">
        <v>0</v>
      </c>
      <c r="C9" s="45"/>
      <c r="D9" s="45"/>
      <c r="E9" s="45"/>
      <c r="F9" s="45"/>
      <c r="G9" s="45"/>
      <c r="H9" s="45"/>
      <c r="I9" s="45"/>
    </row>
    <row r="10" spans="2:9" ht="18.75" customHeight="1" x14ac:dyDescent="0.3">
      <c r="B10" s="45" t="s">
        <v>1</v>
      </c>
      <c r="C10" s="45"/>
      <c r="D10" s="45"/>
      <c r="E10" s="45"/>
      <c r="F10" s="45"/>
      <c r="G10" s="45"/>
      <c r="H10" s="45"/>
      <c r="I10" s="45"/>
    </row>
    <row r="11" spans="2:9" ht="18.75" customHeight="1" x14ac:dyDescent="0.25"/>
    <row r="12" spans="2:9" ht="18.75" customHeight="1" x14ac:dyDescent="0.25"/>
    <row r="13" spans="2:9" ht="18.75" customHeight="1" x14ac:dyDescent="0.25">
      <c r="B13" s="64" t="s">
        <v>4</v>
      </c>
      <c r="C13" s="64"/>
      <c r="D13" s="64"/>
      <c r="E13" s="64"/>
      <c r="F13" s="64"/>
      <c r="G13" s="64"/>
      <c r="H13" s="64"/>
      <c r="I13" s="64"/>
    </row>
    <row r="14" spans="2:9" ht="18.75" customHeight="1" x14ac:dyDescent="0.25">
      <c r="B14" s="64" t="s">
        <v>3</v>
      </c>
      <c r="C14" s="64"/>
      <c r="D14" s="64"/>
      <c r="E14" s="64"/>
      <c r="F14" s="64"/>
      <c r="G14" s="64"/>
      <c r="H14" s="64"/>
      <c r="I14" s="64"/>
    </row>
    <row r="15" spans="2:9" ht="15" customHeight="1" x14ac:dyDescent="0.25">
      <c r="B15" s="65" t="s">
        <v>28</v>
      </c>
      <c r="C15" s="65"/>
      <c r="D15" s="65"/>
      <c r="E15" s="65"/>
      <c r="F15" s="65"/>
      <c r="G15" s="65"/>
      <c r="H15" s="65"/>
      <c r="I15" s="65"/>
    </row>
    <row r="16" spans="2:9" ht="15" customHeight="1" x14ac:dyDescent="0.25">
      <c r="B16" s="21"/>
      <c r="C16" s="21"/>
      <c r="D16" s="21"/>
      <c r="E16" s="21"/>
      <c r="F16" s="21"/>
      <c r="G16" s="21"/>
      <c r="H16" s="21"/>
      <c r="I16" s="21"/>
    </row>
    <row r="17" spans="2:9" ht="15" customHeight="1" x14ac:dyDescent="0.25">
      <c r="B17" s="21"/>
      <c r="C17" s="21"/>
      <c r="D17" s="21"/>
      <c r="E17" s="21"/>
      <c r="F17" s="21"/>
      <c r="G17" s="21"/>
      <c r="H17" s="21"/>
      <c r="I17" s="21"/>
    </row>
    <row r="18" spans="2:9" ht="15.75" customHeight="1" thickBot="1" x14ac:dyDescent="0.3"/>
    <row r="19" spans="2:9" ht="15.75" thickBot="1" x14ac:dyDescent="0.3">
      <c r="D19" s="35" t="s">
        <v>29</v>
      </c>
      <c r="E19" s="36" t="s">
        <v>31</v>
      </c>
      <c r="F19" s="36" t="s">
        <v>30</v>
      </c>
      <c r="G19" s="37" t="s">
        <v>2</v>
      </c>
    </row>
    <row r="20" spans="2:9" ht="15.75" thickBot="1" x14ac:dyDescent="0.3">
      <c r="D20" s="2">
        <v>7</v>
      </c>
      <c r="E20" s="3">
        <v>3</v>
      </c>
      <c r="F20" s="3">
        <v>1</v>
      </c>
      <c r="G20" s="4">
        <f>+D20+E20+F20</f>
        <v>11</v>
      </c>
    </row>
    <row r="33" spans="2:9" ht="18.75" x14ac:dyDescent="0.3">
      <c r="B33" s="7" t="s">
        <v>13</v>
      </c>
    </row>
    <row r="35" spans="2:9" s="33" customFormat="1" ht="15" customHeight="1" x14ac:dyDescent="0.25">
      <c r="B35" s="50" t="s">
        <v>32</v>
      </c>
      <c r="C35" s="51"/>
      <c r="D35" s="51"/>
      <c r="E35" s="51"/>
      <c r="F35" s="51"/>
      <c r="G35" s="51"/>
      <c r="H35" s="51"/>
      <c r="I35" s="51"/>
    </row>
    <row r="36" spans="2:9" s="33" customFormat="1" x14ac:dyDescent="0.25">
      <c r="B36" s="52"/>
      <c r="C36" s="52"/>
      <c r="D36" s="52"/>
      <c r="E36" s="52"/>
      <c r="F36" s="52"/>
      <c r="G36" s="52"/>
      <c r="H36" s="52"/>
      <c r="I36" s="52"/>
    </row>
    <row r="37" spans="2:9" s="33" customFormat="1" ht="14.45" customHeight="1" x14ac:dyDescent="0.25">
      <c r="B37" s="50" t="s">
        <v>27</v>
      </c>
      <c r="C37" s="50"/>
      <c r="D37" s="50"/>
      <c r="E37" s="50"/>
      <c r="F37" s="50"/>
      <c r="G37" s="50"/>
      <c r="H37" s="50"/>
      <c r="I37" s="50"/>
    </row>
    <row r="38" spans="2:9" s="33" customFormat="1" x14ac:dyDescent="0.25">
      <c r="B38" s="53"/>
      <c r="C38" s="53"/>
      <c r="D38" s="53"/>
      <c r="E38" s="53"/>
      <c r="F38" s="53"/>
      <c r="G38" s="53"/>
      <c r="H38" s="53"/>
      <c r="I38" s="53"/>
    </row>
    <row r="39" spans="2:9" s="33" customFormat="1" x14ac:dyDescent="0.25">
      <c r="B39" s="54" t="s">
        <v>33</v>
      </c>
      <c r="C39" s="55"/>
      <c r="D39" s="55"/>
      <c r="E39" s="55"/>
      <c r="F39" s="55"/>
      <c r="G39" s="55"/>
      <c r="H39" s="55"/>
      <c r="I39" s="55"/>
    </row>
    <row r="40" spans="2:9" s="28" customFormat="1" ht="48.75" customHeight="1" x14ac:dyDescent="0.25">
      <c r="B40" s="56"/>
      <c r="C40" s="56"/>
      <c r="D40" s="56"/>
      <c r="E40" s="56"/>
      <c r="F40" s="56"/>
      <c r="G40" s="56"/>
      <c r="H40" s="56"/>
      <c r="I40" s="56"/>
    </row>
    <row r="41" spans="2:9" s="28" customFormat="1" x14ac:dyDescent="0.25">
      <c r="B41" s="54" t="s">
        <v>34</v>
      </c>
      <c r="C41" s="54"/>
      <c r="D41" s="54"/>
      <c r="E41" s="54"/>
      <c r="F41" s="54"/>
      <c r="G41" s="54"/>
      <c r="H41" s="54"/>
      <c r="I41" s="54"/>
    </row>
    <row r="42" spans="2:9" s="28" customFormat="1" ht="51" customHeight="1" x14ac:dyDescent="0.25">
      <c r="B42" s="57"/>
      <c r="C42" s="57"/>
      <c r="D42" s="57"/>
      <c r="E42" s="57"/>
      <c r="F42" s="57"/>
      <c r="G42" s="57"/>
      <c r="H42" s="57"/>
      <c r="I42" s="57"/>
    </row>
    <row r="43" spans="2:9" s="28" customFormat="1" ht="14.45" customHeight="1" x14ac:dyDescent="0.25">
      <c r="B43" s="54"/>
      <c r="C43" s="54"/>
      <c r="D43" s="54"/>
      <c r="E43" s="54"/>
      <c r="F43" s="54"/>
      <c r="G43" s="54"/>
      <c r="H43" s="54"/>
      <c r="I43" s="54"/>
    </row>
    <row r="44" spans="2:9" s="28" customFormat="1" x14ac:dyDescent="0.25">
      <c r="B44" s="57"/>
      <c r="C44" s="57"/>
      <c r="D44" s="57"/>
      <c r="E44" s="57"/>
      <c r="F44" s="57"/>
      <c r="G44" s="57"/>
      <c r="H44" s="57"/>
      <c r="I44" s="57"/>
    </row>
    <row r="45" spans="2:9" s="28" customFormat="1" x14ac:dyDescent="0.25">
      <c r="B45" s="34" t="s">
        <v>24</v>
      </c>
      <c r="C45" s="34"/>
      <c r="D45" s="34"/>
      <c r="E45" s="34"/>
      <c r="F45" s="34"/>
      <c r="G45" s="34"/>
      <c r="H45" s="34"/>
      <c r="I45" s="34"/>
    </row>
    <row r="46" spans="2:9" ht="18.75" x14ac:dyDescent="0.3">
      <c r="B46" s="7" t="s">
        <v>5</v>
      </c>
    </row>
    <row r="47" spans="2:9" ht="15.75" thickBot="1" x14ac:dyDescent="0.3"/>
    <row r="48" spans="2:9" ht="15.75" thickBot="1" x14ac:dyDescent="0.3">
      <c r="B48" s="5"/>
      <c r="C48" s="5"/>
      <c r="D48" s="35" t="s">
        <v>29</v>
      </c>
      <c r="E48" s="36" t="s">
        <v>31</v>
      </c>
      <c r="F48" s="36" t="s">
        <v>30</v>
      </c>
      <c r="G48" s="37" t="s">
        <v>2</v>
      </c>
    </row>
    <row r="49" spans="2:7" ht="15.75" thickBot="1" x14ac:dyDescent="0.3">
      <c r="B49" s="59" t="s">
        <v>6</v>
      </c>
      <c r="C49" s="60"/>
      <c r="D49" s="10">
        <v>4</v>
      </c>
      <c r="E49" s="13">
        <v>2</v>
      </c>
      <c r="F49" s="16">
        <v>1</v>
      </c>
      <c r="G49" s="10">
        <f>+D49+E49+F49</f>
        <v>7</v>
      </c>
    </row>
    <row r="50" spans="2:7" ht="15.75" thickBot="1" x14ac:dyDescent="0.3">
      <c r="B50" s="40" t="s">
        <v>7</v>
      </c>
      <c r="C50" s="41"/>
      <c r="D50" s="11">
        <v>3</v>
      </c>
      <c r="E50" s="14">
        <v>1</v>
      </c>
      <c r="F50" s="17">
        <v>0</v>
      </c>
      <c r="G50" s="10">
        <f>+D50+E50+F50</f>
        <v>4</v>
      </c>
    </row>
    <row r="51" spans="2:7" ht="15.75" thickBot="1" x14ac:dyDescent="0.3">
      <c r="B51" s="40" t="s">
        <v>8</v>
      </c>
      <c r="C51" s="41"/>
      <c r="D51" s="11">
        <v>0</v>
      </c>
      <c r="E51" s="14">
        <v>0</v>
      </c>
      <c r="F51" s="17">
        <v>0</v>
      </c>
      <c r="G51" s="10">
        <f>+D51+E51+F51</f>
        <v>0</v>
      </c>
    </row>
    <row r="52" spans="2:7" ht="15.75" thickBot="1" x14ac:dyDescent="0.3">
      <c r="B52" s="42" t="s">
        <v>9</v>
      </c>
      <c r="C52" s="43"/>
      <c r="D52" s="12">
        <v>0</v>
      </c>
      <c r="E52" s="15">
        <v>0</v>
      </c>
      <c r="F52" s="18">
        <v>0</v>
      </c>
      <c r="G52" s="10">
        <f>+D52+E52+F52</f>
        <v>0</v>
      </c>
    </row>
    <row r="70" spans="2:7" ht="18.75" x14ac:dyDescent="0.3">
      <c r="B70" s="7" t="s">
        <v>12</v>
      </c>
    </row>
    <row r="71" spans="2:7" ht="15.75" thickBot="1" x14ac:dyDescent="0.3"/>
    <row r="72" spans="2:7" ht="15.75" thickBot="1" x14ac:dyDescent="0.3">
      <c r="B72" s="5"/>
      <c r="C72" s="5"/>
      <c r="D72" s="35" t="s">
        <v>29</v>
      </c>
      <c r="E72" s="36" t="s">
        <v>31</v>
      </c>
      <c r="F72" s="36" t="s">
        <v>30</v>
      </c>
      <c r="G72" s="37" t="s">
        <v>2</v>
      </c>
    </row>
    <row r="73" spans="2:7" ht="15.75" thickBot="1" x14ac:dyDescent="0.3">
      <c r="B73" s="46" t="s">
        <v>11</v>
      </c>
      <c r="C73" s="47"/>
      <c r="D73" s="10">
        <v>3</v>
      </c>
      <c r="E73" s="13">
        <v>0</v>
      </c>
      <c r="F73" s="16">
        <v>0</v>
      </c>
      <c r="G73" s="10">
        <f>SUM(D73:F73)</f>
        <v>3</v>
      </c>
    </row>
    <row r="74" spans="2:7" ht="15.75" thickBot="1" x14ac:dyDescent="0.3">
      <c r="B74" s="48" t="s">
        <v>10</v>
      </c>
      <c r="C74" s="49"/>
      <c r="D74" s="12">
        <v>4</v>
      </c>
      <c r="E74" s="15">
        <v>3</v>
      </c>
      <c r="F74" s="18">
        <v>1</v>
      </c>
      <c r="G74" s="10">
        <f>SUM(D74:F74)</f>
        <v>8</v>
      </c>
    </row>
    <row r="90" spans="2:7" ht="18.75" x14ac:dyDescent="0.3">
      <c r="B90" s="7" t="s">
        <v>14</v>
      </c>
    </row>
    <row r="91" spans="2:7" ht="15.75" thickBot="1" x14ac:dyDescent="0.3"/>
    <row r="92" spans="2:7" ht="15.75" thickBot="1" x14ac:dyDescent="0.3">
      <c r="B92" s="5"/>
      <c r="C92" s="5"/>
      <c r="D92" s="35" t="s">
        <v>29</v>
      </c>
      <c r="E92" s="36" t="s">
        <v>31</v>
      </c>
      <c r="F92" s="36" t="s">
        <v>30</v>
      </c>
      <c r="G92" s="37" t="s">
        <v>2</v>
      </c>
    </row>
    <row r="93" spans="2:7" x14ac:dyDescent="0.25">
      <c r="B93" s="66" t="s">
        <v>15</v>
      </c>
      <c r="C93" s="67"/>
      <c r="D93" s="10">
        <v>7</v>
      </c>
      <c r="E93" s="13">
        <v>3</v>
      </c>
      <c r="F93" s="10">
        <v>1</v>
      </c>
      <c r="G93" s="10">
        <f>SUM(D93:F93)</f>
        <v>11</v>
      </c>
    </row>
    <row r="94" spans="2:7" ht="15.75" thickBot="1" x14ac:dyDescent="0.3">
      <c r="B94" s="42" t="s">
        <v>16</v>
      </c>
      <c r="C94" s="43"/>
      <c r="D94" s="12">
        <v>0</v>
      </c>
      <c r="E94" s="15">
        <v>0</v>
      </c>
      <c r="F94" s="12">
        <v>0</v>
      </c>
      <c r="G94" s="19">
        <v>0</v>
      </c>
    </row>
    <row r="102" spans="2:7" x14ac:dyDescent="0.25">
      <c r="B102" s="8"/>
    </row>
    <row r="103" spans="2:7" x14ac:dyDescent="0.25">
      <c r="B103" s="8"/>
    </row>
    <row r="104" spans="2:7" x14ac:dyDescent="0.25">
      <c r="B104" s="8"/>
    </row>
    <row r="105" spans="2:7" x14ac:dyDescent="0.25">
      <c r="B105" s="8"/>
    </row>
    <row r="106" spans="2:7" x14ac:dyDescent="0.25">
      <c r="B106" s="8"/>
    </row>
    <row r="107" spans="2:7" x14ac:dyDescent="0.25">
      <c r="B107" s="8"/>
    </row>
    <row r="108" spans="2:7" x14ac:dyDescent="0.25">
      <c r="B108" s="8"/>
    </row>
    <row r="109" spans="2:7" x14ac:dyDescent="0.25">
      <c r="B109" s="8"/>
    </row>
    <row r="110" spans="2:7" ht="18.75" x14ac:dyDescent="0.3">
      <c r="B110" s="20" t="s">
        <v>17</v>
      </c>
    </row>
    <row r="111" spans="2:7" ht="15.75" thickBot="1" x14ac:dyDescent="0.3"/>
    <row r="112" spans="2:7" ht="15.75" thickBot="1" x14ac:dyDescent="0.3">
      <c r="B112" s="5"/>
      <c r="C112" s="5"/>
      <c r="D112" s="35" t="s">
        <v>29</v>
      </c>
      <c r="E112" s="36" t="s">
        <v>31</v>
      </c>
      <c r="F112" s="36" t="s">
        <v>30</v>
      </c>
      <c r="G112" s="37" t="s">
        <v>2</v>
      </c>
    </row>
    <row r="113" spans="2:7" ht="15.75" thickBot="1" x14ac:dyDescent="0.3">
      <c r="B113" s="68" t="s">
        <v>18</v>
      </c>
      <c r="C113" s="69"/>
      <c r="D113" s="23">
        <v>0</v>
      </c>
      <c r="E113" s="9">
        <v>0</v>
      </c>
      <c r="F113" s="30">
        <v>0</v>
      </c>
      <c r="G113" s="10">
        <v>0</v>
      </c>
    </row>
    <row r="114" spans="2:7" ht="15.75" thickBot="1" x14ac:dyDescent="0.3">
      <c r="B114" s="61" t="s">
        <v>19</v>
      </c>
      <c r="C114" s="62"/>
      <c r="D114" s="24">
        <v>1</v>
      </c>
      <c r="E114" s="1">
        <v>0</v>
      </c>
      <c r="F114" s="31">
        <v>0</v>
      </c>
      <c r="G114" s="10">
        <v>1</v>
      </c>
    </row>
    <row r="115" spans="2:7" ht="15.75" thickBot="1" x14ac:dyDescent="0.3">
      <c r="B115" s="61" t="s">
        <v>20</v>
      </c>
      <c r="C115" s="62"/>
      <c r="D115" s="24">
        <v>0</v>
      </c>
      <c r="E115" s="1">
        <v>0</v>
      </c>
      <c r="F115" s="31">
        <v>0</v>
      </c>
      <c r="G115" s="10">
        <f>SUM(D115:F115)</f>
        <v>0</v>
      </c>
    </row>
    <row r="116" spans="2:7" ht="15.75" thickBot="1" x14ac:dyDescent="0.3">
      <c r="B116" s="61" t="s">
        <v>21</v>
      </c>
      <c r="C116" s="62"/>
      <c r="D116" s="24">
        <v>0</v>
      </c>
      <c r="E116" s="1">
        <v>0</v>
      </c>
      <c r="F116" s="31">
        <v>0</v>
      </c>
      <c r="G116" s="10">
        <v>0</v>
      </c>
    </row>
    <row r="117" spans="2:7" ht="15.75" thickBot="1" x14ac:dyDescent="0.3">
      <c r="B117" s="61" t="s">
        <v>22</v>
      </c>
      <c r="C117" s="62"/>
      <c r="D117" s="24">
        <v>1</v>
      </c>
      <c r="E117" s="1">
        <v>0</v>
      </c>
      <c r="F117" s="31">
        <v>0</v>
      </c>
      <c r="G117" s="10">
        <f>SUM(D117:F117)</f>
        <v>1</v>
      </c>
    </row>
    <row r="118" spans="2:7" ht="15.75" thickBot="1" x14ac:dyDescent="0.3">
      <c r="B118" s="26" t="s">
        <v>23</v>
      </c>
      <c r="C118" s="27"/>
      <c r="D118" s="24">
        <v>0</v>
      </c>
      <c r="E118" s="1">
        <v>0</v>
      </c>
      <c r="F118" s="31">
        <v>0</v>
      </c>
      <c r="G118" s="10">
        <v>0</v>
      </c>
    </row>
    <row r="119" spans="2:7" ht="15.75" thickBot="1" x14ac:dyDescent="0.3">
      <c r="B119" s="38" t="s">
        <v>9</v>
      </c>
      <c r="C119" s="39"/>
      <c r="D119" s="25">
        <v>5</v>
      </c>
      <c r="E119" s="22">
        <v>3</v>
      </c>
      <c r="F119" s="32">
        <v>1</v>
      </c>
      <c r="G119" s="10">
        <v>9</v>
      </c>
    </row>
    <row r="120" spans="2:7" x14ac:dyDescent="0.25">
      <c r="G120" s="29"/>
    </row>
  </sheetData>
  <mergeCells count="29">
    <mergeCell ref="B1:I1"/>
    <mergeCell ref="B117:C117"/>
    <mergeCell ref="B5:I5"/>
    <mergeCell ref="B9:I9"/>
    <mergeCell ref="B10:I10"/>
    <mergeCell ref="B13:I13"/>
    <mergeCell ref="B14:I14"/>
    <mergeCell ref="B15:I15"/>
    <mergeCell ref="B93:C93"/>
    <mergeCell ref="B94:C94"/>
    <mergeCell ref="B113:C113"/>
    <mergeCell ref="B114:C114"/>
    <mergeCell ref="B115:C115"/>
    <mergeCell ref="B116:C116"/>
    <mergeCell ref="B119:C119"/>
    <mergeCell ref="B50:C50"/>
    <mergeCell ref="B51:C51"/>
    <mergeCell ref="B52:C52"/>
    <mergeCell ref="B2:I2"/>
    <mergeCell ref="B6:G6"/>
    <mergeCell ref="B73:C73"/>
    <mergeCell ref="B74:C74"/>
    <mergeCell ref="B35:I36"/>
    <mergeCell ref="B37:I38"/>
    <mergeCell ref="B39:I40"/>
    <mergeCell ref="B43:I44"/>
    <mergeCell ref="B41:I42"/>
    <mergeCell ref="B3:I3"/>
    <mergeCell ref="B49:C49"/>
  </mergeCells>
  <pageMargins left="0.70866141732283472" right="7.874015748031496E-2" top="0.74803149606299213" bottom="0.74803149606299213" header="0.31496062992125984" footer="0.31496062992125984"/>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n.delosangeles</dc:creator>
  <cp:lastModifiedBy>Alvaro Leandro Segura Sierra</cp:lastModifiedBy>
  <cp:lastPrinted>2019-07-04T17:13:16Z</cp:lastPrinted>
  <dcterms:created xsi:type="dcterms:W3CDTF">2013-07-18T14:18:50Z</dcterms:created>
  <dcterms:modified xsi:type="dcterms:W3CDTF">2023-01-11T15:24:02Z</dcterms:modified>
</cp:coreProperties>
</file>