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egura\Desktop\"/>
    </mc:Choice>
  </mc:AlternateContent>
  <bookViews>
    <workbookView xWindow="0" yWindow="0" windowWidth="19200" windowHeight="11460"/>
  </bookViews>
  <sheets>
    <sheet name="Hoja1" sheetId="1" r:id="rId1"/>
    <sheet name="Hoja2" sheetId="2" r:id="rId2"/>
    <sheet name="Hoja3" sheetId="3" r:id="rId3"/>
  </sheets>
  <calcPr calcId="162913"/>
</workbook>
</file>

<file path=xl/calcChain.xml><?xml version="1.0" encoding="utf-8"?>
<calcChain xmlns="http://schemas.openxmlformats.org/spreadsheetml/2006/main">
  <c r="G117" i="1" l="1"/>
  <c r="G74" i="1"/>
  <c r="G73" i="1"/>
  <c r="G51" i="1"/>
  <c r="G50" i="1"/>
  <c r="G49" i="1"/>
  <c r="G20" i="1"/>
  <c r="G115" i="1" l="1"/>
  <c r="G52" i="1" l="1"/>
</calcChain>
</file>

<file path=xl/sharedStrings.xml><?xml version="1.0" encoding="utf-8"?>
<sst xmlns="http://schemas.openxmlformats.org/spreadsheetml/2006/main" count="52" uniqueCount="35">
  <si>
    <t>OFICINA DE ACCESO A LA INFORMACIÓN PÚBLICA</t>
  </si>
  <si>
    <t>(OAI)</t>
  </si>
  <si>
    <t>TOTAL</t>
  </si>
  <si>
    <t>Solicitudes de Información</t>
  </si>
  <si>
    <t>Reporte Trimestral</t>
  </si>
  <si>
    <t>Motivación de la Solicitud</t>
  </si>
  <si>
    <t>Interés Personal</t>
  </si>
  <si>
    <t>Trámites Administrativos</t>
  </si>
  <si>
    <t>No especificaron</t>
  </si>
  <si>
    <t>Otros</t>
  </si>
  <si>
    <t>Femenino</t>
  </si>
  <si>
    <t>Masculino</t>
  </si>
  <si>
    <t>Solicitudes por Género</t>
  </si>
  <si>
    <t>Informaciones Solicitadas</t>
  </si>
  <si>
    <t>Solicitudes por Modo de Recepción</t>
  </si>
  <si>
    <t>Electrónica</t>
  </si>
  <si>
    <t>Presencial</t>
  </si>
  <si>
    <t>Solicitudes Atendidas por Condición Ocupacional</t>
  </si>
  <si>
    <t>Ciudadanos</t>
  </si>
  <si>
    <t>Abogados</t>
  </si>
  <si>
    <t>Periodistas</t>
  </si>
  <si>
    <t>Empleados Públicos</t>
  </si>
  <si>
    <t>Estudiantes</t>
  </si>
  <si>
    <t>Ingenieros</t>
  </si>
  <si>
    <t xml:space="preserve">     </t>
  </si>
  <si>
    <t xml:space="preserve">PRESIDENCIA DE LA REPUBLICA DOMINICANA  </t>
  </si>
  <si>
    <t>SUPERATE</t>
  </si>
  <si>
    <t>Enero - Marzo 2023</t>
  </si>
  <si>
    <t xml:space="preserve">1.- Cantidad de dinero dispuesto para el programa Bono Navideño.
2.- Relacion de personas o familias quew fueron beneficiadas con el Bono.
3.- Cantidad de Bonos que a la fecha de entrega de la informacion, han usado el Bono otorgado.
</t>
  </si>
  <si>
    <t>Necesitamos tener subsidio, monto otorgado y ubicación geográfica (Provincia, municipio, barrio (sería útil contar con el código del barrio)) de todos los beneficiarios de todos los subsidios del Programa Supérate por año desde el 2015 hasta la actualidad. Preferiblemente una tabla por subsidio, y en caso de realizarlo así, tomar en cuenta que beneficiarios que reciban varios subsidios deben tener el mismo ID en todas las tablas.</t>
  </si>
  <si>
    <t xml:space="preserve">En las estadísticas que recopilan la nómina de componentes de subsidios Bonoluz, Bonogás y Aliméntate (estas son las que incluyen el número de beneficiarios, montos, etc.) hay   una repetición en la entrada de datos. Por ejemplo, para los datos de Bonogás, agosto 2022 aparece dos veces (con diferentes entradas). Por eso, me queda la duda: ¿por qué ocurre esto? (nota: esto pasa en datos de otros subsidios). </t>
  </si>
  <si>
    <t xml:space="preserve">Requiero de la siguiente información:
- Cantidad de personas beneficiadas por este fondo
- Listado de las personas beneficiadas
- Monto desembolsado a los beneficiarios hasta el mes de febrero 
</t>
  </si>
  <si>
    <t>Enero</t>
  </si>
  <si>
    <t>Febrero</t>
  </si>
  <si>
    <t>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</si>
</sst>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b/>
      <sz val="14"/>
      <name val="Calibri"/>
      <family val="2"/>
      <scheme val="minor"/>
    </font>
    <font>
      <sz val="11"/>
      <name val="Calibri"/>
      <family val="2"/>
      <scheme val="minor"/>
    </font>
    <font>
      <b/>
      <sz val="14"/>
      <color theme="1"/>
      <name val="Calibri"/>
      <family val="2"/>
      <scheme val="minor"/>
    </font>
    <font>
      <u/>
      <sz val="11"/>
      <name val="Calibri"/>
      <family val="2"/>
      <scheme val="minor"/>
    </font>
  </fonts>
  <fills count="3">
    <fill>
      <patternFill patternType="none"/>
    </fill>
    <fill>
      <patternFill patternType="gray125"/>
    </fill>
    <fill>
      <patternFill patternType="solid">
        <fgColor theme="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thin">
        <color indexed="64"/>
      </bottom>
      <diagonal/>
    </border>
  </borders>
  <cellStyleXfs count="1">
    <xf numFmtId="0" fontId="0" fillId="0" borderId="0"/>
  </cellStyleXfs>
  <cellXfs count="70">
    <xf numFmtId="0" fontId="0" fillId="0" borderId="0" xfId="0"/>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wrapText="1"/>
    </xf>
    <xf numFmtId="0" fontId="0" fillId="0" borderId="0" xfId="0" applyAlignment="1"/>
    <xf numFmtId="0" fontId="4" fillId="0" borderId="0" xfId="0" applyFont="1"/>
    <xf numFmtId="0" fontId="3" fillId="0" borderId="0" xfId="0" applyFont="1" applyFill="1" applyBorder="1" applyAlignment="1">
      <alignment horizontal="left" vertical="top"/>
    </xf>
    <xf numFmtId="0" fontId="0" fillId="0" borderId="7"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5" xfId="0" applyBorder="1" applyAlignment="1">
      <alignment horizontal="center"/>
    </xf>
    <xf numFmtId="0" fontId="4" fillId="0" borderId="0" xfId="0" applyFont="1" applyAlignment="1">
      <alignment horizontal="left"/>
    </xf>
    <xf numFmtId="0" fontId="0" fillId="0" borderId="0" xfId="0" applyAlignment="1">
      <alignment horizontal="center" vertical="top"/>
    </xf>
    <xf numFmtId="0" fontId="0" fillId="0" borderId="10"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26" xfId="0" applyBorder="1"/>
    <xf numFmtId="0" fontId="0" fillId="0" borderId="0" xfId="0" applyBorder="1"/>
    <xf numFmtId="0" fontId="0" fillId="0" borderId="0" xfId="0" applyFill="1"/>
    <xf numFmtId="0" fontId="0" fillId="0" borderId="0" xfId="0" applyFill="1" applyBorder="1" applyAlignment="1">
      <alignment horizontal="center"/>
    </xf>
    <xf numFmtId="0" fontId="0" fillId="0" borderId="7" xfId="0" applyFill="1" applyBorder="1" applyAlignment="1">
      <alignment horizontal="center"/>
    </xf>
    <xf numFmtId="0" fontId="0" fillId="0" borderId="1" xfId="0" applyFill="1" applyBorder="1" applyAlignment="1">
      <alignment horizontal="center"/>
    </xf>
    <xf numFmtId="0" fontId="0" fillId="0" borderId="10" xfId="0" applyFill="1" applyBorder="1" applyAlignment="1">
      <alignment horizontal="center"/>
    </xf>
    <xf numFmtId="0" fontId="3" fillId="0" borderId="0" xfId="0" applyFont="1" applyFill="1"/>
    <xf numFmtId="0" fontId="3" fillId="0" borderId="0" xfId="0" applyFont="1" applyFill="1" applyAlignment="1">
      <alignment horizontal="left" wrapText="1"/>
    </xf>
    <xf numFmtId="0" fontId="1" fillId="2" borderId="29" xfId="0" applyFont="1" applyFill="1" applyBorder="1" applyAlignment="1">
      <alignment horizontal="center"/>
    </xf>
    <xf numFmtId="0" fontId="1" fillId="2" borderId="28" xfId="0" applyFont="1" applyFill="1" applyBorder="1" applyAlignment="1">
      <alignment horizontal="center"/>
    </xf>
    <xf numFmtId="0" fontId="1" fillId="2" borderId="25" xfId="0" applyFont="1" applyFill="1" applyBorder="1" applyAlignment="1">
      <alignment horizontal="center"/>
    </xf>
    <xf numFmtId="0" fontId="4" fillId="0" borderId="0" xfId="0" applyFont="1" applyAlignment="1">
      <alignment horizontal="center"/>
    </xf>
    <xf numFmtId="0" fontId="0" fillId="0" borderId="8" xfId="0" applyFill="1" applyBorder="1" applyAlignment="1">
      <alignment horizontal="left" vertical="top" wrapText="1"/>
    </xf>
    <xf numFmtId="0" fontId="0" fillId="0" borderId="12" xfId="0" applyFill="1" applyBorder="1" applyAlignment="1">
      <alignment horizontal="left" vertical="top" wrapText="1"/>
    </xf>
    <xf numFmtId="0" fontId="0" fillId="0" borderId="0" xfId="0" applyFont="1" applyAlignment="1">
      <alignment horizontal="center"/>
    </xf>
    <xf numFmtId="0" fontId="2" fillId="0" borderId="0" xfId="0" applyFont="1" applyAlignment="1">
      <alignment horizontal="center"/>
    </xf>
    <xf numFmtId="0" fontId="4" fillId="0" borderId="0" xfId="0" applyFont="1" applyAlignment="1">
      <alignment horizontal="center" vertical="top"/>
    </xf>
    <xf numFmtId="0" fontId="0" fillId="0" borderId="0" xfId="0" applyAlignment="1">
      <alignment horizontal="center" vertical="top"/>
    </xf>
    <xf numFmtId="0" fontId="0" fillId="0" borderId="22" xfId="0" applyFill="1" applyBorder="1" applyAlignment="1">
      <alignment horizontal="left" vertical="top" wrapText="1"/>
    </xf>
    <xf numFmtId="0" fontId="0" fillId="0" borderId="20" xfId="0" applyFill="1" applyBorder="1" applyAlignment="1">
      <alignment horizontal="left" vertical="top" wrapText="1"/>
    </xf>
    <xf numFmtId="0" fontId="0" fillId="0" borderId="24" xfId="0" applyFill="1" applyBorder="1" applyAlignment="1">
      <alignment horizontal="left" vertical="top"/>
    </xf>
    <xf numFmtId="0" fontId="0" fillId="0" borderId="21" xfId="0" applyFill="1" applyBorder="1" applyAlignment="1">
      <alignment horizontal="left" vertical="top"/>
    </xf>
    <xf numFmtId="0" fontId="0" fillId="0" borderId="6" xfId="0" applyFill="1" applyBorder="1" applyAlignment="1">
      <alignment horizontal="left" vertical="top" wrapText="1"/>
    </xf>
    <xf numFmtId="0" fontId="0" fillId="0" borderId="11" xfId="0" applyFill="1" applyBorder="1" applyAlignment="1">
      <alignment horizontal="left" vertical="top" wrapText="1"/>
    </xf>
    <xf numFmtId="0" fontId="0" fillId="0" borderId="9" xfId="0" applyFill="1" applyBorder="1" applyAlignment="1">
      <alignment horizontal="left" vertical="top" wrapText="1"/>
    </xf>
    <xf numFmtId="0" fontId="0" fillId="0" borderId="13" xfId="0" applyFill="1" applyBorder="1" applyAlignment="1">
      <alignment horizontal="left" vertical="top" wrapText="1"/>
    </xf>
    <xf numFmtId="0" fontId="0" fillId="0" borderId="23" xfId="0" applyFill="1" applyBorder="1" applyAlignment="1">
      <alignment horizontal="left" vertical="top"/>
    </xf>
    <xf numFmtId="0" fontId="0" fillId="0" borderId="27" xfId="0" applyFill="1" applyBorder="1" applyAlignment="1">
      <alignment horizontal="left" vertical="top"/>
    </xf>
    <xf numFmtId="0" fontId="0" fillId="0" borderId="6" xfId="0" applyFill="1" applyBorder="1" applyAlignment="1">
      <alignment horizontal="left" vertical="top"/>
    </xf>
    <xf numFmtId="0" fontId="0" fillId="0" borderId="11" xfId="0" applyFill="1" applyBorder="1" applyAlignment="1">
      <alignment horizontal="left" vertical="top"/>
    </xf>
    <xf numFmtId="0" fontId="0" fillId="0" borderId="9" xfId="0" applyFill="1" applyBorder="1" applyAlignment="1">
      <alignment horizontal="left" vertical="top"/>
    </xf>
    <xf numFmtId="0" fontId="0" fillId="0" borderId="13" xfId="0" applyFill="1" applyBorder="1" applyAlignment="1">
      <alignment horizontal="left" vertical="top"/>
    </xf>
    <xf numFmtId="0" fontId="3"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30" xfId="0" applyFont="1" applyFill="1" applyBorder="1" applyAlignment="1">
      <alignment horizontal="left" vertical="top" wrapText="1"/>
    </xf>
    <xf numFmtId="0" fontId="3" fillId="0" borderId="30" xfId="0" applyFont="1" applyFill="1" applyBorder="1" applyAlignment="1">
      <alignment horizontal="left" vertical="top" wrapText="1"/>
    </xf>
    <xf numFmtId="0" fontId="3" fillId="0" borderId="0" xfId="0" applyFont="1" applyFill="1" applyBorder="1" applyAlignment="1">
      <alignment horizontal="left" wrapText="1"/>
    </xf>
    <xf numFmtId="0" fontId="3" fillId="0" borderId="0" xfId="0" applyFont="1" applyFill="1" applyBorder="1" applyAlignment="1">
      <alignment horizontal="left"/>
    </xf>
    <xf numFmtId="0" fontId="3" fillId="0" borderId="30" xfId="0" applyFont="1" applyFill="1" applyBorder="1" applyAlignment="1">
      <alignment horizontal="left"/>
    </xf>
    <xf numFmtId="0" fontId="3" fillId="0" borderId="30" xfId="0" applyFont="1" applyFill="1" applyBorder="1" applyAlignment="1">
      <alignment horizontal="left" wrapText="1"/>
    </xf>
    <xf numFmtId="0" fontId="0" fillId="0" borderId="0" xfId="0" applyAlignment="1">
      <alignment horizontal="center"/>
    </xf>
    <xf numFmtId="0" fontId="0" fillId="0" borderId="22" xfId="0" applyFill="1" applyBorder="1" applyAlignment="1">
      <alignment horizontal="left" vertical="top"/>
    </xf>
    <xf numFmtId="0" fontId="0" fillId="0" borderId="20" xfId="0" applyFill="1" applyBorder="1" applyAlignment="1">
      <alignment horizontal="lef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9"/>
    </mc:Choice>
    <mc:Fallback>
      <c:style val="39"/>
    </mc:Fallback>
  </mc:AlternateContent>
  <c:chart>
    <c:title>
      <c:tx>
        <c:rich>
          <a:bodyPr/>
          <a:lstStyle/>
          <a:p>
            <a:pPr>
              <a:defRPr/>
            </a:pPr>
            <a:r>
              <a:rPr lang="en-US"/>
              <a:t>Solicitudes Información</a:t>
            </a:r>
          </a:p>
        </c:rich>
      </c:tx>
      <c:layout/>
      <c:overlay val="0"/>
    </c:title>
    <c:autoTitleDeleted val="0"/>
    <c:plotArea>
      <c:layout/>
      <c:barChart>
        <c:barDir val="col"/>
        <c:grouping val="clustered"/>
        <c:varyColors val="0"/>
        <c:ser>
          <c:idx val="0"/>
          <c:order val="0"/>
          <c:tx>
            <c:v>Cantidad</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Hoja1!$D$19:$F$19</c:f>
              <c:strCache>
                <c:ptCount val="3"/>
                <c:pt idx="0">
                  <c:v>Enero</c:v>
                </c:pt>
                <c:pt idx="1">
                  <c:v>Febrero</c:v>
                </c:pt>
                <c:pt idx="2">
                  <c:v>Marzo</c:v>
                </c:pt>
              </c:strCache>
            </c:strRef>
          </c:cat>
          <c:val>
            <c:numRef>
              <c:f>Hoja1!$D$20:$F$20</c:f>
              <c:numCache>
                <c:formatCode>General</c:formatCode>
                <c:ptCount val="3"/>
                <c:pt idx="0">
                  <c:v>1</c:v>
                </c:pt>
                <c:pt idx="1">
                  <c:v>3</c:v>
                </c:pt>
                <c:pt idx="2">
                  <c:v>11</c:v>
                </c:pt>
              </c:numCache>
            </c:numRef>
          </c:val>
          <c:extLst>
            <c:ext xmlns:c16="http://schemas.microsoft.com/office/drawing/2014/chart" uri="{C3380CC4-5D6E-409C-BE32-E72D297353CC}">
              <c16:uniqueId val="{00000000-BB29-4BE7-8EEF-39C78C1BB235}"/>
            </c:ext>
          </c:extLst>
        </c:ser>
        <c:dLbls>
          <c:showLegendKey val="0"/>
          <c:showVal val="1"/>
          <c:showCatName val="0"/>
          <c:showSerName val="0"/>
          <c:showPercent val="0"/>
          <c:showBubbleSize val="0"/>
        </c:dLbls>
        <c:gapWidth val="150"/>
        <c:overlap val="-25"/>
        <c:axId val="168988672"/>
        <c:axId val="168990592"/>
      </c:barChart>
      <c:catAx>
        <c:axId val="168988672"/>
        <c:scaling>
          <c:orientation val="minMax"/>
        </c:scaling>
        <c:delete val="0"/>
        <c:axPos val="b"/>
        <c:numFmt formatCode="General" sourceLinked="0"/>
        <c:majorTickMark val="none"/>
        <c:minorTickMark val="none"/>
        <c:tickLblPos val="nextTo"/>
        <c:crossAx val="168990592"/>
        <c:crosses val="autoZero"/>
        <c:auto val="1"/>
        <c:lblAlgn val="ctr"/>
        <c:lblOffset val="100"/>
        <c:noMultiLvlLbl val="0"/>
      </c:catAx>
      <c:valAx>
        <c:axId val="168990592"/>
        <c:scaling>
          <c:orientation val="minMax"/>
        </c:scaling>
        <c:delete val="1"/>
        <c:axPos val="l"/>
        <c:numFmt formatCode="General" sourceLinked="1"/>
        <c:majorTickMark val="none"/>
        <c:minorTickMark val="none"/>
        <c:tickLblPos val="nextTo"/>
        <c:crossAx val="168988672"/>
        <c:crosses val="autoZero"/>
        <c:crossBetween val="between"/>
      </c:valAx>
    </c:plotArea>
    <c:legend>
      <c:legendPos val="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1"/>
    <c:plotArea>
      <c:layout/>
      <c:barChart>
        <c:barDir val="col"/>
        <c:grouping val="clustered"/>
        <c:varyColors val="0"/>
        <c:ser>
          <c:idx val="0"/>
          <c:order val="0"/>
          <c:tx>
            <c:strRef>
              <c:f>Hoja1!$B$49</c:f>
              <c:strCache>
                <c:ptCount val="1"/>
                <c:pt idx="0">
                  <c:v>Interés Personal</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Hoja1!$D$48:$F$48</c:f>
              <c:strCache>
                <c:ptCount val="3"/>
                <c:pt idx="0">
                  <c:v>Enero</c:v>
                </c:pt>
                <c:pt idx="1">
                  <c:v>Febrero</c:v>
                </c:pt>
                <c:pt idx="2">
                  <c:v>Marzo</c:v>
                </c:pt>
              </c:strCache>
            </c:strRef>
          </c:cat>
          <c:val>
            <c:numRef>
              <c:f>Hoja1!$D$49:$F$49</c:f>
              <c:numCache>
                <c:formatCode>General</c:formatCode>
                <c:ptCount val="3"/>
                <c:pt idx="0">
                  <c:v>0</c:v>
                </c:pt>
                <c:pt idx="1">
                  <c:v>2</c:v>
                </c:pt>
                <c:pt idx="2">
                  <c:v>5</c:v>
                </c:pt>
              </c:numCache>
            </c:numRef>
          </c:val>
          <c:extLst>
            <c:ext xmlns:c16="http://schemas.microsoft.com/office/drawing/2014/chart" uri="{C3380CC4-5D6E-409C-BE32-E72D297353CC}">
              <c16:uniqueId val="{00000000-6F0C-435C-8771-7A42D08ACBF5}"/>
            </c:ext>
          </c:extLst>
        </c:ser>
        <c:ser>
          <c:idx val="1"/>
          <c:order val="1"/>
          <c:tx>
            <c:strRef>
              <c:f>Hoja1!$B$50</c:f>
              <c:strCache>
                <c:ptCount val="1"/>
                <c:pt idx="0">
                  <c:v>Trámites Administrativos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Hoja1!$D$48:$F$48</c:f>
              <c:strCache>
                <c:ptCount val="3"/>
                <c:pt idx="0">
                  <c:v>Enero</c:v>
                </c:pt>
                <c:pt idx="1">
                  <c:v>Febrero</c:v>
                </c:pt>
                <c:pt idx="2">
                  <c:v>Marzo</c:v>
                </c:pt>
              </c:strCache>
            </c:strRef>
          </c:cat>
          <c:val>
            <c:numRef>
              <c:f>Hoja1!$D$50:$F$50</c:f>
              <c:numCache>
                <c:formatCode>General</c:formatCode>
                <c:ptCount val="3"/>
                <c:pt idx="0">
                  <c:v>1</c:v>
                </c:pt>
                <c:pt idx="1">
                  <c:v>1</c:v>
                </c:pt>
                <c:pt idx="2">
                  <c:v>4</c:v>
                </c:pt>
              </c:numCache>
            </c:numRef>
          </c:val>
          <c:extLst>
            <c:ext xmlns:c16="http://schemas.microsoft.com/office/drawing/2014/chart" uri="{C3380CC4-5D6E-409C-BE32-E72D297353CC}">
              <c16:uniqueId val="{00000001-6F0C-435C-8771-7A42D08ACBF5}"/>
            </c:ext>
          </c:extLst>
        </c:ser>
        <c:ser>
          <c:idx val="2"/>
          <c:order val="2"/>
          <c:tx>
            <c:strRef>
              <c:f>Hoja1!$B$51</c:f>
              <c:strCache>
                <c:ptCount val="1"/>
                <c:pt idx="0">
                  <c:v>No especificaron</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Hoja1!$D$48:$F$48</c:f>
              <c:strCache>
                <c:ptCount val="3"/>
                <c:pt idx="0">
                  <c:v>Enero</c:v>
                </c:pt>
                <c:pt idx="1">
                  <c:v>Febrero</c:v>
                </c:pt>
                <c:pt idx="2">
                  <c:v>Marzo</c:v>
                </c:pt>
              </c:strCache>
            </c:strRef>
          </c:cat>
          <c:val>
            <c:numRef>
              <c:f>Hoja1!$D$51:$F$51</c:f>
              <c:numCache>
                <c:formatCode>General</c:formatCode>
                <c:ptCount val="3"/>
                <c:pt idx="0">
                  <c:v>0</c:v>
                </c:pt>
                <c:pt idx="1">
                  <c:v>0</c:v>
                </c:pt>
                <c:pt idx="2">
                  <c:v>2</c:v>
                </c:pt>
              </c:numCache>
            </c:numRef>
          </c:val>
          <c:extLst>
            <c:ext xmlns:c16="http://schemas.microsoft.com/office/drawing/2014/chart" uri="{C3380CC4-5D6E-409C-BE32-E72D297353CC}">
              <c16:uniqueId val="{00000002-6F0C-435C-8771-7A42D08ACBF5}"/>
            </c:ext>
          </c:extLst>
        </c:ser>
        <c:ser>
          <c:idx val="3"/>
          <c:order val="3"/>
          <c:tx>
            <c:strRef>
              <c:f>Hoja1!$B$52</c:f>
              <c:strCache>
                <c:ptCount val="1"/>
                <c:pt idx="0">
                  <c:v>Otros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Hoja1!$D$48:$F$48</c:f>
              <c:strCache>
                <c:ptCount val="3"/>
                <c:pt idx="0">
                  <c:v>Enero</c:v>
                </c:pt>
                <c:pt idx="1">
                  <c:v>Febrero</c:v>
                </c:pt>
                <c:pt idx="2">
                  <c:v>Marzo</c:v>
                </c:pt>
              </c:strCache>
            </c:strRef>
          </c:cat>
          <c:val>
            <c:numRef>
              <c:f>Hoja1!$D$52:$F$52</c:f>
              <c:numCache>
                <c:formatCode>General</c:formatCode>
                <c:ptCount val="3"/>
                <c:pt idx="0">
                  <c:v>0</c:v>
                </c:pt>
                <c:pt idx="1">
                  <c:v>0</c:v>
                </c:pt>
                <c:pt idx="2">
                  <c:v>0</c:v>
                </c:pt>
              </c:numCache>
            </c:numRef>
          </c:val>
          <c:extLst>
            <c:ext xmlns:c16="http://schemas.microsoft.com/office/drawing/2014/chart" uri="{C3380CC4-5D6E-409C-BE32-E72D297353CC}">
              <c16:uniqueId val="{00000003-6F0C-435C-8771-7A42D08ACBF5}"/>
            </c:ext>
          </c:extLst>
        </c:ser>
        <c:dLbls>
          <c:showLegendKey val="0"/>
          <c:showVal val="1"/>
          <c:showCatName val="0"/>
          <c:showSerName val="0"/>
          <c:showPercent val="0"/>
          <c:showBubbleSize val="0"/>
        </c:dLbls>
        <c:gapWidth val="150"/>
        <c:overlap val="-25"/>
        <c:axId val="141743616"/>
        <c:axId val="141745152"/>
      </c:barChart>
      <c:catAx>
        <c:axId val="141743616"/>
        <c:scaling>
          <c:orientation val="minMax"/>
        </c:scaling>
        <c:delete val="0"/>
        <c:axPos val="b"/>
        <c:numFmt formatCode="General" sourceLinked="1"/>
        <c:majorTickMark val="none"/>
        <c:minorTickMark val="none"/>
        <c:tickLblPos val="nextTo"/>
        <c:crossAx val="141745152"/>
        <c:crosses val="autoZero"/>
        <c:auto val="1"/>
        <c:lblAlgn val="ctr"/>
        <c:lblOffset val="100"/>
        <c:noMultiLvlLbl val="0"/>
      </c:catAx>
      <c:valAx>
        <c:axId val="141745152"/>
        <c:scaling>
          <c:orientation val="minMax"/>
        </c:scaling>
        <c:delete val="1"/>
        <c:axPos val="l"/>
        <c:numFmt formatCode="General" sourceLinked="1"/>
        <c:majorTickMark val="none"/>
        <c:minorTickMark val="none"/>
        <c:tickLblPos val="nextTo"/>
        <c:crossAx val="141743616"/>
        <c:crosses val="autoZero"/>
        <c:crossBetween val="between"/>
      </c:valAx>
    </c:plotArea>
    <c:legend>
      <c:legendPos val="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1"/>
    <c:plotArea>
      <c:layout/>
      <c:barChart>
        <c:barDir val="col"/>
        <c:grouping val="clustered"/>
        <c:varyColors val="0"/>
        <c:ser>
          <c:idx val="0"/>
          <c:order val="0"/>
          <c:tx>
            <c:strRef>
              <c:f>Hoja1!$B$73:$C$73</c:f>
              <c:strCache>
                <c:ptCount val="2"/>
                <c:pt idx="0">
                  <c:v>Masculino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Hoja1!$D$72:$F$72</c:f>
              <c:strCache>
                <c:ptCount val="3"/>
                <c:pt idx="0">
                  <c:v>Enero</c:v>
                </c:pt>
                <c:pt idx="1">
                  <c:v>Febrero</c:v>
                </c:pt>
                <c:pt idx="2">
                  <c:v>Marzo</c:v>
                </c:pt>
              </c:strCache>
            </c:strRef>
          </c:cat>
          <c:val>
            <c:numRef>
              <c:f>Hoja1!$D$73:$F$73</c:f>
              <c:numCache>
                <c:formatCode>General</c:formatCode>
                <c:ptCount val="3"/>
                <c:pt idx="0">
                  <c:v>1</c:v>
                </c:pt>
                <c:pt idx="1">
                  <c:v>2</c:v>
                </c:pt>
                <c:pt idx="2">
                  <c:v>9</c:v>
                </c:pt>
              </c:numCache>
            </c:numRef>
          </c:val>
          <c:extLst>
            <c:ext xmlns:c16="http://schemas.microsoft.com/office/drawing/2014/chart" uri="{C3380CC4-5D6E-409C-BE32-E72D297353CC}">
              <c16:uniqueId val="{00000000-9862-4969-8BB6-351D7BAEE9B5}"/>
            </c:ext>
          </c:extLst>
        </c:ser>
        <c:ser>
          <c:idx val="1"/>
          <c:order val="1"/>
          <c:tx>
            <c:strRef>
              <c:f>Hoja1!$B$74:$C$74</c:f>
              <c:strCache>
                <c:ptCount val="2"/>
                <c:pt idx="0">
                  <c:v>Femenino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Hoja1!$D$72:$F$72</c:f>
              <c:strCache>
                <c:ptCount val="3"/>
                <c:pt idx="0">
                  <c:v>Enero</c:v>
                </c:pt>
                <c:pt idx="1">
                  <c:v>Febrero</c:v>
                </c:pt>
                <c:pt idx="2">
                  <c:v>Marzo</c:v>
                </c:pt>
              </c:strCache>
            </c:strRef>
          </c:cat>
          <c:val>
            <c:numRef>
              <c:f>Hoja1!$D$74:$F$74</c:f>
              <c:numCache>
                <c:formatCode>General</c:formatCode>
                <c:ptCount val="3"/>
                <c:pt idx="0">
                  <c:v>0</c:v>
                </c:pt>
                <c:pt idx="1">
                  <c:v>1</c:v>
                </c:pt>
                <c:pt idx="2">
                  <c:v>2</c:v>
                </c:pt>
              </c:numCache>
            </c:numRef>
          </c:val>
          <c:extLst>
            <c:ext xmlns:c16="http://schemas.microsoft.com/office/drawing/2014/chart" uri="{C3380CC4-5D6E-409C-BE32-E72D297353CC}">
              <c16:uniqueId val="{00000001-9862-4969-8BB6-351D7BAEE9B5}"/>
            </c:ext>
          </c:extLst>
        </c:ser>
        <c:dLbls>
          <c:showLegendKey val="0"/>
          <c:showVal val="1"/>
          <c:showCatName val="0"/>
          <c:showSerName val="0"/>
          <c:showPercent val="0"/>
          <c:showBubbleSize val="0"/>
        </c:dLbls>
        <c:gapWidth val="150"/>
        <c:overlap val="-25"/>
        <c:axId val="203830784"/>
        <c:axId val="203832320"/>
      </c:barChart>
      <c:catAx>
        <c:axId val="203830784"/>
        <c:scaling>
          <c:orientation val="minMax"/>
        </c:scaling>
        <c:delete val="0"/>
        <c:axPos val="b"/>
        <c:numFmt formatCode="General" sourceLinked="0"/>
        <c:majorTickMark val="none"/>
        <c:minorTickMark val="none"/>
        <c:tickLblPos val="nextTo"/>
        <c:crossAx val="203832320"/>
        <c:crosses val="autoZero"/>
        <c:auto val="1"/>
        <c:lblAlgn val="ctr"/>
        <c:lblOffset val="100"/>
        <c:noMultiLvlLbl val="0"/>
      </c:catAx>
      <c:valAx>
        <c:axId val="203832320"/>
        <c:scaling>
          <c:orientation val="minMax"/>
        </c:scaling>
        <c:delete val="1"/>
        <c:axPos val="l"/>
        <c:numFmt formatCode="General" sourceLinked="1"/>
        <c:majorTickMark val="out"/>
        <c:minorTickMark val="none"/>
        <c:tickLblPos val="nextTo"/>
        <c:crossAx val="203830784"/>
        <c:crosses val="autoZero"/>
        <c:crossBetween val="between"/>
      </c:valAx>
    </c:plotArea>
    <c:legend>
      <c:legendPos val="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1"/>
    <c:plotArea>
      <c:layout>
        <c:manualLayout>
          <c:layoutTarget val="inner"/>
          <c:xMode val="edge"/>
          <c:yMode val="edge"/>
          <c:x val="4.6319284192515242E-2"/>
          <c:y val="0.23160244969378826"/>
          <c:w val="0.92721255341176179"/>
          <c:h val="0.64364701079031783"/>
        </c:manualLayout>
      </c:layout>
      <c:barChart>
        <c:barDir val="col"/>
        <c:grouping val="clustered"/>
        <c:varyColors val="0"/>
        <c:ser>
          <c:idx val="0"/>
          <c:order val="0"/>
          <c:tx>
            <c:strRef>
              <c:f>Hoja1!$B$93:$C$93</c:f>
              <c:strCache>
                <c:ptCount val="2"/>
                <c:pt idx="0">
                  <c:v>Electrónica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Hoja1!$D$92:$F$92</c:f>
              <c:strCache>
                <c:ptCount val="3"/>
                <c:pt idx="0">
                  <c:v>Enero</c:v>
                </c:pt>
                <c:pt idx="1">
                  <c:v>Febrero</c:v>
                </c:pt>
                <c:pt idx="2">
                  <c:v>Marzo</c:v>
                </c:pt>
              </c:strCache>
            </c:strRef>
          </c:cat>
          <c:val>
            <c:numRef>
              <c:f>Hoja1!$D$93:$F$93</c:f>
              <c:numCache>
                <c:formatCode>General</c:formatCode>
                <c:ptCount val="3"/>
                <c:pt idx="0">
                  <c:v>1</c:v>
                </c:pt>
                <c:pt idx="1">
                  <c:v>2</c:v>
                </c:pt>
                <c:pt idx="2">
                  <c:v>11</c:v>
                </c:pt>
              </c:numCache>
            </c:numRef>
          </c:val>
          <c:extLst>
            <c:ext xmlns:c16="http://schemas.microsoft.com/office/drawing/2014/chart" uri="{C3380CC4-5D6E-409C-BE32-E72D297353CC}">
              <c16:uniqueId val="{00000000-2176-4B3B-826E-A78E492DB091}"/>
            </c:ext>
          </c:extLst>
        </c:ser>
        <c:ser>
          <c:idx val="1"/>
          <c:order val="1"/>
          <c:tx>
            <c:strRef>
              <c:f>Hoja1!$B$94:$C$94</c:f>
              <c:strCache>
                <c:ptCount val="2"/>
                <c:pt idx="0">
                  <c:v>Presencial</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Hoja1!$D$92:$F$92</c:f>
              <c:strCache>
                <c:ptCount val="3"/>
                <c:pt idx="0">
                  <c:v>Enero</c:v>
                </c:pt>
                <c:pt idx="1">
                  <c:v>Febrero</c:v>
                </c:pt>
                <c:pt idx="2">
                  <c:v>Marzo</c:v>
                </c:pt>
              </c:strCache>
            </c:strRef>
          </c:cat>
          <c:val>
            <c:numRef>
              <c:f>Hoja1!$D$94:$F$94</c:f>
              <c:numCache>
                <c:formatCode>General</c:formatCode>
                <c:ptCount val="3"/>
                <c:pt idx="0">
                  <c:v>0</c:v>
                </c:pt>
                <c:pt idx="1">
                  <c:v>0</c:v>
                </c:pt>
                <c:pt idx="2">
                  <c:v>0</c:v>
                </c:pt>
              </c:numCache>
            </c:numRef>
          </c:val>
          <c:extLst>
            <c:ext xmlns:c16="http://schemas.microsoft.com/office/drawing/2014/chart" uri="{C3380CC4-5D6E-409C-BE32-E72D297353CC}">
              <c16:uniqueId val="{00000001-2176-4B3B-826E-A78E492DB091}"/>
            </c:ext>
          </c:extLst>
        </c:ser>
        <c:dLbls>
          <c:showLegendKey val="0"/>
          <c:showVal val="1"/>
          <c:showCatName val="0"/>
          <c:showSerName val="0"/>
          <c:showPercent val="0"/>
          <c:showBubbleSize val="0"/>
        </c:dLbls>
        <c:gapWidth val="150"/>
        <c:overlap val="-25"/>
        <c:axId val="203867648"/>
        <c:axId val="203869184"/>
      </c:barChart>
      <c:catAx>
        <c:axId val="203867648"/>
        <c:scaling>
          <c:orientation val="minMax"/>
        </c:scaling>
        <c:delete val="0"/>
        <c:axPos val="b"/>
        <c:numFmt formatCode="General" sourceLinked="0"/>
        <c:majorTickMark val="none"/>
        <c:minorTickMark val="none"/>
        <c:tickLblPos val="nextTo"/>
        <c:crossAx val="203869184"/>
        <c:crosses val="autoZero"/>
        <c:auto val="1"/>
        <c:lblAlgn val="ctr"/>
        <c:lblOffset val="100"/>
        <c:noMultiLvlLbl val="0"/>
      </c:catAx>
      <c:valAx>
        <c:axId val="203869184"/>
        <c:scaling>
          <c:orientation val="minMax"/>
        </c:scaling>
        <c:delete val="1"/>
        <c:axPos val="l"/>
        <c:numFmt formatCode="General" sourceLinked="1"/>
        <c:majorTickMark val="out"/>
        <c:minorTickMark val="none"/>
        <c:tickLblPos val="nextTo"/>
        <c:crossAx val="203867648"/>
        <c:crosses val="autoZero"/>
        <c:crossBetween val="between"/>
      </c:valAx>
    </c:plotArea>
    <c:legend>
      <c:legendPos val="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1"/>
    <c:plotArea>
      <c:layout>
        <c:manualLayout>
          <c:layoutTarget val="inner"/>
          <c:xMode val="edge"/>
          <c:yMode val="edge"/>
          <c:x val="3.8507821901323708E-2"/>
          <c:y val="0.16444272158287906"/>
          <c:w val="0.94705174488567989"/>
          <c:h val="0.70322212800323036"/>
        </c:manualLayout>
      </c:layout>
      <c:barChart>
        <c:barDir val="col"/>
        <c:grouping val="clustered"/>
        <c:varyColors val="0"/>
        <c:ser>
          <c:idx val="0"/>
          <c:order val="0"/>
          <c:tx>
            <c:strRef>
              <c:f>Hoja1!$D$112</c:f>
              <c:strCache>
                <c:ptCount val="1"/>
                <c:pt idx="0">
                  <c:v>Enero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Hoja1!$B$113:$C$119</c:f>
              <c:strCache>
                <c:ptCount val="7"/>
                <c:pt idx="0">
                  <c:v>Ciudadanos</c:v>
                </c:pt>
                <c:pt idx="1">
                  <c:v>Abogados</c:v>
                </c:pt>
                <c:pt idx="2">
                  <c:v>Periodistas</c:v>
                </c:pt>
                <c:pt idx="3">
                  <c:v>Empleados Públicos</c:v>
                </c:pt>
                <c:pt idx="4">
                  <c:v>Estudiantes</c:v>
                </c:pt>
                <c:pt idx="5">
                  <c:v>Ingenieros</c:v>
                </c:pt>
                <c:pt idx="6">
                  <c:v>Otros</c:v>
                </c:pt>
              </c:strCache>
            </c:strRef>
          </c:cat>
          <c:val>
            <c:numRef>
              <c:f>Hoja1!$D$113:$D$119</c:f>
              <c:numCache>
                <c:formatCode>General</c:formatCode>
                <c:ptCount val="7"/>
                <c:pt idx="0">
                  <c:v>0</c:v>
                </c:pt>
                <c:pt idx="1">
                  <c:v>1</c:v>
                </c:pt>
                <c:pt idx="2">
                  <c:v>0</c:v>
                </c:pt>
                <c:pt idx="3">
                  <c:v>0</c:v>
                </c:pt>
                <c:pt idx="4">
                  <c:v>0</c:v>
                </c:pt>
                <c:pt idx="5">
                  <c:v>0</c:v>
                </c:pt>
                <c:pt idx="6">
                  <c:v>0</c:v>
                </c:pt>
              </c:numCache>
            </c:numRef>
          </c:val>
          <c:extLst>
            <c:ext xmlns:c16="http://schemas.microsoft.com/office/drawing/2014/chart" uri="{C3380CC4-5D6E-409C-BE32-E72D297353CC}">
              <c16:uniqueId val="{00000000-2561-412E-BCC7-A485EEE6D711}"/>
            </c:ext>
          </c:extLst>
        </c:ser>
        <c:ser>
          <c:idx val="1"/>
          <c:order val="1"/>
          <c:tx>
            <c:strRef>
              <c:f>Hoja1!$E$112</c:f>
              <c:strCache>
                <c:ptCount val="1"/>
                <c:pt idx="0">
                  <c:v>Febrero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Hoja1!$B$113:$C$119</c:f>
              <c:strCache>
                <c:ptCount val="7"/>
                <c:pt idx="0">
                  <c:v>Ciudadanos</c:v>
                </c:pt>
                <c:pt idx="1">
                  <c:v>Abogados</c:v>
                </c:pt>
                <c:pt idx="2">
                  <c:v>Periodistas</c:v>
                </c:pt>
                <c:pt idx="3">
                  <c:v>Empleados Públicos</c:v>
                </c:pt>
                <c:pt idx="4">
                  <c:v>Estudiantes</c:v>
                </c:pt>
                <c:pt idx="5">
                  <c:v>Ingenieros</c:v>
                </c:pt>
                <c:pt idx="6">
                  <c:v>Otros</c:v>
                </c:pt>
              </c:strCache>
            </c:strRef>
          </c:cat>
          <c:val>
            <c:numRef>
              <c:f>Hoja1!$E$113:$E$119</c:f>
              <c:numCache>
                <c:formatCode>General</c:formatCode>
                <c:ptCount val="7"/>
                <c:pt idx="0">
                  <c:v>0</c:v>
                </c:pt>
                <c:pt idx="1">
                  <c:v>1</c:v>
                </c:pt>
                <c:pt idx="2">
                  <c:v>0</c:v>
                </c:pt>
                <c:pt idx="3">
                  <c:v>0</c:v>
                </c:pt>
                <c:pt idx="4">
                  <c:v>1</c:v>
                </c:pt>
                <c:pt idx="5">
                  <c:v>0</c:v>
                </c:pt>
                <c:pt idx="6">
                  <c:v>1</c:v>
                </c:pt>
              </c:numCache>
            </c:numRef>
          </c:val>
          <c:extLst>
            <c:ext xmlns:c16="http://schemas.microsoft.com/office/drawing/2014/chart" uri="{C3380CC4-5D6E-409C-BE32-E72D297353CC}">
              <c16:uniqueId val="{00000001-2561-412E-BCC7-A485EEE6D711}"/>
            </c:ext>
          </c:extLst>
        </c:ser>
        <c:ser>
          <c:idx val="2"/>
          <c:order val="2"/>
          <c:tx>
            <c:strRef>
              <c:f>Hoja1!$F$112</c:f>
              <c:strCache>
                <c:ptCount val="1"/>
                <c:pt idx="0">
                  <c:v>Marzo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Hoja1!$B$113:$C$119</c:f>
              <c:strCache>
                <c:ptCount val="7"/>
                <c:pt idx="0">
                  <c:v>Ciudadanos</c:v>
                </c:pt>
                <c:pt idx="1">
                  <c:v>Abogados</c:v>
                </c:pt>
                <c:pt idx="2">
                  <c:v>Periodistas</c:v>
                </c:pt>
                <c:pt idx="3">
                  <c:v>Empleados Públicos</c:v>
                </c:pt>
                <c:pt idx="4">
                  <c:v>Estudiantes</c:v>
                </c:pt>
                <c:pt idx="5">
                  <c:v>Ingenieros</c:v>
                </c:pt>
                <c:pt idx="6">
                  <c:v>Otros</c:v>
                </c:pt>
              </c:strCache>
            </c:strRef>
          </c:cat>
          <c:val>
            <c:numRef>
              <c:f>Hoja1!$F$113:$F$119</c:f>
              <c:numCache>
                <c:formatCode>General</c:formatCode>
                <c:ptCount val="7"/>
                <c:pt idx="0">
                  <c:v>0</c:v>
                </c:pt>
                <c:pt idx="1">
                  <c:v>4</c:v>
                </c:pt>
                <c:pt idx="2">
                  <c:v>2</c:v>
                </c:pt>
                <c:pt idx="3">
                  <c:v>0</c:v>
                </c:pt>
                <c:pt idx="4">
                  <c:v>4</c:v>
                </c:pt>
                <c:pt idx="5">
                  <c:v>0</c:v>
                </c:pt>
                <c:pt idx="6">
                  <c:v>1</c:v>
                </c:pt>
              </c:numCache>
            </c:numRef>
          </c:val>
          <c:extLst>
            <c:ext xmlns:c16="http://schemas.microsoft.com/office/drawing/2014/chart" uri="{C3380CC4-5D6E-409C-BE32-E72D297353CC}">
              <c16:uniqueId val="{00000002-2561-412E-BCC7-A485EEE6D711}"/>
            </c:ext>
          </c:extLst>
        </c:ser>
        <c:dLbls>
          <c:showLegendKey val="0"/>
          <c:showVal val="1"/>
          <c:showCatName val="0"/>
          <c:showSerName val="0"/>
          <c:showPercent val="0"/>
          <c:showBubbleSize val="0"/>
        </c:dLbls>
        <c:gapWidth val="150"/>
        <c:overlap val="-25"/>
        <c:axId val="240741376"/>
        <c:axId val="240755456"/>
      </c:barChart>
      <c:catAx>
        <c:axId val="240741376"/>
        <c:scaling>
          <c:orientation val="minMax"/>
        </c:scaling>
        <c:delete val="0"/>
        <c:axPos val="b"/>
        <c:numFmt formatCode="General" sourceLinked="0"/>
        <c:majorTickMark val="none"/>
        <c:minorTickMark val="none"/>
        <c:tickLblPos val="nextTo"/>
        <c:crossAx val="240755456"/>
        <c:crosses val="autoZero"/>
        <c:auto val="1"/>
        <c:lblAlgn val="ctr"/>
        <c:lblOffset val="100"/>
        <c:noMultiLvlLbl val="0"/>
      </c:catAx>
      <c:valAx>
        <c:axId val="240755456"/>
        <c:scaling>
          <c:orientation val="minMax"/>
        </c:scaling>
        <c:delete val="1"/>
        <c:axPos val="l"/>
        <c:numFmt formatCode="General" sourceLinked="1"/>
        <c:majorTickMark val="out"/>
        <c:minorTickMark val="none"/>
        <c:tickLblPos val="nextTo"/>
        <c:crossAx val="240741376"/>
        <c:crosses val="autoZero"/>
        <c:crossBetween val="between"/>
      </c:valAx>
    </c:plotArea>
    <c:legend>
      <c:legendPos val="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2.emf"/><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9524</xdr:colOff>
      <xdr:row>20</xdr:row>
      <xdr:rowOff>180976</xdr:rowOff>
    </xdr:from>
    <xdr:to>
      <xdr:col>7</xdr:col>
      <xdr:colOff>0</xdr:colOff>
      <xdr:row>31</xdr:row>
      <xdr:rowOff>38100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876299</xdr:colOff>
      <xdr:row>55</xdr:row>
      <xdr:rowOff>19049</xdr:rowOff>
    </xdr:from>
    <xdr:to>
      <xdr:col>6</xdr:col>
      <xdr:colOff>561975</xdr:colOff>
      <xdr:row>67</xdr:row>
      <xdr:rowOff>47624</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888023</xdr:colOff>
      <xdr:row>75</xdr:row>
      <xdr:rowOff>103309</xdr:rowOff>
    </xdr:from>
    <xdr:to>
      <xdr:col>6</xdr:col>
      <xdr:colOff>573697</xdr:colOff>
      <xdr:row>86</xdr:row>
      <xdr:rowOff>103309</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888756</xdr:colOff>
      <xdr:row>95</xdr:row>
      <xdr:rowOff>138479</xdr:rowOff>
    </xdr:from>
    <xdr:to>
      <xdr:col>6</xdr:col>
      <xdr:colOff>622055</xdr:colOff>
      <xdr:row>106</xdr:row>
      <xdr:rowOff>186104</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121</xdr:row>
      <xdr:rowOff>19049</xdr:rowOff>
    </xdr:from>
    <xdr:to>
      <xdr:col>7</xdr:col>
      <xdr:colOff>485775</xdr:colOff>
      <xdr:row>137</xdr:row>
      <xdr:rowOff>66674</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283748</xdr:colOff>
      <xdr:row>5</xdr:row>
      <xdr:rowOff>90518</xdr:rowOff>
    </xdr:from>
    <xdr:to>
      <xdr:col>2</xdr:col>
      <xdr:colOff>381001</xdr:colOff>
      <xdr:row>7</xdr:row>
      <xdr:rowOff>46270</xdr:rowOff>
    </xdr:to>
    <xdr:pic>
      <xdr:nvPicPr>
        <xdr:cNvPr id="7" name="Picture 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bwMode="auto">
        <a:xfrm>
          <a:off x="283748" y="1145595"/>
          <a:ext cx="1914330" cy="388040"/>
        </a:xfrm>
        <a:prstGeom prst="rect">
          <a:avLst/>
        </a:prstGeom>
        <a:noFill/>
        <a:ln w="9525">
          <a:noFill/>
          <a:miter lim="800000"/>
          <a:headEnd/>
          <a:tailEnd/>
        </a:ln>
      </xdr:spPr>
    </xdr:pic>
    <xdr:clientData/>
  </xdr:twoCellAnchor>
  <xdr:twoCellAnchor editAs="oneCell">
    <xdr:from>
      <xdr:col>7</xdr:col>
      <xdr:colOff>210911</xdr:colOff>
      <xdr:row>3</xdr:row>
      <xdr:rowOff>40820</xdr:rowOff>
    </xdr:from>
    <xdr:to>
      <xdr:col>8</xdr:col>
      <xdr:colOff>449035</xdr:colOff>
      <xdr:row>6</xdr:row>
      <xdr:rowOff>13607</xdr:rowOff>
    </xdr:to>
    <xdr:pic>
      <xdr:nvPicPr>
        <xdr:cNvPr id="9" name="8 Imagen"/>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837465" y="707570"/>
          <a:ext cx="1000124" cy="591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20"/>
  <sheetViews>
    <sheetView showGridLines="0" tabSelected="1" zoomScale="140" zoomScaleNormal="140" zoomScaleSheetLayoutView="100" workbookViewId="0">
      <selection activeCell="G117" sqref="G117"/>
    </sheetView>
  </sheetViews>
  <sheetFormatPr baseColWidth="10" defaultRowHeight="15" x14ac:dyDescent="0.25"/>
  <cols>
    <col min="2" max="2" width="15.85546875" customWidth="1"/>
  </cols>
  <sheetData>
    <row r="1" spans="2:9" ht="18.75" x14ac:dyDescent="0.3">
      <c r="B1" s="38" t="s">
        <v>25</v>
      </c>
      <c r="C1" s="38"/>
      <c r="D1" s="38"/>
      <c r="E1" s="38"/>
      <c r="F1" s="38"/>
      <c r="G1" s="38"/>
      <c r="H1" s="38"/>
      <c r="I1" s="38"/>
    </row>
    <row r="2" spans="2:9" ht="18.75" x14ac:dyDescent="0.3">
      <c r="B2" s="38" t="s">
        <v>26</v>
      </c>
      <c r="C2" s="38"/>
      <c r="D2" s="38"/>
      <c r="E2" s="38"/>
      <c r="F2" s="38"/>
      <c r="G2" s="38"/>
      <c r="H2" s="38"/>
      <c r="I2" s="38"/>
    </row>
    <row r="3" spans="2:9" x14ac:dyDescent="0.25">
      <c r="B3" s="67"/>
      <c r="C3" s="67"/>
      <c r="D3" s="67"/>
      <c r="E3" s="67"/>
      <c r="F3" s="67"/>
      <c r="G3" s="67"/>
      <c r="H3" s="67"/>
      <c r="I3" s="67"/>
    </row>
    <row r="5" spans="2:9" x14ac:dyDescent="0.25">
      <c r="B5" s="41"/>
      <c r="C5" s="41"/>
      <c r="D5" s="41"/>
      <c r="E5" s="41"/>
      <c r="F5" s="41"/>
      <c r="G5" s="41"/>
      <c r="H5" s="41"/>
      <c r="I5" s="41"/>
    </row>
    <row r="6" spans="2:9" ht="18.75" customHeight="1" x14ac:dyDescent="0.3">
      <c r="B6" s="42"/>
      <c r="C6" s="42"/>
      <c r="D6" s="42"/>
      <c r="E6" s="42"/>
      <c r="F6" s="42"/>
      <c r="G6" s="42"/>
    </row>
    <row r="8" spans="2:9" ht="15" customHeight="1" x14ac:dyDescent="0.25">
      <c r="C8" s="6"/>
      <c r="D8" s="6"/>
      <c r="E8" s="6"/>
      <c r="F8" s="6"/>
      <c r="G8" s="6"/>
    </row>
    <row r="9" spans="2:9" ht="18.75" customHeight="1" x14ac:dyDescent="0.3">
      <c r="B9" s="42" t="s">
        <v>0</v>
      </c>
      <c r="C9" s="42"/>
      <c r="D9" s="42"/>
      <c r="E9" s="42"/>
      <c r="F9" s="42"/>
      <c r="G9" s="42"/>
      <c r="H9" s="42"/>
      <c r="I9" s="42"/>
    </row>
    <row r="10" spans="2:9" ht="18.75" customHeight="1" x14ac:dyDescent="0.3">
      <c r="B10" s="42" t="s">
        <v>1</v>
      </c>
      <c r="C10" s="42"/>
      <c r="D10" s="42"/>
      <c r="E10" s="42"/>
      <c r="F10" s="42"/>
      <c r="G10" s="42"/>
      <c r="H10" s="42"/>
      <c r="I10" s="42"/>
    </row>
    <row r="11" spans="2:9" ht="18.75" customHeight="1" x14ac:dyDescent="0.25"/>
    <row r="12" spans="2:9" ht="18.75" customHeight="1" x14ac:dyDescent="0.25"/>
    <row r="13" spans="2:9" ht="18.75" customHeight="1" x14ac:dyDescent="0.25">
      <c r="B13" s="43" t="s">
        <v>4</v>
      </c>
      <c r="C13" s="43"/>
      <c r="D13" s="43"/>
      <c r="E13" s="43"/>
      <c r="F13" s="43"/>
      <c r="G13" s="43"/>
      <c r="H13" s="43"/>
      <c r="I13" s="43"/>
    </row>
    <row r="14" spans="2:9" ht="18.75" customHeight="1" x14ac:dyDescent="0.25">
      <c r="B14" s="43" t="s">
        <v>3</v>
      </c>
      <c r="C14" s="43"/>
      <c r="D14" s="43"/>
      <c r="E14" s="43"/>
      <c r="F14" s="43"/>
      <c r="G14" s="43"/>
      <c r="H14" s="43"/>
      <c r="I14" s="43"/>
    </row>
    <row r="15" spans="2:9" ht="15" customHeight="1" x14ac:dyDescent="0.25">
      <c r="B15" s="44" t="s">
        <v>27</v>
      </c>
      <c r="C15" s="44"/>
      <c r="D15" s="44"/>
      <c r="E15" s="44"/>
      <c r="F15" s="44"/>
      <c r="G15" s="44"/>
      <c r="H15" s="44"/>
      <c r="I15" s="44"/>
    </row>
    <row r="16" spans="2:9" ht="15" customHeight="1" x14ac:dyDescent="0.25">
      <c r="B16" s="21"/>
      <c r="C16" s="21"/>
      <c r="D16" s="21"/>
      <c r="E16" s="21"/>
      <c r="F16" s="21"/>
      <c r="G16" s="21"/>
      <c r="H16" s="21"/>
      <c r="I16" s="21"/>
    </row>
    <row r="17" spans="2:9" ht="15" customHeight="1" x14ac:dyDescent="0.25">
      <c r="B17" s="21"/>
      <c r="C17" s="21"/>
      <c r="D17" s="21"/>
      <c r="E17" s="21"/>
      <c r="F17" s="21"/>
      <c r="G17" s="21"/>
      <c r="H17" s="21"/>
      <c r="I17" s="21"/>
    </row>
    <row r="18" spans="2:9" ht="15.75" customHeight="1" thickBot="1" x14ac:dyDescent="0.3"/>
    <row r="19" spans="2:9" ht="15.75" thickBot="1" x14ac:dyDescent="0.3">
      <c r="D19" s="35" t="s">
        <v>32</v>
      </c>
      <c r="E19" s="36" t="s">
        <v>33</v>
      </c>
      <c r="F19" s="36" t="s">
        <v>34</v>
      </c>
      <c r="G19" s="37" t="s">
        <v>2</v>
      </c>
    </row>
    <row r="20" spans="2:9" ht="15.75" thickBot="1" x14ac:dyDescent="0.3">
      <c r="D20" s="2">
        <v>1</v>
      </c>
      <c r="E20" s="3">
        <v>3</v>
      </c>
      <c r="F20" s="3">
        <v>11</v>
      </c>
      <c r="G20" s="4">
        <f>+D20+E20+F20</f>
        <v>15</v>
      </c>
    </row>
    <row r="33" spans="2:9" ht="18.75" x14ac:dyDescent="0.3">
      <c r="B33" s="7" t="s">
        <v>13</v>
      </c>
    </row>
    <row r="35" spans="2:9" s="33" customFormat="1" ht="15" customHeight="1" x14ac:dyDescent="0.25">
      <c r="B35" s="59" t="s">
        <v>28</v>
      </c>
      <c r="C35" s="60"/>
      <c r="D35" s="60"/>
      <c r="E35" s="60"/>
      <c r="F35" s="60"/>
      <c r="G35" s="60"/>
      <c r="H35" s="60"/>
      <c r="I35" s="60"/>
    </row>
    <row r="36" spans="2:9" s="33" customFormat="1" x14ac:dyDescent="0.25">
      <c r="B36" s="61"/>
      <c r="C36" s="61"/>
      <c r="D36" s="61"/>
      <c r="E36" s="61"/>
      <c r="F36" s="61"/>
      <c r="G36" s="61"/>
      <c r="H36" s="61"/>
      <c r="I36" s="61"/>
    </row>
    <row r="37" spans="2:9" s="33" customFormat="1" ht="14.45" customHeight="1" x14ac:dyDescent="0.25">
      <c r="B37" s="59" t="s">
        <v>30</v>
      </c>
      <c r="C37" s="59"/>
      <c r="D37" s="59"/>
      <c r="E37" s="59"/>
      <c r="F37" s="59"/>
      <c r="G37" s="59"/>
      <c r="H37" s="59"/>
      <c r="I37" s="59"/>
    </row>
    <row r="38" spans="2:9" s="33" customFormat="1" x14ac:dyDescent="0.25">
      <c r="B38" s="62"/>
      <c r="C38" s="62"/>
      <c r="D38" s="62"/>
      <c r="E38" s="62"/>
      <c r="F38" s="62"/>
      <c r="G38" s="62"/>
      <c r="H38" s="62"/>
      <c r="I38" s="62"/>
    </row>
    <row r="39" spans="2:9" s="33" customFormat="1" x14ac:dyDescent="0.25">
      <c r="B39" s="63" t="s">
        <v>29</v>
      </c>
      <c r="C39" s="64"/>
      <c r="D39" s="64"/>
      <c r="E39" s="64"/>
      <c r="F39" s="64"/>
      <c r="G39" s="64"/>
      <c r="H39" s="64"/>
      <c r="I39" s="64"/>
    </row>
    <row r="40" spans="2:9" s="28" customFormat="1" ht="48.75" customHeight="1" x14ac:dyDescent="0.25">
      <c r="B40" s="65"/>
      <c r="C40" s="65"/>
      <c r="D40" s="65"/>
      <c r="E40" s="65"/>
      <c r="F40" s="65"/>
      <c r="G40" s="65"/>
      <c r="H40" s="65"/>
      <c r="I40" s="65"/>
    </row>
    <row r="41" spans="2:9" s="28" customFormat="1" x14ac:dyDescent="0.25">
      <c r="B41" s="63" t="s">
        <v>31</v>
      </c>
      <c r="C41" s="63"/>
      <c r="D41" s="63"/>
      <c r="E41" s="63"/>
      <c r="F41" s="63"/>
      <c r="G41" s="63"/>
      <c r="H41" s="63"/>
      <c r="I41" s="63"/>
    </row>
    <row r="42" spans="2:9" s="28" customFormat="1" ht="51" customHeight="1" x14ac:dyDescent="0.25">
      <c r="B42" s="66"/>
      <c r="C42" s="66"/>
      <c r="D42" s="66"/>
      <c r="E42" s="66"/>
      <c r="F42" s="66"/>
      <c r="G42" s="66"/>
      <c r="H42" s="66"/>
      <c r="I42" s="66"/>
    </row>
    <row r="43" spans="2:9" s="28" customFormat="1" ht="14.45" customHeight="1" x14ac:dyDescent="0.25">
      <c r="B43" s="63"/>
      <c r="C43" s="63"/>
      <c r="D43" s="63"/>
      <c r="E43" s="63"/>
      <c r="F43" s="63"/>
      <c r="G43" s="63"/>
      <c r="H43" s="63"/>
      <c r="I43" s="63"/>
    </row>
    <row r="44" spans="2:9" s="28" customFormat="1" x14ac:dyDescent="0.25">
      <c r="B44" s="66"/>
      <c r="C44" s="66"/>
      <c r="D44" s="66"/>
      <c r="E44" s="66"/>
      <c r="F44" s="66"/>
      <c r="G44" s="66"/>
      <c r="H44" s="66"/>
      <c r="I44" s="66"/>
    </row>
    <row r="45" spans="2:9" s="28" customFormat="1" x14ac:dyDescent="0.25">
      <c r="B45" s="34" t="s">
        <v>24</v>
      </c>
      <c r="C45" s="34"/>
      <c r="D45" s="34"/>
      <c r="E45" s="34"/>
      <c r="F45" s="34"/>
      <c r="G45" s="34"/>
      <c r="H45" s="34"/>
      <c r="I45" s="34"/>
    </row>
    <row r="46" spans="2:9" ht="18.75" x14ac:dyDescent="0.3">
      <c r="B46" s="7" t="s">
        <v>5</v>
      </c>
    </row>
    <row r="47" spans="2:9" ht="15.75" thickBot="1" x14ac:dyDescent="0.3"/>
    <row r="48" spans="2:9" ht="15.75" thickBot="1" x14ac:dyDescent="0.3">
      <c r="B48" s="5"/>
      <c r="C48" s="5"/>
      <c r="D48" s="35" t="s">
        <v>32</v>
      </c>
      <c r="E48" s="36" t="s">
        <v>33</v>
      </c>
      <c r="F48" s="36" t="s">
        <v>34</v>
      </c>
      <c r="G48" s="37" t="s">
        <v>2</v>
      </c>
    </row>
    <row r="49" spans="2:7" ht="15.75" thickBot="1" x14ac:dyDescent="0.3">
      <c r="B49" s="68" t="s">
        <v>6</v>
      </c>
      <c r="C49" s="69"/>
      <c r="D49" s="10">
        <v>0</v>
      </c>
      <c r="E49" s="13">
        <v>2</v>
      </c>
      <c r="F49" s="16">
        <v>5</v>
      </c>
      <c r="G49" s="10">
        <f>+D49+E49+F49</f>
        <v>7</v>
      </c>
    </row>
    <row r="50" spans="2:7" ht="15.75" thickBot="1" x14ac:dyDescent="0.3">
      <c r="B50" s="53" t="s">
        <v>7</v>
      </c>
      <c r="C50" s="54"/>
      <c r="D50" s="11">
        <v>1</v>
      </c>
      <c r="E50" s="14">
        <v>1</v>
      </c>
      <c r="F50" s="17">
        <v>4</v>
      </c>
      <c r="G50" s="10">
        <f>+D50+E50+F50</f>
        <v>6</v>
      </c>
    </row>
    <row r="51" spans="2:7" ht="15.75" thickBot="1" x14ac:dyDescent="0.3">
      <c r="B51" s="53" t="s">
        <v>8</v>
      </c>
      <c r="C51" s="54"/>
      <c r="D51" s="11">
        <v>0</v>
      </c>
      <c r="E51" s="14">
        <v>0</v>
      </c>
      <c r="F51" s="17">
        <v>2</v>
      </c>
      <c r="G51" s="10">
        <f>+D51+E51+F51</f>
        <v>2</v>
      </c>
    </row>
    <row r="52" spans="2:7" ht="15.75" thickBot="1" x14ac:dyDescent="0.3">
      <c r="B52" s="47" t="s">
        <v>9</v>
      </c>
      <c r="C52" s="48"/>
      <c r="D52" s="12">
        <v>0</v>
      </c>
      <c r="E52" s="15">
        <v>0</v>
      </c>
      <c r="F52" s="18">
        <v>0</v>
      </c>
      <c r="G52" s="10">
        <f>+D52+E52+F52</f>
        <v>0</v>
      </c>
    </row>
    <row r="70" spans="2:7" ht="18.75" x14ac:dyDescent="0.3">
      <c r="B70" s="7" t="s">
        <v>12</v>
      </c>
    </row>
    <row r="71" spans="2:7" ht="15.75" thickBot="1" x14ac:dyDescent="0.3"/>
    <row r="72" spans="2:7" ht="15.75" thickBot="1" x14ac:dyDescent="0.3">
      <c r="B72" s="5"/>
      <c r="C72" s="5"/>
      <c r="D72" s="35" t="s">
        <v>32</v>
      </c>
      <c r="E72" s="36" t="s">
        <v>33</v>
      </c>
      <c r="F72" s="36" t="s">
        <v>34</v>
      </c>
      <c r="G72" s="37" t="s">
        <v>2</v>
      </c>
    </row>
    <row r="73" spans="2:7" ht="15.75" thickBot="1" x14ac:dyDescent="0.3">
      <c r="B73" s="55" t="s">
        <v>11</v>
      </c>
      <c r="C73" s="56"/>
      <c r="D73" s="10">
        <v>1</v>
      </c>
      <c r="E73" s="13">
        <v>2</v>
      </c>
      <c r="F73" s="16">
        <v>9</v>
      </c>
      <c r="G73" s="10">
        <f>SUM(D73:F73)</f>
        <v>12</v>
      </c>
    </row>
    <row r="74" spans="2:7" ht="15.75" thickBot="1" x14ac:dyDescent="0.3">
      <c r="B74" s="57" t="s">
        <v>10</v>
      </c>
      <c r="C74" s="58"/>
      <c r="D74" s="12">
        <v>0</v>
      </c>
      <c r="E74" s="15">
        <v>1</v>
      </c>
      <c r="F74" s="18">
        <v>2</v>
      </c>
      <c r="G74" s="10">
        <f>SUM(D74:F74)</f>
        <v>3</v>
      </c>
    </row>
    <row r="90" spans="2:7" ht="18.75" x14ac:dyDescent="0.3">
      <c r="B90" s="7" t="s">
        <v>14</v>
      </c>
    </row>
    <row r="91" spans="2:7" ht="15.75" thickBot="1" x14ac:dyDescent="0.3"/>
    <row r="92" spans="2:7" ht="15.75" thickBot="1" x14ac:dyDescent="0.3">
      <c r="B92" s="5"/>
      <c r="C92" s="5"/>
      <c r="D92" s="35" t="s">
        <v>32</v>
      </c>
      <c r="E92" s="36" t="s">
        <v>33</v>
      </c>
      <c r="F92" s="36" t="s">
        <v>34</v>
      </c>
      <c r="G92" s="37" t="s">
        <v>2</v>
      </c>
    </row>
    <row r="93" spans="2:7" x14ac:dyDescent="0.25">
      <c r="B93" s="45" t="s">
        <v>15</v>
      </c>
      <c r="C93" s="46"/>
      <c r="D93" s="10">
        <v>1</v>
      </c>
      <c r="E93" s="13">
        <v>2</v>
      </c>
      <c r="F93" s="10">
        <v>11</v>
      </c>
      <c r="G93" s="10">
        <v>14</v>
      </c>
    </row>
    <row r="94" spans="2:7" ht="15.75" thickBot="1" x14ac:dyDescent="0.3">
      <c r="B94" s="47" t="s">
        <v>16</v>
      </c>
      <c r="C94" s="48"/>
      <c r="D94" s="12">
        <v>0</v>
      </c>
      <c r="E94" s="15">
        <v>0</v>
      </c>
      <c r="F94" s="12">
        <v>0</v>
      </c>
      <c r="G94" s="19">
        <v>0</v>
      </c>
    </row>
    <row r="102" spans="2:7" x14ac:dyDescent="0.25">
      <c r="B102" s="8"/>
    </row>
    <row r="103" spans="2:7" x14ac:dyDescent="0.25">
      <c r="B103" s="8"/>
    </row>
    <row r="104" spans="2:7" x14ac:dyDescent="0.25">
      <c r="B104" s="8"/>
    </row>
    <row r="105" spans="2:7" x14ac:dyDescent="0.25">
      <c r="B105" s="8"/>
    </row>
    <row r="106" spans="2:7" x14ac:dyDescent="0.25">
      <c r="B106" s="8"/>
    </row>
    <row r="107" spans="2:7" x14ac:dyDescent="0.25">
      <c r="B107" s="8"/>
    </row>
    <row r="108" spans="2:7" x14ac:dyDescent="0.25">
      <c r="B108" s="8"/>
    </row>
    <row r="109" spans="2:7" x14ac:dyDescent="0.25">
      <c r="B109" s="8"/>
    </row>
    <row r="110" spans="2:7" ht="18.75" x14ac:dyDescent="0.3">
      <c r="B110" s="20" t="s">
        <v>17</v>
      </c>
    </row>
    <row r="111" spans="2:7" ht="15.75" thickBot="1" x14ac:dyDescent="0.3"/>
    <row r="112" spans="2:7" ht="15.75" thickBot="1" x14ac:dyDescent="0.3">
      <c r="B112" s="5"/>
      <c r="C112" s="5"/>
      <c r="D112" s="35" t="s">
        <v>32</v>
      </c>
      <c r="E112" s="36" t="s">
        <v>33</v>
      </c>
      <c r="F112" s="36" t="s">
        <v>34</v>
      </c>
      <c r="G112" s="37" t="s">
        <v>2</v>
      </c>
    </row>
    <row r="113" spans="2:7" ht="15.75" thickBot="1" x14ac:dyDescent="0.3">
      <c r="B113" s="49" t="s">
        <v>18</v>
      </c>
      <c r="C113" s="50"/>
      <c r="D113" s="23">
        <v>0</v>
      </c>
      <c r="E113" s="9">
        <v>0</v>
      </c>
      <c r="F113" s="30">
        <v>0</v>
      </c>
      <c r="G113" s="10">
        <v>0</v>
      </c>
    </row>
    <row r="114" spans="2:7" ht="15.75" thickBot="1" x14ac:dyDescent="0.3">
      <c r="B114" s="39" t="s">
        <v>19</v>
      </c>
      <c r="C114" s="40"/>
      <c r="D114" s="24">
        <v>1</v>
      </c>
      <c r="E114" s="1">
        <v>1</v>
      </c>
      <c r="F114" s="31">
        <v>4</v>
      </c>
      <c r="G114" s="10">
        <v>6</v>
      </c>
    </row>
    <row r="115" spans="2:7" ht="15.75" thickBot="1" x14ac:dyDescent="0.3">
      <c r="B115" s="39" t="s">
        <v>20</v>
      </c>
      <c r="C115" s="40"/>
      <c r="D115" s="24">
        <v>0</v>
      </c>
      <c r="E115" s="1">
        <v>0</v>
      </c>
      <c r="F115" s="31">
        <v>2</v>
      </c>
      <c r="G115" s="10">
        <f>SUM(D115:F115)</f>
        <v>2</v>
      </c>
    </row>
    <row r="116" spans="2:7" ht="15.75" thickBot="1" x14ac:dyDescent="0.3">
      <c r="B116" s="39" t="s">
        <v>21</v>
      </c>
      <c r="C116" s="40"/>
      <c r="D116" s="24">
        <v>0</v>
      </c>
      <c r="E116" s="1">
        <v>0</v>
      </c>
      <c r="F116" s="31">
        <v>0</v>
      </c>
      <c r="G116" s="10">
        <v>0</v>
      </c>
    </row>
    <row r="117" spans="2:7" ht="15.75" thickBot="1" x14ac:dyDescent="0.3">
      <c r="B117" s="39" t="s">
        <v>22</v>
      </c>
      <c r="C117" s="40"/>
      <c r="D117" s="24">
        <v>0</v>
      </c>
      <c r="E117" s="1">
        <v>1</v>
      </c>
      <c r="F117" s="31">
        <v>4</v>
      </c>
      <c r="G117" s="10">
        <f>SUM(D117:F117)</f>
        <v>5</v>
      </c>
    </row>
    <row r="118" spans="2:7" ht="15.75" thickBot="1" x14ac:dyDescent="0.3">
      <c r="B118" s="26" t="s">
        <v>23</v>
      </c>
      <c r="C118" s="27"/>
      <c r="D118" s="24">
        <v>0</v>
      </c>
      <c r="E118" s="1">
        <v>0</v>
      </c>
      <c r="F118" s="31">
        <v>0</v>
      </c>
      <c r="G118" s="10">
        <v>0</v>
      </c>
    </row>
    <row r="119" spans="2:7" ht="15.75" thickBot="1" x14ac:dyDescent="0.3">
      <c r="B119" s="51" t="s">
        <v>9</v>
      </c>
      <c r="C119" s="52"/>
      <c r="D119" s="25">
        <v>0</v>
      </c>
      <c r="E119" s="22">
        <v>1</v>
      </c>
      <c r="F119" s="32">
        <v>1</v>
      </c>
      <c r="G119" s="10">
        <v>2</v>
      </c>
    </row>
    <row r="120" spans="2:7" x14ac:dyDescent="0.25">
      <c r="G120" s="29"/>
    </row>
  </sheetData>
  <mergeCells count="29">
    <mergeCell ref="B119:C119"/>
    <mergeCell ref="B50:C50"/>
    <mergeCell ref="B51:C51"/>
    <mergeCell ref="B52:C52"/>
    <mergeCell ref="B2:I2"/>
    <mergeCell ref="B6:G6"/>
    <mergeCell ref="B73:C73"/>
    <mergeCell ref="B74:C74"/>
    <mergeCell ref="B35:I36"/>
    <mergeCell ref="B37:I38"/>
    <mergeCell ref="B39:I40"/>
    <mergeCell ref="B43:I44"/>
    <mergeCell ref="B41:I42"/>
    <mergeCell ref="B3:I3"/>
    <mergeCell ref="B49:C49"/>
    <mergeCell ref="B1:I1"/>
    <mergeCell ref="B117:C117"/>
    <mergeCell ref="B5:I5"/>
    <mergeCell ref="B9:I9"/>
    <mergeCell ref="B10:I10"/>
    <mergeCell ref="B13:I13"/>
    <mergeCell ref="B14:I14"/>
    <mergeCell ref="B15:I15"/>
    <mergeCell ref="B93:C93"/>
    <mergeCell ref="B94:C94"/>
    <mergeCell ref="B113:C113"/>
    <mergeCell ref="B114:C114"/>
    <mergeCell ref="B115:C115"/>
    <mergeCell ref="B116:C116"/>
  </mergeCells>
  <pageMargins left="0.70866141732283472" right="7.874015748031496E-2" top="0.74803149606299213" bottom="0.74803149606299213" header="0.31496062992125984" footer="0.31496062992125984"/>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n.delosangeles</dc:creator>
  <cp:lastModifiedBy>Alvaro Leandro Segura Sierra</cp:lastModifiedBy>
  <cp:lastPrinted>2019-07-04T17:13:16Z</cp:lastPrinted>
  <dcterms:created xsi:type="dcterms:W3CDTF">2013-07-18T14:18:50Z</dcterms:created>
  <dcterms:modified xsi:type="dcterms:W3CDTF">2023-04-04T18:23:01Z</dcterms:modified>
</cp:coreProperties>
</file>