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m.rodriguez\Desktop\RAMON RODRIGUEZ\Backup Ramon Rodriguez\ESTADO FINANCIERO 2023\SEPTIEMBRE 2023\Transparencia\Archivo Exel\"/>
    </mc:Choice>
  </mc:AlternateContent>
  <bookViews>
    <workbookView xWindow="240" yWindow="60" windowWidth="20115" windowHeight="8010"/>
  </bookViews>
  <sheets>
    <sheet name="SEPTIEMBRE" sheetId="4" r:id="rId1"/>
  </sheets>
  <definedNames>
    <definedName name="_xlnm._FilterDatabase" localSheetId="0" hidden="1">SEPTIEMBRE!$A$14:$H$14</definedName>
    <definedName name="_xlnm.Print_Area" localSheetId="0">SEPTIEMBRE!$A$1:$F$15</definedName>
    <definedName name="_xlnm.Print_Titles" localSheetId="0">SEPTIEMBRE!$1:$14</definedName>
  </definedNames>
  <calcPr calcId="152511"/>
</workbook>
</file>

<file path=xl/calcChain.xml><?xml version="1.0" encoding="utf-8"?>
<calcChain xmlns="http://schemas.openxmlformats.org/spreadsheetml/2006/main">
  <c r="F13" i="4" l="1"/>
</calcChain>
</file>

<file path=xl/sharedStrings.xml><?xml version="1.0" encoding="utf-8"?>
<sst xmlns="http://schemas.openxmlformats.org/spreadsheetml/2006/main" count="160" uniqueCount="93">
  <si>
    <t xml:space="preserve">Cuenta Bancaria No: </t>
  </si>
  <si>
    <t xml:space="preserve">Balance Inicial: </t>
  </si>
  <si>
    <t>Fecha</t>
  </si>
  <si>
    <t>No. Ck/Transf.</t>
  </si>
  <si>
    <t>Descripcion</t>
  </si>
  <si>
    <t>Debito</t>
  </si>
  <si>
    <t>Credito</t>
  </si>
  <si>
    <t>Balance</t>
  </si>
  <si>
    <t>Programa Supérate</t>
  </si>
  <si>
    <t xml:space="preserve">                                    RD$</t>
  </si>
  <si>
    <t>Libro Banco de FONDO EN AVANCE PROGRESANDO</t>
  </si>
  <si>
    <t>960-443077-0</t>
  </si>
  <si>
    <t>COMISIÓN MANEJO DE CUENTA</t>
  </si>
  <si>
    <t>Realizado por</t>
  </si>
  <si>
    <t>Revisado por</t>
  </si>
  <si>
    <t>Ana G Almonte</t>
  </si>
  <si>
    <t>Encargada de Contabilidad</t>
  </si>
  <si>
    <t>CK PAGADO EN CAJA</t>
  </si>
  <si>
    <t xml:space="preserve">Ramon Elpidio Rodriguez Duran  </t>
  </si>
  <si>
    <t>Sub-Contador</t>
  </si>
  <si>
    <t>9990002</t>
  </si>
  <si>
    <t>0.00</t>
  </si>
  <si>
    <t>4524000063601</t>
  </si>
  <si>
    <t>IMP. 0.15-000000422</t>
  </si>
  <si>
    <t>4524000063603</t>
  </si>
  <si>
    <t>IMP. 0.15-000000419</t>
  </si>
  <si>
    <t>4524000063602</t>
  </si>
  <si>
    <t>IMP. 0.15-000000420</t>
  </si>
  <si>
    <t>422</t>
  </si>
  <si>
    <t>420</t>
  </si>
  <si>
    <t>419</t>
  </si>
  <si>
    <t>4524000052060</t>
  </si>
  <si>
    <t>IMP. 0.15-000000378</t>
  </si>
  <si>
    <t>378</t>
  </si>
  <si>
    <t>CK PROPIO PAGADO POR CAMARA</t>
  </si>
  <si>
    <t>4524000041209</t>
  </si>
  <si>
    <t>IMP. 0.15-000000424</t>
  </si>
  <si>
    <t>424</t>
  </si>
  <si>
    <t>4524000090437</t>
  </si>
  <si>
    <t>IMP. 0.15-000000401</t>
  </si>
  <si>
    <t>4524000090438</t>
  </si>
  <si>
    <t>IMP. 0.15-000000400</t>
  </si>
  <si>
    <t>401</t>
  </si>
  <si>
    <t>400</t>
  </si>
  <si>
    <t>4524000074085</t>
  </si>
  <si>
    <t>IMP. 0.15-000000373</t>
  </si>
  <si>
    <t>4524000074087</t>
  </si>
  <si>
    <t>IMP. 0.15-000000395</t>
  </si>
  <si>
    <t>4524000074084</t>
  </si>
  <si>
    <t>IMP. 0.15-000000392</t>
  </si>
  <si>
    <t>4524000074086</t>
  </si>
  <si>
    <t>IMP. 0.15-000000394</t>
  </si>
  <si>
    <t>392</t>
  </si>
  <si>
    <t>395</t>
  </si>
  <si>
    <t>394</t>
  </si>
  <si>
    <t>373</t>
  </si>
  <si>
    <t>4524000040508</t>
  </si>
  <si>
    <t>IMP. 0.15-000000412</t>
  </si>
  <si>
    <t>412</t>
  </si>
  <si>
    <t>4524000035945</t>
  </si>
  <si>
    <t>IMP. 0.15-000000417</t>
  </si>
  <si>
    <t>417</t>
  </si>
  <si>
    <t>4524000055149</t>
  </si>
  <si>
    <t>IMP. 0.15-000000416</t>
  </si>
  <si>
    <t>4524000055151</t>
  </si>
  <si>
    <t>IMP. 0.15-000000380</t>
  </si>
  <si>
    <t>4524000055150</t>
  </si>
  <si>
    <t>IMP. 0.15-000000374</t>
  </si>
  <si>
    <t>380</t>
  </si>
  <si>
    <t>374</t>
  </si>
  <si>
    <t>416</t>
  </si>
  <si>
    <t>4524000043943</t>
  </si>
  <si>
    <t>IMP. 0.15-000000409</t>
  </si>
  <si>
    <t>4524000043942</t>
  </si>
  <si>
    <t>IMP. 0.15-000000413</t>
  </si>
  <si>
    <t>409</t>
  </si>
  <si>
    <t>413</t>
  </si>
  <si>
    <t>4524000046467</t>
  </si>
  <si>
    <t>IMP. 0.15-000000393</t>
  </si>
  <si>
    <t>4524000046466</t>
  </si>
  <si>
    <t>IMP. 0.15-000000403</t>
  </si>
  <si>
    <t>403</t>
  </si>
  <si>
    <t>393</t>
  </si>
  <si>
    <t>4524000076596</t>
  </si>
  <si>
    <t>IMP. 0.15-000000398</t>
  </si>
  <si>
    <t>4524000076598</t>
  </si>
  <si>
    <t>IMP. 0.15-000000384</t>
  </si>
  <si>
    <t>4524000076597</t>
  </si>
  <si>
    <t>IMP. 0.15-000000399</t>
  </si>
  <si>
    <t>399</t>
  </si>
  <si>
    <t>398</t>
  </si>
  <si>
    <t>384</t>
  </si>
  <si>
    <t xml:space="preserve">                                          Del 01 al 30 de Septiembre del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</si>
</sst>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\/mm\/yyyy"/>
  </numFmts>
  <fonts count="29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indexed="8"/>
      <name val="Arial Black"/>
      <family val="2"/>
    </font>
    <font>
      <b/>
      <sz val="16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0"/>
      <color indexed="8"/>
      <name val="MS Sans Serif"/>
      <family val="2"/>
    </font>
    <font>
      <sz val="16"/>
      <name val="Calibri"/>
      <family val="2"/>
      <scheme val="minor"/>
    </font>
    <font>
      <sz val="10"/>
      <color indexed="8"/>
      <name val="MS Sans Serif"/>
    </font>
    <font>
      <sz val="14"/>
      <color indexed="63"/>
      <name val="Arial"/>
      <family val="2"/>
    </font>
    <font>
      <sz val="11"/>
      <color theme="1"/>
      <name val="Calibri"/>
      <family val="2"/>
      <scheme val="minor"/>
    </font>
    <font>
      <sz val="11"/>
      <color indexed="60"/>
      <name val="Calibri"/>
      <family val="2"/>
    </font>
    <font>
      <b/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14"/>
      <color theme="1"/>
      <name val="Calibri"/>
      <family val="2"/>
      <scheme val="minor"/>
    </font>
  </fonts>
  <fills count="2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9">
    <xf numFmtId="0" fontId="0" fillId="0" borderId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7" fillId="0" borderId="0"/>
    <xf numFmtId="0" fontId="9" fillId="0" borderId="0"/>
    <xf numFmtId="44" fontId="11" fillId="0" borderId="0" applyFont="0" applyFill="0" applyBorder="0" applyAlignment="0" applyProtection="0"/>
    <xf numFmtId="0" fontId="5" fillId="0" borderId="0"/>
    <xf numFmtId="0" fontId="12" fillId="5" borderId="0" applyNumberFormat="0" applyBorder="0" applyAlignment="0" applyProtection="0"/>
    <xf numFmtId="0" fontId="13" fillId="0" borderId="7" applyNumberFormat="0" applyFill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9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0" fontId="14" fillId="22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23" borderId="0" applyNumberFormat="0" applyBorder="0" applyAlignment="0" applyProtection="0"/>
    <xf numFmtId="0" fontId="15" fillId="7" borderId="0" applyNumberFormat="0" applyBorder="0" applyAlignment="0" applyProtection="0"/>
    <xf numFmtId="0" fontId="16" fillId="24" borderId="8" applyNumberFormat="0" applyAlignment="0" applyProtection="0"/>
    <xf numFmtId="0" fontId="17" fillId="25" borderId="9" applyNumberFormat="0" applyAlignment="0" applyProtection="0"/>
    <xf numFmtId="0" fontId="18" fillId="0" borderId="0" applyNumberFormat="0" applyFill="0" applyBorder="0" applyAlignment="0" applyProtection="0"/>
    <xf numFmtId="0" fontId="19" fillId="8" borderId="0" applyNumberFormat="0" applyBorder="0" applyAlignment="0" applyProtection="0"/>
    <xf numFmtId="0" fontId="20" fillId="0" borderId="10" applyNumberFormat="0" applyFill="0" applyAlignment="0" applyProtection="0"/>
    <xf numFmtId="0" fontId="21" fillId="0" borderId="11" applyNumberFormat="0" applyFill="0" applyAlignment="0" applyProtection="0"/>
    <xf numFmtId="0" fontId="22" fillId="0" borderId="12" applyNumberFormat="0" applyFill="0" applyAlignment="0" applyProtection="0"/>
    <xf numFmtId="0" fontId="22" fillId="0" borderId="0" applyNumberFormat="0" applyFill="0" applyBorder="0" applyAlignment="0" applyProtection="0"/>
    <xf numFmtId="0" fontId="23" fillId="11" borderId="8" applyNumberFormat="0" applyAlignment="0" applyProtection="0"/>
    <xf numFmtId="0" fontId="24" fillId="0" borderId="13" applyNumberFormat="0" applyFill="0" applyAlignment="0" applyProtection="0"/>
    <xf numFmtId="0" fontId="5" fillId="26" borderId="14" applyNumberFormat="0" applyFont="0" applyAlignment="0" applyProtection="0"/>
    <xf numFmtId="0" fontId="25" fillId="24" borderId="15" applyNumberFormat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</cellStyleXfs>
  <cellXfs count="43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Font="1"/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43" fontId="1" fillId="0" borderId="0" xfId="1" applyFont="1"/>
    <xf numFmtId="43" fontId="4" fillId="2" borderId="0" xfId="1" applyFont="1" applyFill="1" applyAlignment="1">
      <alignment horizontal="center" vertical="center"/>
    </xf>
    <xf numFmtId="43" fontId="4" fillId="3" borderId="0" xfId="1" applyFont="1" applyFill="1" applyBorder="1" applyAlignment="1">
      <alignment horizontal="center" vertical="center" wrapText="1"/>
    </xf>
    <xf numFmtId="43" fontId="0" fillId="0" borderId="0" xfId="1" applyFont="1"/>
    <xf numFmtId="0" fontId="1" fillId="0" borderId="0" xfId="0" applyFont="1" applyAlignment="1">
      <alignment horizontal="center"/>
    </xf>
    <xf numFmtId="0" fontId="8" fillId="0" borderId="0" xfId="0" applyFont="1"/>
    <xf numFmtId="43" fontId="8" fillId="0" borderId="0" xfId="1" applyFont="1"/>
    <xf numFmtId="0" fontId="0" fillId="0" borderId="0" xfId="0" applyAlignment="1">
      <alignment horizontal="center"/>
    </xf>
    <xf numFmtId="0" fontId="4" fillId="2" borderId="0" xfId="0" applyFont="1" applyFill="1" applyAlignment="1">
      <alignment horizontal="center" vertical="center"/>
    </xf>
    <xf numFmtId="43" fontId="1" fillId="4" borderId="0" xfId="1" applyFont="1" applyFill="1" applyAlignment="1">
      <alignment horizontal="right"/>
    </xf>
    <xf numFmtId="43" fontId="4" fillId="4" borderId="0" xfId="1" applyFont="1" applyFill="1" applyAlignment="1">
      <alignment horizontal="right" vertical="center"/>
    </xf>
    <xf numFmtId="43" fontId="4" fillId="3" borderId="0" xfId="1" applyFont="1" applyFill="1" applyBorder="1" applyAlignment="1">
      <alignment horizontal="right" vertical="center" wrapText="1"/>
    </xf>
    <xf numFmtId="43" fontId="0" fillId="4" borderId="0" xfId="1" applyFont="1" applyFill="1" applyAlignment="1">
      <alignment horizontal="right"/>
    </xf>
    <xf numFmtId="0" fontId="0" fillId="4" borderId="0" xfId="0" applyFont="1" applyFill="1"/>
    <xf numFmtId="0" fontId="10" fillId="4" borderId="6" xfId="7" applyFont="1" applyFill="1" applyBorder="1" applyAlignment="1">
      <alignment horizontal="left"/>
    </xf>
    <xf numFmtId="0" fontId="10" fillId="4" borderId="6" xfId="7" applyFont="1" applyFill="1" applyBorder="1" applyAlignment="1">
      <alignment horizontal="right"/>
    </xf>
    <xf numFmtId="0" fontId="10" fillId="4" borderId="6" xfId="7" applyNumberFormat="1" applyFont="1" applyFill="1" applyBorder="1" applyAlignment="1">
      <alignment horizontal="right"/>
    </xf>
    <xf numFmtId="0" fontId="10" fillId="4" borderId="6" xfId="7" applyNumberFormat="1" applyFont="1" applyFill="1" applyBorder="1" applyAlignment="1">
      <alignment horizontal="left"/>
    </xf>
    <xf numFmtId="43" fontId="28" fillId="4" borderId="6" xfId="1" applyFont="1" applyFill="1" applyBorder="1"/>
    <xf numFmtId="4" fontId="10" fillId="4" borderId="6" xfId="7" applyNumberFormat="1" applyFont="1" applyFill="1" applyBorder="1" applyAlignment="1">
      <alignment horizontal="right"/>
    </xf>
    <xf numFmtId="43" fontId="0" fillId="4" borderId="0" xfId="1" applyFont="1" applyFill="1" applyBorder="1" applyAlignment="1">
      <alignment horizontal="center"/>
    </xf>
    <xf numFmtId="1" fontId="10" fillId="4" borderId="6" xfId="7" applyNumberFormat="1" applyFont="1" applyFill="1" applyBorder="1" applyAlignment="1">
      <alignment horizontal="left"/>
    </xf>
    <xf numFmtId="0" fontId="0" fillId="4" borderId="0" xfId="0" applyFill="1" applyAlignment="1">
      <alignment horizontal="center"/>
    </xf>
    <xf numFmtId="0" fontId="0" fillId="4" borderId="16" xfId="0" applyFill="1" applyBorder="1" applyAlignment="1">
      <alignment horizontal="center"/>
    </xf>
    <xf numFmtId="44" fontId="4" fillId="3" borderId="20" xfId="6" applyFont="1" applyFill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164" fontId="10" fillId="4" borderId="23" xfId="7" applyNumberFormat="1" applyFont="1" applyFill="1" applyBorder="1" applyAlignment="1">
      <alignment horizontal="left"/>
    </xf>
    <xf numFmtId="43" fontId="28" fillId="4" borderId="24" xfId="1" applyFont="1" applyFill="1" applyBorder="1"/>
    <xf numFmtId="0" fontId="3" fillId="0" borderId="0" xfId="0" applyFont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3" borderId="17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</cellXfs>
  <cellStyles count="49">
    <cellStyle name="20% - Accent1" xfId="10"/>
    <cellStyle name="20% - Accent2" xfId="11"/>
    <cellStyle name="20% - Accent3" xfId="12"/>
    <cellStyle name="20% - Accent4" xfId="13"/>
    <cellStyle name="20% - Accent5" xfId="14"/>
    <cellStyle name="20% - Accent6" xfId="15"/>
    <cellStyle name="40% - Accent1" xfId="16"/>
    <cellStyle name="40% - Accent2" xfId="17"/>
    <cellStyle name="40% - Accent3" xfId="18"/>
    <cellStyle name="40% - Accent4" xfId="19"/>
    <cellStyle name="40% - Accent5" xfId="20"/>
    <cellStyle name="40% - Accent6" xfId="21"/>
    <cellStyle name="60% - Accent1" xfId="22"/>
    <cellStyle name="60% - Accent2" xfId="23"/>
    <cellStyle name="60% - Accent3" xfId="24"/>
    <cellStyle name="60% - Accent4" xfId="25"/>
    <cellStyle name="60% - Accent5" xfId="26"/>
    <cellStyle name="60% - Accent6" xfId="27"/>
    <cellStyle name="Accent1" xfId="28"/>
    <cellStyle name="Accent2" xfId="29"/>
    <cellStyle name="Accent3" xfId="30"/>
    <cellStyle name="Accent4" xfId="31"/>
    <cellStyle name="Accent5" xfId="32"/>
    <cellStyle name="Accent6" xfId="33"/>
    <cellStyle name="Bad" xfId="34"/>
    <cellStyle name="Calculation" xfId="35"/>
    <cellStyle name="Check Cell" xfId="36"/>
    <cellStyle name="Explanatory Text" xfId="37"/>
    <cellStyle name="Good" xfId="38"/>
    <cellStyle name="Heading 1" xfId="39"/>
    <cellStyle name="Heading 2" xfId="40"/>
    <cellStyle name="Heading 3" xfId="41"/>
    <cellStyle name="Heading 4" xfId="42"/>
    <cellStyle name="Input" xfId="43"/>
    <cellStyle name="Linked Cell" xfId="44"/>
    <cellStyle name="Millares" xfId="1" builtinId="3"/>
    <cellStyle name="Millares 2" xfId="2"/>
    <cellStyle name="Moneda" xfId="6" builtinId="4"/>
    <cellStyle name="Neutral 2" xfId="8"/>
    <cellStyle name="Normal" xfId="0" builtinId="0"/>
    <cellStyle name="Normal 2" xfId="3"/>
    <cellStyle name="Normal 3" xfId="4"/>
    <cellStyle name="Normal 4" xfId="7"/>
    <cellStyle name="Normal 8" xfId="5"/>
    <cellStyle name="Note" xfId="45"/>
    <cellStyle name="Output" xfId="46"/>
    <cellStyle name="Title" xfId="47"/>
    <cellStyle name="Total 2" xfId="9"/>
    <cellStyle name="Warning Text" xfId="4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emf"/><Relationship Id="rId1" Type="http://schemas.openxmlformats.org/officeDocument/2006/relationships/image" Target="../media/image1.png"/><Relationship Id="rId5" Type="http://schemas.openxmlformats.org/officeDocument/2006/relationships/image" Target="../media/image4.png"/><Relationship Id="rId4" Type="http://schemas.microsoft.com/office/2007/relationships/hdphoto" Target="../media/hdphoto1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901700</xdr:colOff>
      <xdr:row>0</xdr:row>
      <xdr:rowOff>25400</xdr:rowOff>
    </xdr:from>
    <xdr:to>
      <xdr:col>3</xdr:col>
      <xdr:colOff>657225</xdr:colOff>
      <xdr:row>7</xdr:row>
      <xdr:rowOff>76200</xdr:rowOff>
    </xdr:to>
    <xdr:pic>
      <xdr:nvPicPr>
        <xdr:cNvPr id="2" name="2 Imagen" descr="C:\Users\Amelia Carrera\Desktop\Logo Supérate - FINAL\Versión 4 - vertical centrado ext\LOGOSUPERATE_horizontalEXT_Centrado-01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46600" y="25400"/>
          <a:ext cx="3425825" cy="19177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901700</xdr:colOff>
      <xdr:row>61</xdr:row>
      <xdr:rowOff>50800</xdr:rowOff>
    </xdr:from>
    <xdr:to>
      <xdr:col>2</xdr:col>
      <xdr:colOff>3467099</xdr:colOff>
      <xdr:row>72</xdr:row>
      <xdr:rowOff>101600</xdr:rowOff>
    </xdr:to>
    <xdr:pic>
      <xdr:nvPicPr>
        <xdr:cNvPr id="5" name="Imagen 4"/>
        <xdr:cNvPicPr/>
      </xdr:nvPicPr>
      <xdr:blipFill>
        <a:blip xmlns:r="http://schemas.openxmlformats.org/officeDocument/2006/relationships" r:embed="rId2">
          <a:lum contrast="4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46600" y="9055100"/>
          <a:ext cx="2565399" cy="21463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1327182</xdr:colOff>
      <xdr:row>65</xdr:row>
      <xdr:rowOff>72209</xdr:rowOff>
    </xdr:from>
    <xdr:to>
      <xdr:col>4</xdr:col>
      <xdr:colOff>1552497</xdr:colOff>
      <xdr:row>71</xdr:row>
      <xdr:rowOff>58811</xdr:rowOff>
    </xdr:to>
    <xdr:pic>
      <xdr:nvPicPr>
        <xdr:cNvPr id="8" name="0 Imagen"/>
        <xdr:cNvPicPr/>
      </xdr:nvPicPr>
      <xdr:blipFill rotWithShape="1"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harpenSoften amount="50000"/>
                  </a14:imgEffect>
                  <a14:imgEffect>
                    <a14:brightnessContrast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47535" t="32478" r="32782" b="45374"/>
        <a:stretch/>
      </xdr:blipFill>
      <xdr:spPr bwMode="auto">
        <a:xfrm rot="17186168">
          <a:off x="8971289" y="22298502"/>
          <a:ext cx="1129602" cy="178741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1193801</xdr:colOff>
      <xdr:row>65</xdr:row>
      <xdr:rowOff>156275</xdr:rowOff>
    </xdr:from>
    <xdr:to>
      <xdr:col>2</xdr:col>
      <xdr:colOff>221921</xdr:colOff>
      <xdr:row>69</xdr:row>
      <xdr:rowOff>63004</xdr:rowOff>
    </xdr:to>
    <xdr:pic>
      <xdr:nvPicPr>
        <xdr:cNvPr id="6" name="Imagen 5"/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193801" y="9922575"/>
          <a:ext cx="2673020" cy="6687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71"/>
  <sheetViews>
    <sheetView showGridLines="0" tabSelected="1" topLeftCell="A11" zoomScale="75" zoomScaleNormal="75" zoomScaleSheetLayoutView="55" workbookViewId="0">
      <selection activeCell="B18" sqref="B18"/>
    </sheetView>
  </sheetViews>
  <sheetFormatPr baseColWidth="10" defaultRowHeight="15" x14ac:dyDescent="0.25"/>
  <cols>
    <col min="1" max="1" width="19" bestFit="1" customWidth="1"/>
    <col min="2" max="2" width="35.5703125" style="14" customWidth="1"/>
    <col min="3" max="3" width="55" customWidth="1"/>
    <col min="4" max="4" width="23.42578125" style="10" customWidth="1"/>
    <col min="5" max="5" width="25.140625" style="19" customWidth="1"/>
    <col min="6" max="6" width="30.140625" customWidth="1"/>
    <col min="7" max="7" width="21" style="10" bestFit="1" customWidth="1"/>
    <col min="8" max="8" width="18" bestFit="1" customWidth="1"/>
  </cols>
  <sheetData>
    <row r="1" spans="1:8" s="3" customFormat="1" ht="21" x14ac:dyDescent="0.35">
      <c r="A1" s="1"/>
      <c r="B1" s="11"/>
      <c r="C1" s="1"/>
      <c r="D1" s="7"/>
      <c r="E1" s="16"/>
      <c r="F1" s="1"/>
      <c r="G1" s="7"/>
      <c r="H1" s="2"/>
    </row>
    <row r="2" spans="1:8" s="3" customFormat="1" ht="21" x14ac:dyDescent="0.35">
      <c r="A2" s="1"/>
      <c r="B2" s="11"/>
      <c r="C2" s="1"/>
      <c r="D2" s="7"/>
      <c r="E2" s="16"/>
      <c r="F2" s="1"/>
      <c r="G2" s="7"/>
      <c r="H2" s="2"/>
    </row>
    <row r="3" spans="1:8" s="3" customFormat="1" ht="21" x14ac:dyDescent="0.35">
      <c r="A3" s="1"/>
      <c r="B3" s="11"/>
      <c r="C3" s="1"/>
      <c r="D3" s="7"/>
      <c r="E3" s="16"/>
      <c r="F3" s="1"/>
      <c r="G3" s="7"/>
      <c r="H3" s="2"/>
    </row>
    <row r="4" spans="1:8" s="3" customFormat="1" ht="21" x14ac:dyDescent="0.35">
      <c r="A4" s="1"/>
      <c r="B4" s="11"/>
      <c r="C4" s="1"/>
      <c r="D4" s="7"/>
      <c r="E4" s="16"/>
      <c r="F4" s="1"/>
      <c r="G4" s="7"/>
      <c r="H4" s="2"/>
    </row>
    <row r="5" spans="1:8" s="3" customFormat="1" ht="21" x14ac:dyDescent="0.35">
      <c r="A5" s="1"/>
      <c r="B5" s="11"/>
      <c r="C5" s="1"/>
      <c r="D5" s="7"/>
      <c r="E5" s="16"/>
      <c r="F5" s="1"/>
      <c r="G5" s="7"/>
      <c r="H5" s="2"/>
    </row>
    <row r="6" spans="1:8" s="3" customFormat="1" ht="21" x14ac:dyDescent="0.35">
      <c r="A6" s="1"/>
      <c r="B6" s="11"/>
      <c r="C6" s="1"/>
      <c r="D6" s="7"/>
      <c r="E6" s="16"/>
      <c r="F6" s="1"/>
      <c r="G6" s="7"/>
      <c r="H6" s="2"/>
    </row>
    <row r="7" spans="1:8" s="3" customFormat="1" ht="21" x14ac:dyDescent="0.35">
      <c r="A7" s="1"/>
      <c r="B7" s="11"/>
      <c r="C7" s="1"/>
      <c r="D7" s="7"/>
      <c r="E7" s="16"/>
      <c r="F7" s="1"/>
      <c r="G7" s="7"/>
      <c r="H7" s="2"/>
    </row>
    <row r="8" spans="1:8" s="3" customFormat="1" ht="24.75" x14ac:dyDescent="0.5">
      <c r="A8" s="36" t="s">
        <v>8</v>
      </c>
      <c r="B8" s="36"/>
      <c r="C8" s="36"/>
      <c r="D8" s="36"/>
      <c r="E8" s="36"/>
      <c r="F8" s="36"/>
      <c r="G8" s="7"/>
      <c r="H8" s="2"/>
    </row>
    <row r="9" spans="1:8" s="3" customFormat="1" ht="21" x14ac:dyDescent="0.35">
      <c r="A9" s="37" t="s">
        <v>10</v>
      </c>
      <c r="B9" s="37"/>
      <c r="C9" s="37"/>
      <c r="D9" s="37"/>
      <c r="E9" s="37"/>
      <c r="F9" s="37"/>
      <c r="G9" s="7"/>
      <c r="H9" s="2"/>
    </row>
    <row r="10" spans="1:8" s="3" customFormat="1" ht="21" x14ac:dyDescent="0.35">
      <c r="A10" s="15"/>
      <c r="B10" s="15"/>
      <c r="C10" s="15" t="s">
        <v>92</v>
      </c>
      <c r="D10" s="8"/>
      <c r="E10" s="17"/>
      <c r="F10" s="15"/>
      <c r="G10" s="7"/>
      <c r="H10" s="2"/>
    </row>
    <row r="11" spans="1:8" s="3" customFormat="1" ht="21.75" thickBot="1" x14ac:dyDescent="0.4">
      <c r="A11" s="15"/>
      <c r="B11" s="15"/>
      <c r="C11" s="15" t="s">
        <v>9</v>
      </c>
      <c r="D11" s="8"/>
      <c r="E11" s="17"/>
      <c r="F11" s="15"/>
      <c r="G11" s="7"/>
      <c r="H11" s="2"/>
    </row>
    <row r="12" spans="1:8" s="3" customFormat="1" ht="21" x14ac:dyDescent="0.35">
      <c r="A12" s="38" t="s">
        <v>0</v>
      </c>
      <c r="B12" s="39"/>
      <c r="C12" s="39"/>
      <c r="D12" s="39" t="s">
        <v>11</v>
      </c>
      <c r="E12" s="39"/>
      <c r="F12" s="40"/>
      <c r="G12" s="7"/>
      <c r="H12" s="2"/>
    </row>
    <row r="13" spans="1:8" s="3" customFormat="1" ht="21" x14ac:dyDescent="0.35">
      <c r="A13" s="41"/>
      <c r="B13" s="42"/>
      <c r="C13" s="4"/>
      <c r="D13" s="42" t="s">
        <v>1</v>
      </c>
      <c r="E13" s="42"/>
      <c r="F13" s="31">
        <f>1973860.21</f>
        <v>1973860.21</v>
      </c>
      <c r="G13" s="7"/>
      <c r="H13" s="2"/>
    </row>
    <row r="14" spans="1:8" s="3" customFormat="1" ht="36" customHeight="1" x14ac:dyDescent="0.35">
      <c r="A14" s="32" t="s">
        <v>2</v>
      </c>
      <c r="B14" s="5" t="s">
        <v>3</v>
      </c>
      <c r="C14" s="6" t="s">
        <v>4</v>
      </c>
      <c r="D14" s="9" t="s">
        <v>5</v>
      </c>
      <c r="E14" s="18" t="s">
        <v>6</v>
      </c>
      <c r="F14" s="33" t="s">
        <v>7</v>
      </c>
      <c r="G14" s="7"/>
      <c r="H14" s="2"/>
    </row>
    <row r="15" spans="1:8" s="20" customFormat="1" ht="18.75" customHeight="1" x14ac:dyDescent="0.35">
      <c r="A15" s="34">
        <v>45198</v>
      </c>
      <c r="B15" s="28" t="s">
        <v>20</v>
      </c>
      <c r="C15" s="21" t="s">
        <v>12</v>
      </c>
      <c r="D15" s="25">
        <v>175</v>
      </c>
      <c r="E15" s="22" t="s">
        <v>21</v>
      </c>
      <c r="F15" s="35">
        <v>1054736.8700000001</v>
      </c>
      <c r="G15" s="13"/>
      <c r="H15" s="12"/>
    </row>
    <row r="16" spans="1:8" ht="18.75" x14ac:dyDescent="0.3">
      <c r="A16" s="34">
        <v>45197</v>
      </c>
      <c r="B16" s="28" t="s">
        <v>22</v>
      </c>
      <c r="C16" s="24" t="s">
        <v>23</v>
      </c>
      <c r="D16" s="25">
        <v>12.18</v>
      </c>
      <c r="E16" s="22" t="s">
        <v>21</v>
      </c>
      <c r="F16" s="35">
        <v>1054911.8700000001</v>
      </c>
    </row>
    <row r="17" spans="1:6" ht="18.75" x14ac:dyDescent="0.3">
      <c r="A17" s="34">
        <v>45197</v>
      </c>
      <c r="B17" s="28" t="s">
        <v>24</v>
      </c>
      <c r="C17" s="21" t="s">
        <v>25</v>
      </c>
      <c r="D17" s="25">
        <v>10.32</v>
      </c>
      <c r="E17" s="22" t="s">
        <v>21</v>
      </c>
      <c r="F17" s="35">
        <v>1054924.05</v>
      </c>
    </row>
    <row r="18" spans="1:6" ht="18.75" x14ac:dyDescent="0.3">
      <c r="A18" s="34">
        <v>45197</v>
      </c>
      <c r="B18" s="28" t="s">
        <v>26</v>
      </c>
      <c r="C18" s="24" t="s">
        <v>27</v>
      </c>
      <c r="D18" s="25">
        <v>9.1999999999999993</v>
      </c>
      <c r="E18" s="23" t="s">
        <v>21</v>
      </c>
      <c r="F18" s="35">
        <v>1054934.3700000001</v>
      </c>
    </row>
    <row r="19" spans="1:6" ht="18.75" x14ac:dyDescent="0.3">
      <c r="A19" s="34">
        <v>45196</v>
      </c>
      <c r="B19" s="28" t="s">
        <v>28</v>
      </c>
      <c r="C19" s="21" t="s">
        <v>17</v>
      </c>
      <c r="D19" s="25">
        <v>8123.1</v>
      </c>
      <c r="E19" s="26" t="s">
        <v>21</v>
      </c>
      <c r="F19" s="35">
        <v>1054943.57</v>
      </c>
    </row>
    <row r="20" spans="1:6" ht="18.75" x14ac:dyDescent="0.3">
      <c r="A20" s="34">
        <v>45196</v>
      </c>
      <c r="B20" s="28" t="s">
        <v>29</v>
      </c>
      <c r="C20" s="24" t="s">
        <v>17</v>
      </c>
      <c r="D20" s="25">
        <v>6130</v>
      </c>
      <c r="E20" s="26" t="s">
        <v>21</v>
      </c>
      <c r="F20" s="35">
        <v>1063066.67</v>
      </c>
    </row>
    <row r="21" spans="1:6" ht="18.75" x14ac:dyDescent="0.3">
      <c r="A21" s="34">
        <v>45196</v>
      </c>
      <c r="B21" s="28" t="s">
        <v>30</v>
      </c>
      <c r="C21" s="21" t="s">
        <v>17</v>
      </c>
      <c r="D21" s="25">
        <v>6881.92</v>
      </c>
      <c r="E21" s="23" t="s">
        <v>21</v>
      </c>
      <c r="F21" s="35">
        <v>1069196.67</v>
      </c>
    </row>
    <row r="22" spans="1:6" ht="18.75" x14ac:dyDescent="0.3">
      <c r="A22" s="34">
        <v>45190</v>
      </c>
      <c r="B22" s="28" t="s">
        <v>31</v>
      </c>
      <c r="C22" s="24" t="s">
        <v>32</v>
      </c>
      <c r="D22" s="25">
        <v>4.6100000000000003</v>
      </c>
      <c r="E22" s="23" t="s">
        <v>21</v>
      </c>
      <c r="F22" s="35">
        <v>1076078.5900000001</v>
      </c>
    </row>
    <row r="23" spans="1:6" ht="18.75" x14ac:dyDescent="0.3">
      <c r="A23" s="34">
        <v>45189</v>
      </c>
      <c r="B23" s="28" t="s">
        <v>33</v>
      </c>
      <c r="C23" s="21" t="s">
        <v>34</v>
      </c>
      <c r="D23" s="25">
        <v>3070.06</v>
      </c>
      <c r="E23" s="23" t="s">
        <v>21</v>
      </c>
      <c r="F23" s="35">
        <v>1076083.2</v>
      </c>
    </row>
    <row r="24" spans="1:6" ht="18.75" x14ac:dyDescent="0.3">
      <c r="A24" s="34">
        <v>45189</v>
      </c>
      <c r="B24" s="28" t="s">
        <v>35</v>
      </c>
      <c r="C24" s="24" t="s">
        <v>36</v>
      </c>
      <c r="D24" s="25">
        <v>416.25</v>
      </c>
      <c r="E24" s="26" t="s">
        <v>21</v>
      </c>
      <c r="F24" s="35">
        <v>1079153.26</v>
      </c>
    </row>
    <row r="25" spans="1:6" ht="18.75" x14ac:dyDescent="0.3">
      <c r="A25" s="34">
        <v>45188</v>
      </c>
      <c r="B25" s="28" t="s">
        <v>37</v>
      </c>
      <c r="C25" s="21" t="s">
        <v>17</v>
      </c>
      <c r="D25" s="25">
        <v>277496.81</v>
      </c>
      <c r="E25" s="26" t="s">
        <v>21</v>
      </c>
      <c r="F25" s="35">
        <v>1079569.51</v>
      </c>
    </row>
    <row r="26" spans="1:6" ht="18.75" x14ac:dyDescent="0.3">
      <c r="A26" s="34">
        <v>45188</v>
      </c>
      <c r="B26" s="28" t="s">
        <v>38</v>
      </c>
      <c r="C26" s="24" t="s">
        <v>39</v>
      </c>
      <c r="D26" s="25">
        <v>188.33</v>
      </c>
      <c r="E26" s="26" t="s">
        <v>21</v>
      </c>
      <c r="F26" s="35">
        <v>1357066.32</v>
      </c>
    </row>
    <row r="27" spans="1:6" ht="18.75" x14ac:dyDescent="0.3">
      <c r="A27" s="34">
        <v>45188</v>
      </c>
      <c r="B27" s="28" t="s">
        <v>40</v>
      </c>
      <c r="C27" s="21" t="s">
        <v>41</v>
      </c>
      <c r="D27" s="25">
        <v>4.47</v>
      </c>
      <c r="E27" s="23" t="s">
        <v>21</v>
      </c>
      <c r="F27" s="35">
        <v>1357254.65</v>
      </c>
    </row>
    <row r="28" spans="1:6" ht="18.75" x14ac:dyDescent="0.3">
      <c r="A28" s="34">
        <v>45187</v>
      </c>
      <c r="B28" s="28" t="s">
        <v>42</v>
      </c>
      <c r="C28" s="24" t="s">
        <v>17</v>
      </c>
      <c r="D28" s="25">
        <v>125552.25</v>
      </c>
      <c r="E28" s="23" t="s">
        <v>21</v>
      </c>
      <c r="F28" s="35">
        <v>1357259.12</v>
      </c>
    </row>
    <row r="29" spans="1:6" ht="18.75" x14ac:dyDescent="0.3">
      <c r="A29" s="34">
        <v>45187</v>
      </c>
      <c r="B29" s="28" t="s">
        <v>43</v>
      </c>
      <c r="C29" s="21" t="s">
        <v>17</v>
      </c>
      <c r="D29" s="25">
        <v>2983</v>
      </c>
      <c r="E29" s="26" t="s">
        <v>21</v>
      </c>
      <c r="F29" s="35">
        <v>1482811.37</v>
      </c>
    </row>
    <row r="30" spans="1:6" ht="18.75" x14ac:dyDescent="0.3">
      <c r="A30" s="34">
        <v>45187</v>
      </c>
      <c r="B30" s="28" t="s">
        <v>44</v>
      </c>
      <c r="C30" s="24" t="s">
        <v>45</v>
      </c>
      <c r="D30" s="25">
        <v>5.21</v>
      </c>
      <c r="E30" s="26" t="s">
        <v>21</v>
      </c>
      <c r="F30" s="35">
        <v>1485794.37</v>
      </c>
    </row>
    <row r="31" spans="1:6" ht="18.75" x14ac:dyDescent="0.3">
      <c r="A31" s="34">
        <v>45187</v>
      </c>
      <c r="B31" s="28" t="s">
        <v>46</v>
      </c>
      <c r="C31" s="21" t="s">
        <v>47</v>
      </c>
      <c r="D31" s="25">
        <v>4.49</v>
      </c>
      <c r="E31" s="26" t="s">
        <v>21</v>
      </c>
      <c r="F31" s="35">
        <v>1485799.58</v>
      </c>
    </row>
    <row r="32" spans="1:6" ht="18.75" x14ac:dyDescent="0.3">
      <c r="A32" s="34">
        <v>45187</v>
      </c>
      <c r="B32" s="28" t="s">
        <v>48</v>
      </c>
      <c r="C32" s="24" t="s">
        <v>49</v>
      </c>
      <c r="D32" s="25">
        <v>3.45</v>
      </c>
      <c r="E32" s="26" t="s">
        <v>21</v>
      </c>
      <c r="F32" s="35">
        <v>1485804.07</v>
      </c>
    </row>
    <row r="33" spans="1:6" ht="18.75" x14ac:dyDescent="0.3">
      <c r="A33" s="34">
        <v>45187</v>
      </c>
      <c r="B33" s="28" t="s">
        <v>50</v>
      </c>
      <c r="C33" s="21" t="s">
        <v>51</v>
      </c>
      <c r="D33" s="25">
        <v>3.01</v>
      </c>
      <c r="E33" s="26" t="s">
        <v>21</v>
      </c>
      <c r="F33" s="35">
        <v>1485807.52</v>
      </c>
    </row>
    <row r="34" spans="1:6" ht="18.75" x14ac:dyDescent="0.3">
      <c r="A34" s="34">
        <v>45184</v>
      </c>
      <c r="B34" s="28" t="s">
        <v>52</v>
      </c>
      <c r="C34" s="21" t="s">
        <v>17</v>
      </c>
      <c r="D34" s="25">
        <v>2299.4899999999998</v>
      </c>
      <c r="E34" s="26" t="s">
        <v>21</v>
      </c>
      <c r="F34" s="35">
        <v>1485810.53</v>
      </c>
    </row>
    <row r="35" spans="1:6" ht="18.75" x14ac:dyDescent="0.3">
      <c r="A35" s="34">
        <v>45184</v>
      </c>
      <c r="B35" s="28" t="s">
        <v>53</v>
      </c>
      <c r="C35" s="21" t="s">
        <v>17</v>
      </c>
      <c r="D35" s="25">
        <v>2993</v>
      </c>
      <c r="E35" s="26" t="s">
        <v>21</v>
      </c>
      <c r="F35" s="35">
        <v>1488110.02</v>
      </c>
    </row>
    <row r="36" spans="1:6" ht="18.75" x14ac:dyDescent="0.3">
      <c r="A36" s="34">
        <v>45184</v>
      </c>
      <c r="B36" s="28" t="s">
        <v>54</v>
      </c>
      <c r="C36" s="21" t="s">
        <v>17</v>
      </c>
      <c r="D36" s="25">
        <v>2007</v>
      </c>
      <c r="E36" s="26" t="s">
        <v>21</v>
      </c>
      <c r="F36" s="35">
        <v>1491103.02</v>
      </c>
    </row>
    <row r="37" spans="1:6" ht="18.75" x14ac:dyDescent="0.3">
      <c r="A37" s="34">
        <v>45184</v>
      </c>
      <c r="B37" s="28" t="s">
        <v>55</v>
      </c>
      <c r="C37" s="21" t="s">
        <v>17</v>
      </c>
      <c r="D37" s="25">
        <v>3476</v>
      </c>
      <c r="E37" s="26" t="s">
        <v>21</v>
      </c>
      <c r="F37" s="35">
        <v>1493110.02</v>
      </c>
    </row>
    <row r="38" spans="1:6" ht="18.75" x14ac:dyDescent="0.3">
      <c r="A38" s="34">
        <v>45184</v>
      </c>
      <c r="B38" s="28" t="s">
        <v>56</v>
      </c>
      <c r="C38" s="21" t="s">
        <v>57</v>
      </c>
      <c r="D38" s="25">
        <v>4.5</v>
      </c>
      <c r="E38" s="26" t="s">
        <v>21</v>
      </c>
      <c r="F38" s="35">
        <v>1496586.02</v>
      </c>
    </row>
    <row r="39" spans="1:6" ht="18.75" x14ac:dyDescent="0.3">
      <c r="A39" s="34">
        <v>45183</v>
      </c>
      <c r="B39" s="28" t="s">
        <v>58</v>
      </c>
      <c r="C39" s="21" t="s">
        <v>17</v>
      </c>
      <c r="D39" s="25">
        <v>3000</v>
      </c>
      <c r="E39" s="26" t="s">
        <v>21</v>
      </c>
      <c r="F39" s="35">
        <v>1496590.52</v>
      </c>
    </row>
    <row r="40" spans="1:6" ht="18.75" x14ac:dyDescent="0.3">
      <c r="A40" s="34">
        <v>45183</v>
      </c>
      <c r="B40" s="28" t="s">
        <v>59</v>
      </c>
      <c r="C40" s="21" t="s">
        <v>60</v>
      </c>
      <c r="D40" s="25">
        <v>9.2200000000000006</v>
      </c>
      <c r="E40" s="26" t="s">
        <v>21</v>
      </c>
      <c r="F40" s="35">
        <v>1499590.52</v>
      </c>
    </row>
    <row r="41" spans="1:6" ht="18.75" x14ac:dyDescent="0.3">
      <c r="A41" s="34">
        <v>45182</v>
      </c>
      <c r="B41" s="28" t="s">
        <v>61</v>
      </c>
      <c r="C41" s="21" t="s">
        <v>17</v>
      </c>
      <c r="D41" s="25">
        <v>6148</v>
      </c>
      <c r="E41" s="26" t="s">
        <v>21</v>
      </c>
      <c r="F41" s="35">
        <v>1499599.74</v>
      </c>
    </row>
    <row r="42" spans="1:6" ht="18.75" x14ac:dyDescent="0.3">
      <c r="A42" s="34">
        <v>45180</v>
      </c>
      <c r="B42" s="28" t="s">
        <v>62</v>
      </c>
      <c r="C42" s="21" t="s">
        <v>63</v>
      </c>
      <c r="D42" s="25">
        <v>604.29</v>
      </c>
      <c r="E42" s="26" t="s">
        <v>21</v>
      </c>
      <c r="F42" s="35">
        <v>1505747.74</v>
      </c>
    </row>
    <row r="43" spans="1:6" ht="18.75" x14ac:dyDescent="0.3">
      <c r="A43" s="34">
        <v>45180</v>
      </c>
      <c r="B43" s="28" t="s">
        <v>64</v>
      </c>
      <c r="C43" s="21" t="s">
        <v>65</v>
      </c>
      <c r="D43" s="25">
        <v>4.46</v>
      </c>
      <c r="E43" s="26" t="s">
        <v>21</v>
      </c>
      <c r="F43" s="35">
        <v>1506352.03</v>
      </c>
    </row>
    <row r="44" spans="1:6" ht="18.75" x14ac:dyDescent="0.3">
      <c r="A44" s="34">
        <v>45180</v>
      </c>
      <c r="B44" s="28" t="s">
        <v>66</v>
      </c>
      <c r="C44" s="21" t="s">
        <v>67</v>
      </c>
      <c r="D44" s="25">
        <v>3.33</v>
      </c>
      <c r="E44" s="26" t="s">
        <v>21</v>
      </c>
      <c r="F44" s="35">
        <v>1506356.49</v>
      </c>
    </row>
    <row r="45" spans="1:6" ht="18.75" x14ac:dyDescent="0.3">
      <c r="A45" s="34">
        <v>45177</v>
      </c>
      <c r="B45" s="28" t="s">
        <v>68</v>
      </c>
      <c r="C45" s="21" t="s">
        <v>17</v>
      </c>
      <c r="D45" s="25">
        <v>2975</v>
      </c>
      <c r="E45" s="26" t="s">
        <v>21</v>
      </c>
      <c r="F45" s="35">
        <v>1506359.82</v>
      </c>
    </row>
    <row r="46" spans="1:6" ht="18.75" x14ac:dyDescent="0.3">
      <c r="A46" s="34">
        <v>45177</v>
      </c>
      <c r="B46" s="28" t="s">
        <v>69</v>
      </c>
      <c r="C46" s="21" t="s">
        <v>17</v>
      </c>
      <c r="D46" s="25">
        <v>2220</v>
      </c>
      <c r="E46" s="26" t="s">
        <v>21</v>
      </c>
      <c r="F46" s="35">
        <v>1509334.82</v>
      </c>
    </row>
    <row r="47" spans="1:6" ht="18.75" x14ac:dyDescent="0.3">
      <c r="A47" s="34">
        <v>45177</v>
      </c>
      <c r="B47" s="28" t="s">
        <v>70</v>
      </c>
      <c r="C47" s="21" t="s">
        <v>17</v>
      </c>
      <c r="D47" s="25">
        <v>402860</v>
      </c>
      <c r="E47" s="26" t="s">
        <v>21</v>
      </c>
      <c r="F47" s="35">
        <v>1511554.82</v>
      </c>
    </row>
    <row r="48" spans="1:6" ht="18.75" x14ac:dyDescent="0.3">
      <c r="A48" s="34">
        <v>45177</v>
      </c>
      <c r="B48" s="28" t="s">
        <v>71</v>
      </c>
      <c r="C48" s="21" t="s">
        <v>72</v>
      </c>
      <c r="D48" s="25">
        <v>39.119999999999997</v>
      </c>
      <c r="E48" s="26" t="s">
        <v>21</v>
      </c>
      <c r="F48" s="35">
        <v>1914414.82</v>
      </c>
    </row>
    <row r="49" spans="1:6" ht="18.75" x14ac:dyDescent="0.3">
      <c r="A49" s="34">
        <v>45177</v>
      </c>
      <c r="B49" s="28" t="s">
        <v>73</v>
      </c>
      <c r="C49" s="21" t="s">
        <v>74</v>
      </c>
      <c r="D49" s="25">
        <v>4.67</v>
      </c>
      <c r="E49" s="26" t="s">
        <v>21</v>
      </c>
      <c r="F49" s="35">
        <v>1914453.94</v>
      </c>
    </row>
    <row r="50" spans="1:6" ht="18.75" x14ac:dyDescent="0.3">
      <c r="A50" s="34">
        <v>45176</v>
      </c>
      <c r="B50" s="28" t="s">
        <v>75</v>
      </c>
      <c r="C50" s="21" t="s">
        <v>17</v>
      </c>
      <c r="D50" s="25">
        <v>26082.99</v>
      </c>
      <c r="E50" s="26" t="s">
        <v>21</v>
      </c>
      <c r="F50" s="35">
        <v>1914458.61</v>
      </c>
    </row>
    <row r="51" spans="1:6" ht="18.75" x14ac:dyDescent="0.3">
      <c r="A51" s="34">
        <v>45176</v>
      </c>
      <c r="B51" s="28" t="s">
        <v>76</v>
      </c>
      <c r="C51" s="21" t="s">
        <v>17</v>
      </c>
      <c r="D51" s="25">
        <v>3114.99</v>
      </c>
      <c r="E51" s="26" t="s">
        <v>21</v>
      </c>
      <c r="F51" s="35">
        <v>1940541.6</v>
      </c>
    </row>
    <row r="52" spans="1:6" ht="18.75" x14ac:dyDescent="0.3">
      <c r="A52" s="34">
        <v>45176</v>
      </c>
      <c r="B52" s="28" t="s">
        <v>77</v>
      </c>
      <c r="C52" s="21" t="s">
        <v>78</v>
      </c>
      <c r="D52" s="25">
        <v>7.49</v>
      </c>
      <c r="E52" s="26" t="s">
        <v>21</v>
      </c>
      <c r="F52" s="35">
        <v>1943656.59</v>
      </c>
    </row>
    <row r="53" spans="1:6" ht="18.75" x14ac:dyDescent="0.3">
      <c r="A53" s="34">
        <v>45176</v>
      </c>
      <c r="B53" s="28" t="s">
        <v>79</v>
      </c>
      <c r="C53" s="21" t="s">
        <v>80</v>
      </c>
      <c r="D53" s="25">
        <v>6.37</v>
      </c>
      <c r="E53" s="26" t="s">
        <v>21</v>
      </c>
      <c r="F53" s="35">
        <v>1943664.08</v>
      </c>
    </row>
    <row r="54" spans="1:6" ht="18.75" x14ac:dyDescent="0.3">
      <c r="A54" s="34">
        <v>45175</v>
      </c>
      <c r="B54" s="28" t="s">
        <v>81</v>
      </c>
      <c r="C54" s="21" t="s">
        <v>17</v>
      </c>
      <c r="D54" s="25">
        <v>4249.3</v>
      </c>
      <c r="E54" s="26" t="s">
        <v>21</v>
      </c>
      <c r="F54" s="35">
        <v>1943670.45</v>
      </c>
    </row>
    <row r="55" spans="1:6" ht="18.75" x14ac:dyDescent="0.3">
      <c r="A55" s="34">
        <v>45175</v>
      </c>
      <c r="B55" s="28" t="s">
        <v>82</v>
      </c>
      <c r="C55" s="21" t="s">
        <v>17</v>
      </c>
      <c r="D55" s="25">
        <v>4990</v>
      </c>
      <c r="E55" s="26" t="s">
        <v>21</v>
      </c>
      <c r="F55" s="35">
        <v>1947919.75</v>
      </c>
    </row>
    <row r="56" spans="1:6" ht="18.75" x14ac:dyDescent="0.3">
      <c r="A56" s="34">
        <v>45174</v>
      </c>
      <c r="B56" s="28" t="s">
        <v>83</v>
      </c>
      <c r="C56" s="21" t="s">
        <v>84</v>
      </c>
      <c r="D56" s="25">
        <v>13.51</v>
      </c>
      <c r="E56" s="26" t="s">
        <v>21</v>
      </c>
      <c r="F56" s="35">
        <v>1952909.75</v>
      </c>
    </row>
    <row r="57" spans="1:6" ht="18.75" x14ac:dyDescent="0.3">
      <c r="A57" s="34">
        <v>45174</v>
      </c>
      <c r="B57" s="28" t="s">
        <v>85</v>
      </c>
      <c r="C57" s="21" t="s">
        <v>86</v>
      </c>
      <c r="D57" s="25">
        <v>9.4</v>
      </c>
      <c r="E57" s="26" t="s">
        <v>21</v>
      </c>
      <c r="F57" s="35">
        <v>1952923.26</v>
      </c>
    </row>
    <row r="58" spans="1:6" ht="18.75" x14ac:dyDescent="0.3">
      <c r="A58" s="34">
        <v>45174</v>
      </c>
      <c r="B58" s="28" t="s">
        <v>87</v>
      </c>
      <c r="C58" s="21" t="s">
        <v>88</v>
      </c>
      <c r="D58" s="25">
        <v>8.4600000000000009</v>
      </c>
      <c r="E58" s="26" t="s">
        <v>21</v>
      </c>
      <c r="F58" s="35">
        <v>1952932.66</v>
      </c>
    </row>
    <row r="59" spans="1:6" ht="18.75" x14ac:dyDescent="0.3">
      <c r="A59" s="34">
        <v>45173</v>
      </c>
      <c r="B59" s="28" t="s">
        <v>89</v>
      </c>
      <c r="C59" s="21" t="s">
        <v>17</v>
      </c>
      <c r="D59" s="25">
        <v>5639.67</v>
      </c>
      <c r="E59" s="26" t="s">
        <v>21</v>
      </c>
      <c r="F59" s="35">
        <v>1952941.12</v>
      </c>
    </row>
    <row r="60" spans="1:6" ht="18.75" x14ac:dyDescent="0.3">
      <c r="A60" s="34">
        <v>45173</v>
      </c>
      <c r="B60" s="28" t="s">
        <v>90</v>
      </c>
      <c r="C60" s="21" t="s">
        <v>17</v>
      </c>
      <c r="D60" s="25">
        <v>9009.67</v>
      </c>
      <c r="E60" s="26" t="s">
        <v>21</v>
      </c>
      <c r="F60" s="35">
        <v>1958580.79</v>
      </c>
    </row>
    <row r="61" spans="1:6" ht="18.75" x14ac:dyDescent="0.3">
      <c r="A61" s="34">
        <v>45173</v>
      </c>
      <c r="B61" s="28" t="s">
        <v>91</v>
      </c>
      <c r="C61" s="21" t="s">
        <v>17</v>
      </c>
      <c r="D61" s="25">
        <v>6269.75</v>
      </c>
      <c r="E61" s="26" t="s">
        <v>21</v>
      </c>
      <c r="F61" s="35">
        <v>1967590.46</v>
      </c>
    </row>
    <row r="66" spans="2:5" x14ac:dyDescent="0.25">
      <c r="B66" s="29" t="s">
        <v>13</v>
      </c>
      <c r="E66" s="27" t="s">
        <v>14</v>
      </c>
    </row>
    <row r="67" spans="2:5" x14ac:dyDescent="0.25">
      <c r="B67" s="29"/>
      <c r="E67" s="27"/>
    </row>
    <row r="68" spans="2:5" x14ac:dyDescent="0.25">
      <c r="B68" s="29"/>
      <c r="E68" s="27"/>
    </row>
    <row r="69" spans="2:5" x14ac:dyDescent="0.25">
      <c r="B69" s="29"/>
      <c r="E69" s="27"/>
    </row>
    <row r="70" spans="2:5" x14ac:dyDescent="0.25">
      <c r="B70" s="30" t="s">
        <v>18</v>
      </c>
      <c r="E70" s="27" t="s">
        <v>15</v>
      </c>
    </row>
    <row r="71" spans="2:5" x14ac:dyDescent="0.25">
      <c r="B71" s="29" t="s">
        <v>19</v>
      </c>
      <c r="E71" s="27" t="s">
        <v>16</v>
      </c>
    </row>
  </sheetData>
  <sortState ref="A15:F87">
    <sortCondition ref="A14"/>
  </sortState>
  <mergeCells count="6">
    <mergeCell ref="A8:F8"/>
    <mergeCell ref="A9:F9"/>
    <mergeCell ref="A12:C12"/>
    <mergeCell ref="D12:F12"/>
    <mergeCell ref="A13:B13"/>
    <mergeCell ref="D13:E13"/>
  </mergeCells>
  <printOptions horizontalCentered="1"/>
  <pageMargins left="0" right="0" top="0" bottom="0" header="0" footer="0"/>
  <pageSetup scale="4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SEPTIEMBRE</vt:lpstr>
      <vt:lpstr>SEPTIEMBRE!Área_de_impresión</vt:lpstr>
      <vt:lpstr>SEPTIEMBRE!Títulos_a_imprimir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Pujols</dc:creator>
  <cp:lastModifiedBy>Ramón Elpidio Rodríguez Duran</cp:lastModifiedBy>
  <cp:lastPrinted>2023-10-09T21:11:20Z</cp:lastPrinted>
  <dcterms:created xsi:type="dcterms:W3CDTF">2019-04-09T12:27:01Z</dcterms:created>
  <dcterms:modified xsi:type="dcterms:W3CDTF">2023-10-10T21:32:09Z</dcterms:modified>
</cp:coreProperties>
</file>