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02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G113" i="1" l="1"/>
  <c r="G114" i="1"/>
  <c r="G115" i="1"/>
  <c r="G116" i="1"/>
  <c r="G117" i="1"/>
  <c r="G112" i="1"/>
  <c r="G111" i="1"/>
  <c r="G92" i="1" l="1"/>
  <c r="G91" i="1"/>
  <c r="G72" i="1" l="1"/>
  <c r="G71" i="1"/>
  <c r="G49" i="1"/>
  <c r="G48" i="1"/>
  <c r="G47" i="1"/>
  <c r="G20" i="1"/>
  <c r="G50" i="1" l="1"/>
</calcChain>
</file>

<file path=xl/sharedStrings.xml><?xml version="1.0" encoding="utf-8"?>
<sst xmlns="http://schemas.openxmlformats.org/spreadsheetml/2006/main" count="52" uniqueCount="35">
  <si>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</si>
  <si>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</si>
  <si>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</si>
  <si>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</si>
  <si>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</si>
  <si>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</si>
  <si>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</si>
  <si>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</si>
  <si>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</si>
  <si>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</si>
  <si>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</si>
  <si>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</si>
  <si>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</si>
  <si>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</si>
  <si>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</si>
  <si>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</si>
  <si>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</si>
  <si>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</si>
  <si>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</si>
  <si>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</si>
  <si>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</si>
  <si>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</si>
  <si>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</si>
  <si>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>Ingenieros</t>
  </si>
  <si>
    <t xml:space="preserve">     </t>
  </si>
  <si>
    <t xml:space="preserve">PRESIDENCIA DE LA REPUBLICA DOMINICANA  </t>
  </si>
  <si>
    <t>SUPERATE</t>
  </si>
  <si>
    <t>Octubre - Diciembre 2023</t>
  </si>
  <si>
    <t>Octubre</t>
  </si>
  <si>
    <t>Noviembre</t>
  </si>
  <si>
    <t>Diciembre</t>
  </si>
  <si>
    <t xml:space="preserve">Quisiera saber si el proyecto "Bebe, Piensalo Bien" tiene algún costo para  estudiantes o sus padres de centros educativos privados, caso afirmativo, favor explicar cómo una medida como tal no sería violatoria al Art. 63 de nuestra Constitución.  </t>
  </si>
  <si>
    <t>Requiero el Código de Ética Institucional para darle cumplimiento a los requerimientos de un proyecto del cual el plan Supérate participa.</t>
  </si>
  <si>
    <t xml:space="preserve"> Número de beneficiario por sexo y provincia de los programas sociales Aliméntate, Bonogas, Bonoluz, Aprende y Avanza,Número de jefe de hogares por sexo y provincia de los programas sociales Aliméntate, Bonogas, Bonoluz, Aprende y Avanza, el dato se requiere mensual para los años 2021, 2022 y 2023. </t>
  </si>
  <si>
    <t>Respetuosamente ,Solicitole a ese superior despacho, gloria reyes. 3 biberones, un coche, y un esterilizador de biberones siempre y cuando pueda. Ya que soy madre de escasos recurso, estoy embarazada y no tengo fondos suficientes.  Porfavor.  La apoye en su gestión y no he recibido ningún beneficio de ustedes. Sólo le pido que por favor me ayuden. Gracias! Pueden contactarse a mi WhatsApp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</si>
</sst>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21" xfId="0" applyBorder="1"/>
    <xf numFmtId="0" fontId="0" fillId="0" borderId="0" xfId="0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 wrapText="1"/>
    </xf>
    <xf numFmtId="0" fontId="1" fillId="2" borderId="2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7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7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8" xfId="0" applyFill="1" applyBorder="1" applyAlignment="1">
      <alignment horizontal="left" vertical="top"/>
    </xf>
    <xf numFmtId="0" fontId="0" fillId="0" borderId="22" xfId="0" applyFill="1" applyBorder="1" applyAlignment="1">
      <alignment horizontal="left" vertical="top"/>
    </xf>
    <xf numFmtId="0" fontId="0" fillId="0" borderId="16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12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25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17" xfId="0" applyFill="1" applyBorder="1" applyAlignment="1">
      <alignment horizontal="left" vertical="top"/>
    </xf>
    <xf numFmtId="0" fontId="0" fillId="0" borderId="15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Hoja1!$D$19:$F$19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Hoja1!$D$20:$F$20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29-4BE7-8EEF-39C78C1BB2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68988672"/>
        <c:axId val="168990592"/>
      </c:barChart>
      <c:catAx>
        <c:axId val="168988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8990592"/>
        <c:crosses val="autoZero"/>
        <c:auto val="1"/>
        <c:lblAlgn val="ctr"/>
        <c:lblOffset val="100"/>
        <c:noMultiLvlLbl val="0"/>
      </c:catAx>
      <c:valAx>
        <c:axId val="1689905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98867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Hoja1!$B$47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Hoja1!$D$46:$F$46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Hoja1!$D$47:$F$47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C-435C-8771-7A42D08ACBF5}"/>
            </c:ext>
          </c:extLst>
        </c:ser>
        <c:ser>
          <c:idx val="1"/>
          <c:order val="1"/>
          <c:tx>
            <c:strRef>
              <c:f>Hoja1!$B$48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Hoja1!$D$46:$F$46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Hoja1!$D$48:$F$48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0C-435C-8771-7A42D08ACBF5}"/>
            </c:ext>
          </c:extLst>
        </c:ser>
        <c:ser>
          <c:idx val="2"/>
          <c:order val="2"/>
          <c:tx>
            <c:strRef>
              <c:f>Hoja1!$B$49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Hoja1!$D$46:$F$46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Hoja1!$D$49:$F$49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0C-435C-8771-7A42D08ACBF5}"/>
            </c:ext>
          </c:extLst>
        </c:ser>
        <c:ser>
          <c:idx val="3"/>
          <c:order val="3"/>
          <c:tx>
            <c:strRef>
              <c:f>Hoja1!$B$50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Hoja1!$D$46:$F$46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Hoja1!$D$50:$F$50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0C-435C-8771-7A42D08ACB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1743616"/>
        <c:axId val="141745152"/>
      </c:barChart>
      <c:catAx>
        <c:axId val="14174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1745152"/>
        <c:crosses val="autoZero"/>
        <c:auto val="1"/>
        <c:lblAlgn val="ctr"/>
        <c:lblOffset val="100"/>
        <c:noMultiLvlLbl val="0"/>
      </c:catAx>
      <c:valAx>
        <c:axId val="1417451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174361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Hoja1!$B$71:$C$71</c:f>
              <c:strCache>
                <c:ptCount val="2"/>
                <c:pt idx="0">
                  <c:v>Masculino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Hoja1!$D$70:$F$70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Hoja1!$D$71:$F$71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2-4969-8BB6-351D7BAEE9B5}"/>
            </c:ext>
          </c:extLst>
        </c:ser>
        <c:ser>
          <c:idx val="1"/>
          <c:order val="1"/>
          <c:tx>
            <c:strRef>
              <c:f>Hoja1!$B$72:$C$72</c:f>
              <c:strCache>
                <c:ptCount val="2"/>
                <c:pt idx="0">
                  <c:v>Femenino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Hoja1!$D$70:$F$70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Hoja1!$D$72:$F$72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62-4969-8BB6-351D7BAEE9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3830784"/>
        <c:axId val="203832320"/>
      </c:barChart>
      <c:catAx>
        <c:axId val="203830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3832320"/>
        <c:crosses val="autoZero"/>
        <c:auto val="1"/>
        <c:lblAlgn val="ctr"/>
        <c:lblOffset val="100"/>
        <c:noMultiLvlLbl val="0"/>
      </c:catAx>
      <c:valAx>
        <c:axId val="203832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3078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19284192515242E-2"/>
          <c:y val="0.23160244969378826"/>
          <c:w val="0.92721255341176179"/>
          <c:h val="0.64364701079031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Hoja1!$B$91:$C$91</c:f>
              <c:strCache>
                <c:ptCount val="2"/>
                <c:pt idx="0">
                  <c:v>Electrónica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Hoja1!$D$90:$F$90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Hoja1!$D$91:$F$91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6-4B3B-826E-A78E492DB091}"/>
            </c:ext>
          </c:extLst>
        </c:ser>
        <c:ser>
          <c:idx val="1"/>
          <c:order val="1"/>
          <c:tx>
            <c:strRef>
              <c:f>Hoja1!$B$92:$C$92</c:f>
              <c:strCache>
                <c:ptCount val="2"/>
                <c:pt idx="0">
                  <c:v>Presencial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Hoja1!$D$90:$F$90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Hoja1!$D$92:$F$92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76-4B3B-826E-A78E492DB0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3867648"/>
        <c:axId val="203869184"/>
      </c:barChart>
      <c:catAx>
        <c:axId val="203867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3869184"/>
        <c:crosses val="autoZero"/>
        <c:auto val="1"/>
        <c:lblAlgn val="ctr"/>
        <c:lblOffset val="100"/>
        <c:noMultiLvlLbl val="0"/>
      </c:catAx>
      <c:valAx>
        <c:axId val="203869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676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507821901323708E-2"/>
          <c:y val="0.16444272158287906"/>
          <c:w val="0.94705174488567989"/>
          <c:h val="0.70322212800323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Hoja1!$D$110</c:f>
              <c:strCache>
                <c:ptCount val="1"/>
                <c:pt idx="0">
                  <c:v>Octubre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Hoja1!$B$111:$C$117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Hoja1!$D$111:$D$117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1-412E-BCC7-A485EEE6D711}"/>
            </c:ext>
          </c:extLst>
        </c:ser>
        <c:ser>
          <c:idx val="1"/>
          <c:order val="1"/>
          <c:tx>
            <c:strRef>
              <c:f>Hoja1!$E$110</c:f>
              <c:strCache>
                <c:ptCount val="1"/>
                <c:pt idx="0">
                  <c:v>Noviembre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Hoja1!$B$111:$C$117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Hoja1!$E$111:$E$117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1-412E-BCC7-A485EEE6D711}"/>
            </c:ext>
          </c:extLst>
        </c:ser>
        <c:ser>
          <c:idx val="2"/>
          <c:order val="2"/>
          <c:tx>
            <c:strRef>
              <c:f>Hoja1!$F$110</c:f>
              <c:strCache>
                <c:ptCount val="1"/>
                <c:pt idx="0">
                  <c:v>Diciembre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Hoja1!$B$111:$C$117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Hoja1!$F$111:$F$117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1-412E-BCC7-A485EEE6D7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40741376"/>
        <c:axId val="240755456"/>
      </c:barChart>
      <c:catAx>
        <c:axId val="240741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0755456"/>
        <c:crosses val="autoZero"/>
        <c:auto val="1"/>
        <c:lblAlgn val="ctr"/>
        <c:lblOffset val="100"/>
        <c:noMultiLvlLbl val="0"/>
      </c:catAx>
      <c:valAx>
        <c:axId val="240755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4074137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20</xdr:row>
      <xdr:rowOff>180976</xdr:rowOff>
    </xdr:from>
    <xdr:to>
      <xdr:col>7</xdr:col>
      <xdr:colOff>0</xdr:colOff>
      <xdr:row>31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53</xdr:row>
      <xdr:rowOff>19049</xdr:rowOff>
    </xdr:from>
    <xdr:to>
      <xdr:col>6</xdr:col>
      <xdr:colOff>561975</xdr:colOff>
      <xdr:row>65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888023</xdr:colOff>
      <xdr:row>73</xdr:row>
      <xdr:rowOff>103309</xdr:rowOff>
    </xdr:from>
    <xdr:to>
      <xdr:col>6</xdr:col>
      <xdr:colOff>573697</xdr:colOff>
      <xdr:row>84</xdr:row>
      <xdr:rowOff>103309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888756</xdr:colOff>
      <xdr:row>93</xdr:row>
      <xdr:rowOff>138479</xdr:rowOff>
    </xdr:from>
    <xdr:to>
      <xdr:col>6</xdr:col>
      <xdr:colOff>622055</xdr:colOff>
      <xdr:row>104</xdr:row>
      <xdr:rowOff>186104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76200</xdr:colOff>
      <xdr:row>119</xdr:row>
      <xdr:rowOff>19049</xdr:rowOff>
    </xdr:from>
    <xdr:to>
      <xdr:col>7</xdr:col>
      <xdr:colOff>485775</xdr:colOff>
      <xdr:row>135</xdr:row>
      <xdr:rowOff>66674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283748</xdr:colOff>
      <xdr:row>5</xdr:row>
      <xdr:rowOff>90518</xdr:rowOff>
    </xdr:from>
    <xdr:to>
      <xdr:col>2</xdr:col>
      <xdr:colOff>653144</xdr:colOff>
      <xdr:row>7</xdr:row>
      <xdr:rowOff>25859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3748" y="1145595"/>
          <a:ext cx="1914330" cy="388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210910</xdr:colOff>
      <xdr:row>1</xdr:row>
      <xdr:rowOff>149680</xdr:rowOff>
    </xdr:from>
    <xdr:to>
      <xdr:col>8</xdr:col>
      <xdr:colOff>747921</xdr:colOff>
      <xdr:row>7</xdr:row>
      <xdr:rowOff>74840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5321" y="387805"/>
          <a:ext cx="1299011" cy="1136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8"/>
  <sheetViews>
    <sheetView showGridLines="0" tabSelected="1" topLeftCell="A27" zoomScale="140" zoomScaleNormal="140" zoomScaleSheetLayoutView="100" workbookViewId="0">
      <selection activeCell="J6" sqref="J6"/>
    </sheetView>
  </sheetViews>
  <sheetFormatPr baseColWidth="10" defaultRowHeight="15" x14ac:dyDescent="0.25"/>
  <cols>
    <col min="1" max="1" width="9.140625" customWidth="1"/>
    <col min="2" max="2" width="14" customWidth="1"/>
  </cols>
  <sheetData>
    <row r="1" spans="2:9" ht="18.75" x14ac:dyDescent="0.3">
      <c r="B1" s="30" t="s">
        <v>25</v>
      </c>
      <c r="C1" s="30"/>
      <c r="D1" s="30"/>
      <c r="E1" s="30"/>
      <c r="F1" s="30"/>
      <c r="G1" s="30"/>
      <c r="H1" s="30"/>
      <c r="I1" s="30"/>
    </row>
    <row r="2" spans="2:9" ht="18.75" x14ac:dyDescent="0.3">
      <c r="B2" s="30" t="s">
        <v>26</v>
      </c>
      <c r="C2" s="30"/>
      <c r="D2" s="30"/>
      <c r="E2" s="30"/>
      <c r="F2" s="30"/>
      <c r="G2" s="30"/>
      <c r="H2" s="30"/>
      <c r="I2" s="30"/>
    </row>
    <row r="3" spans="2:9" ht="11.25" customHeight="1" x14ac:dyDescent="0.25">
      <c r="B3" s="59"/>
      <c r="C3" s="59"/>
      <c r="D3" s="59"/>
      <c r="E3" s="59"/>
      <c r="F3" s="59"/>
      <c r="G3" s="59"/>
      <c r="H3" s="59"/>
      <c r="I3" s="59"/>
    </row>
    <row r="5" spans="2:9" x14ac:dyDescent="0.25">
      <c r="B5" s="33"/>
      <c r="C5" s="33"/>
      <c r="D5" s="33"/>
      <c r="E5" s="33"/>
      <c r="F5" s="33"/>
      <c r="G5" s="33"/>
      <c r="H5" s="33"/>
      <c r="I5" s="33"/>
    </row>
    <row r="6" spans="2:9" ht="20.25" customHeight="1" x14ac:dyDescent="0.3">
      <c r="B6" s="34"/>
      <c r="C6" s="34"/>
      <c r="D6" s="34"/>
      <c r="E6" s="34"/>
      <c r="F6" s="34"/>
      <c r="G6" s="34"/>
    </row>
    <row r="8" spans="2:9" ht="15" customHeight="1" x14ac:dyDescent="0.25">
      <c r="C8" s="6"/>
      <c r="D8" s="6"/>
      <c r="E8" s="6"/>
      <c r="F8" s="6"/>
      <c r="G8" s="6"/>
    </row>
    <row r="9" spans="2:9" ht="15.75" customHeight="1" x14ac:dyDescent="0.3">
      <c r="B9" s="34" t="s">
        <v>0</v>
      </c>
      <c r="C9" s="34"/>
      <c r="D9" s="34"/>
      <c r="E9" s="34"/>
      <c r="F9" s="34"/>
      <c r="G9" s="34"/>
      <c r="H9" s="34"/>
      <c r="I9" s="34"/>
    </row>
    <row r="10" spans="2:9" ht="18.75" customHeight="1" x14ac:dyDescent="0.3">
      <c r="B10" s="34" t="s">
        <v>1</v>
      </c>
      <c r="C10" s="34"/>
      <c r="D10" s="34"/>
      <c r="E10" s="34"/>
      <c r="F10" s="34"/>
      <c r="G10" s="34"/>
      <c r="H10" s="34"/>
      <c r="I10" s="34"/>
    </row>
    <row r="11" spans="2:9" ht="18.75" customHeight="1" x14ac:dyDescent="0.25"/>
    <row r="12" spans="2:9" ht="18.75" customHeight="1" x14ac:dyDescent="0.25"/>
    <row r="13" spans="2:9" ht="18.75" customHeight="1" x14ac:dyDescent="0.25">
      <c r="B13" s="35" t="s">
        <v>4</v>
      </c>
      <c r="C13" s="35"/>
      <c r="D13" s="35"/>
      <c r="E13" s="35"/>
      <c r="F13" s="35"/>
      <c r="G13" s="35"/>
      <c r="H13" s="35"/>
      <c r="I13" s="35"/>
    </row>
    <row r="14" spans="2:9" ht="18.75" customHeight="1" x14ac:dyDescent="0.25">
      <c r="B14" s="35" t="s">
        <v>3</v>
      </c>
      <c r="C14" s="35"/>
      <c r="D14" s="35"/>
      <c r="E14" s="35"/>
      <c r="F14" s="35"/>
      <c r="G14" s="35"/>
      <c r="H14" s="35"/>
      <c r="I14" s="35"/>
    </row>
    <row r="15" spans="2:9" ht="15" customHeight="1" x14ac:dyDescent="0.25">
      <c r="B15" s="36" t="s">
        <v>27</v>
      </c>
      <c r="C15" s="36"/>
      <c r="D15" s="36"/>
      <c r="E15" s="36"/>
      <c r="F15" s="36"/>
      <c r="G15" s="36"/>
      <c r="H15" s="36"/>
      <c r="I15" s="36"/>
    </row>
    <row r="16" spans="2:9" ht="15" customHeight="1" x14ac:dyDescent="0.25">
      <c r="B16" s="14"/>
      <c r="C16" s="14"/>
      <c r="D16" s="14"/>
      <c r="E16" s="14"/>
      <c r="F16" s="14"/>
      <c r="G16" s="14"/>
      <c r="H16" s="14"/>
      <c r="I16" s="14"/>
    </row>
    <row r="17" spans="2:9" ht="10.5" customHeight="1" x14ac:dyDescent="0.25">
      <c r="B17" s="14"/>
      <c r="C17" s="14"/>
      <c r="D17" s="14"/>
      <c r="E17" s="14"/>
      <c r="F17" s="14"/>
      <c r="G17" s="14"/>
      <c r="H17" s="14"/>
      <c r="I17" s="14"/>
    </row>
    <row r="18" spans="2:9" ht="15.75" customHeight="1" thickBot="1" x14ac:dyDescent="0.3"/>
    <row r="19" spans="2:9" ht="15.75" thickBot="1" x14ac:dyDescent="0.3">
      <c r="D19" s="23" t="s">
        <v>28</v>
      </c>
      <c r="E19" s="24" t="s">
        <v>29</v>
      </c>
      <c r="F19" s="24" t="s">
        <v>30</v>
      </c>
      <c r="G19" s="25" t="s">
        <v>2</v>
      </c>
    </row>
    <row r="20" spans="2:9" ht="15.75" thickBot="1" x14ac:dyDescent="0.3">
      <c r="D20" s="2">
        <v>5</v>
      </c>
      <c r="E20" s="3">
        <v>0</v>
      </c>
      <c r="F20" s="3">
        <v>2</v>
      </c>
      <c r="G20" s="4">
        <f>+D20+E20+F20</f>
        <v>7</v>
      </c>
    </row>
    <row r="33" spans="2:9" ht="18.75" x14ac:dyDescent="0.3">
      <c r="B33" s="7" t="s">
        <v>13</v>
      </c>
    </row>
    <row r="34" spans="2:9" ht="13.5" customHeight="1" x14ac:dyDescent="0.25"/>
    <row r="35" spans="2:9" s="21" customFormat="1" ht="15" customHeight="1" x14ac:dyDescent="0.25">
      <c r="B35" s="52" t="s">
        <v>31</v>
      </c>
      <c r="C35" s="53"/>
      <c r="D35" s="53"/>
      <c r="E35" s="53"/>
      <c r="F35" s="53"/>
      <c r="G35" s="53"/>
      <c r="H35" s="53"/>
      <c r="I35" s="53"/>
    </row>
    <row r="36" spans="2:9" s="21" customFormat="1" ht="33.75" customHeight="1" x14ac:dyDescent="0.25">
      <c r="B36" s="54"/>
      <c r="C36" s="54"/>
      <c r="D36" s="54"/>
      <c r="E36" s="54"/>
      <c r="F36" s="54"/>
      <c r="G36" s="54"/>
      <c r="H36" s="54"/>
      <c r="I36" s="54"/>
    </row>
    <row r="37" spans="2:9" s="21" customFormat="1" ht="18" customHeight="1" x14ac:dyDescent="0.25">
      <c r="B37" s="55" t="s">
        <v>32</v>
      </c>
      <c r="C37" s="56"/>
      <c r="D37" s="56"/>
      <c r="E37" s="56"/>
      <c r="F37" s="56"/>
      <c r="G37" s="56"/>
      <c r="H37" s="56"/>
      <c r="I37" s="56"/>
    </row>
    <row r="38" spans="2:9" s="18" customFormat="1" ht="19.5" customHeight="1" x14ac:dyDescent="0.25">
      <c r="B38" s="57"/>
      <c r="C38" s="57"/>
      <c r="D38" s="57"/>
      <c r="E38" s="57"/>
      <c r="F38" s="57"/>
      <c r="G38" s="57"/>
      <c r="H38" s="57"/>
      <c r="I38" s="57"/>
    </row>
    <row r="39" spans="2:9" s="18" customFormat="1" ht="27" customHeight="1" x14ac:dyDescent="0.25">
      <c r="B39" s="55" t="s">
        <v>33</v>
      </c>
      <c r="C39" s="55"/>
      <c r="D39" s="55"/>
      <c r="E39" s="55"/>
      <c r="F39" s="55"/>
      <c r="G39" s="55"/>
      <c r="H39" s="55"/>
      <c r="I39" s="55"/>
    </row>
    <row r="40" spans="2:9" s="18" customFormat="1" ht="21" customHeight="1" x14ac:dyDescent="0.25">
      <c r="B40" s="58"/>
      <c r="C40" s="58"/>
      <c r="D40" s="58"/>
      <c r="E40" s="58"/>
      <c r="F40" s="58"/>
      <c r="G40" s="58"/>
      <c r="H40" s="58"/>
      <c r="I40" s="58"/>
    </row>
    <row r="41" spans="2:9" s="18" customFormat="1" ht="28.5" customHeight="1" x14ac:dyDescent="0.25">
      <c r="B41" s="55" t="s">
        <v>34</v>
      </c>
      <c r="C41" s="55"/>
      <c r="D41" s="55"/>
      <c r="E41" s="55"/>
      <c r="F41" s="55"/>
      <c r="G41" s="55"/>
      <c r="H41" s="55"/>
      <c r="I41" s="55"/>
    </row>
    <row r="42" spans="2:9" s="18" customFormat="1" ht="30" customHeight="1" x14ac:dyDescent="0.25">
      <c r="B42" s="58"/>
      <c r="C42" s="58"/>
      <c r="D42" s="58"/>
      <c r="E42" s="58"/>
      <c r="F42" s="58"/>
      <c r="G42" s="58"/>
      <c r="H42" s="58"/>
      <c r="I42" s="58"/>
    </row>
    <row r="43" spans="2:9" s="18" customFormat="1" ht="25.5" customHeight="1" x14ac:dyDescent="0.25">
      <c r="B43" s="22" t="s">
        <v>24</v>
      </c>
      <c r="C43" s="22"/>
      <c r="D43" s="22"/>
      <c r="E43" s="22"/>
      <c r="F43" s="22"/>
      <c r="G43" s="22"/>
      <c r="H43" s="22"/>
      <c r="I43" s="22"/>
    </row>
    <row r="44" spans="2:9" ht="24" customHeight="1" x14ac:dyDescent="0.3">
      <c r="B44" s="7" t="s">
        <v>5</v>
      </c>
    </row>
    <row r="45" spans="2:9" ht="15.75" thickBot="1" x14ac:dyDescent="0.3"/>
    <row r="46" spans="2:9" ht="15.75" thickBot="1" x14ac:dyDescent="0.3">
      <c r="B46" s="5"/>
      <c r="C46" s="5"/>
      <c r="D46" s="23" t="s">
        <v>28</v>
      </c>
      <c r="E46" s="24" t="s">
        <v>29</v>
      </c>
      <c r="F46" s="24" t="s">
        <v>30</v>
      </c>
      <c r="G46" s="25" t="s">
        <v>2</v>
      </c>
    </row>
    <row r="47" spans="2:9" x14ac:dyDescent="0.25">
      <c r="B47" s="60" t="s">
        <v>6</v>
      </c>
      <c r="C47" s="61"/>
      <c r="D47" s="10">
        <v>5</v>
      </c>
      <c r="E47" s="9">
        <v>0</v>
      </c>
      <c r="F47" s="9">
        <v>0</v>
      </c>
      <c r="G47" s="26">
        <f>+D47+E47+F47</f>
        <v>5</v>
      </c>
    </row>
    <row r="48" spans="2:9" x14ac:dyDescent="0.25">
      <c r="B48" s="45" t="s">
        <v>7</v>
      </c>
      <c r="C48" s="46"/>
      <c r="D48" s="11">
        <v>0</v>
      </c>
      <c r="E48" s="1">
        <v>0</v>
      </c>
      <c r="F48" s="1">
        <v>2</v>
      </c>
      <c r="G48" s="27">
        <f>+D48+E48+F48</f>
        <v>2</v>
      </c>
    </row>
    <row r="49" spans="2:7" x14ac:dyDescent="0.25">
      <c r="B49" s="45" t="s">
        <v>8</v>
      </c>
      <c r="C49" s="46"/>
      <c r="D49" s="11">
        <v>0</v>
      </c>
      <c r="E49" s="1">
        <v>0</v>
      </c>
      <c r="F49" s="1">
        <v>0</v>
      </c>
      <c r="G49" s="28">
        <f>+D49+E49+F49</f>
        <v>0</v>
      </c>
    </row>
    <row r="50" spans="2:7" ht="15.75" thickBot="1" x14ac:dyDescent="0.3">
      <c r="B50" s="39" t="s">
        <v>9</v>
      </c>
      <c r="C50" s="47"/>
      <c r="D50" s="12">
        <v>0</v>
      </c>
      <c r="E50" s="15">
        <v>0</v>
      </c>
      <c r="F50" s="15">
        <v>0</v>
      </c>
      <c r="G50" s="29">
        <f>+D50+E50+F50</f>
        <v>0</v>
      </c>
    </row>
    <row r="52" spans="2:7" ht="10.5" customHeight="1" x14ac:dyDescent="0.25"/>
    <row r="68" spans="2:7" ht="18.75" x14ac:dyDescent="0.3">
      <c r="B68" s="7" t="s">
        <v>12</v>
      </c>
    </row>
    <row r="69" spans="2:7" ht="15.75" thickBot="1" x14ac:dyDescent="0.3"/>
    <row r="70" spans="2:7" ht="15.75" thickBot="1" x14ac:dyDescent="0.3">
      <c r="B70" s="5"/>
      <c r="C70" s="5"/>
      <c r="D70" s="23" t="s">
        <v>28</v>
      </c>
      <c r="E70" s="24" t="s">
        <v>29</v>
      </c>
      <c r="F70" s="24" t="s">
        <v>30</v>
      </c>
      <c r="G70" s="25" t="s">
        <v>2</v>
      </c>
    </row>
    <row r="71" spans="2:7" x14ac:dyDescent="0.25">
      <c r="B71" s="48" t="s">
        <v>11</v>
      </c>
      <c r="C71" s="49"/>
      <c r="D71" s="1">
        <v>3</v>
      </c>
      <c r="E71" s="1">
        <v>0</v>
      </c>
      <c r="F71" s="1">
        <v>1</v>
      </c>
      <c r="G71" s="1">
        <f>SUM(D71:F71)</f>
        <v>4</v>
      </c>
    </row>
    <row r="72" spans="2:7" ht="15.75" thickBot="1" x14ac:dyDescent="0.3">
      <c r="B72" s="50" t="s">
        <v>10</v>
      </c>
      <c r="C72" s="51"/>
      <c r="D72" s="1">
        <v>2</v>
      </c>
      <c r="E72" s="1">
        <v>0</v>
      </c>
      <c r="F72" s="1">
        <v>1</v>
      </c>
      <c r="G72" s="1">
        <f>SUM(D72:F72)</f>
        <v>3</v>
      </c>
    </row>
    <row r="86" spans="2:7" ht="17.25" customHeight="1" x14ac:dyDescent="0.25"/>
    <row r="87" spans="2:7" ht="18" customHeight="1" x14ac:dyDescent="0.25"/>
    <row r="88" spans="2:7" ht="18.75" x14ac:dyDescent="0.3">
      <c r="B88" s="7" t="s">
        <v>14</v>
      </c>
    </row>
    <row r="89" spans="2:7" ht="15.75" thickBot="1" x14ac:dyDescent="0.3"/>
    <row r="90" spans="2:7" ht="15.75" thickBot="1" x14ac:dyDescent="0.3">
      <c r="B90" s="5"/>
      <c r="C90" s="5"/>
      <c r="D90" s="23" t="s">
        <v>28</v>
      </c>
      <c r="E90" s="24" t="s">
        <v>29</v>
      </c>
      <c r="F90" s="24" t="s">
        <v>30</v>
      </c>
      <c r="G90" s="25" t="s">
        <v>2</v>
      </c>
    </row>
    <row r="91" spans="2:7" x14ac:dyDescent="0.25">
      <c r="B91" s="37" t="s">
        <v>15</v>
      </c>
      <c r="C91" s="38"/>
      <c r="D91" s="1">
        <v>5</v>
      </c>
      <c r="E91" s="1">
        <v>0</v>
      </c>
      <c r="F91" s="1">
        <v>2</v>
      </c>
      <c r="G91" s="1">
        <f>+D91+E91+F91</f>
        <v>7</v>
      </c>
    </row>
    <row r="92" spans="2:7" ht="15.75" thickBot="1" x14ac:dyDescent="0.3">
      <c r="B92" s="39" t="s">
        <v>16</v>
      </c>
      <c r="C92" s="40"/>
      <c r="D92" s="1">
        <v>0</v>
      </c>
      <c r="E92" s="1">
        <v>0</v>
      </c>
      <c r="F92" s="1">
        <v>0</v>
      </c>
      <c r="G92" s="1">
        <f>+D92+E92+F92</f>
        <v>0</v>
      </c>
    </row>
    <row r="93" spans="2:7" ht="23.25" customHeight="1" x14ac:dyDescent="0.25"/>
    <row r="94" spans="2:7" ht="60" customHeight="1" x14ac:dyDescent="0.25"/>
    <row r="95" spans="2:7" ht="32.25" customHeight="1" x14ac:dyDescent="0.25"/>
    <row r="96" spans="2:7" ht="16.5" customHeight="1" x14ac:dyDescent="0.25"/>
    <row r="100" spans="2:7" x14ac:dyDescent="0.25">
      <c r="B100" s="8"/>
    </row>
    <row r="101" spans="2:7" x14ac:dyDescent="0.25">
      <c r="B101" s="8"/>
    </row>
    <row r="102" spans="2:7" x14ac:dyDescent="0.25">
      <c r="B102" s="8"/>
    </row>
    <row r="103" spans="2:7" x14ac:dyDescent="0.25">
      <c r="B103" s="8"/>
    </row>
    <row r="104" spans="2:7" x14ac:dyDescent="0.25">
      <c r="B104" s="8"/>
    </row>
    <row r="105" spans="2:7" x14ac:dyDescent="0.25">
      <c r="B105" s="8"/>
    </row>
    <row r="106" spans="2:7" x14ac:dyDescent="0.25">
      <c r="B106" s="8"/>
    </row>
    <row r="107" spans="2:7" ht="23.25" customHeight="1" x14ac:dyDescent="0.25">
      <c r="B107" s="8"/>
    </row>
    <row r="108" spans="2:7" ht="18.75" x14ac:dyDescent="0.3">
      <c r="B108" s="13" t="s">
        <v>17</v>
      </c>
    </row>
    <row r="109" spans="2:7" ht="15.75" thickBot="1" x14ac:dyDescent="0.3"/>
    <row r="110" spans="2:7" ht="15.75" thickBot="1" x14ac:dyDescent="0.3">
      <c r="B110" s="5"/>
      <c r="C110" s="5"/>
      <c r="D110" s="23" t="s">
        <v>28</v>
      </c>
      <c r="E110" s="24" t="s">
        <v>29</v>
      </c>
      <c r="F110" s="24" t="s">
        <v>30</v>
      </c>
      <c r="G110" s="25" t="s">
        <v>2</v>
      </c>
    </row>
    <row r="111" spans="2:7" x14ac:dyDescent="0.25">
      <c r="B111" s="41" t="s">
        <v>18</v>
      </c>
      <c r="C111" s="42"/>
      <c r="D111" s="1">
        <v>0</v>
      </c>
      <c r="E111" s="1">
        <v>0</v>
      </c>
      <c r="F111" s="20">
        <v>0</v>
      </c>
      <c r="G111" s="1">
        <f>SUM(D111:F111)</f>
        <v>0</v>
      </c>
    </row>
    <row r="112" spans="2:7" x14ac:dyDescent="0.25">
      <c r="B112" s="31" t="s">
        <v>19</v>
      </c>
      <c r="C112" s="32"/>
      <c r="D112" s="1">
        <v>0</v>
      </c>
      <c r="E112" s="1">
        <v>0</v>
      </c>
      <c r="F112" s="20">
        <v>1</v>
      </c>
      <c r="G112" s="1">
        <f>SUM(D112:F112)</f>
        <v>1</v>
      </c>
    </row>
    <row r="113" spans="2:7" x14ac:dyDescent="0.25">
      <c r="B113" s="31" t="s">
        <v>20</v>
      </c>
      <c r="C113" s="32"/>
      <c r="D113" s="1">
        <v>0</v>
      </c>
      <c r="E113" s="1">
        <v>0</v>
      </c>
      <c r="F113" s="20">
        <v>0</v>
      </c>
      <c r="G113" s="1">
        <f t="shared" ref="G113:G117" si="0">SUM(D113:F113)</f>
        <v>0</v>
      </c>
    </row>
    <row r="114" spans="2:7" x14ac:dyDescent="0.25">
      <c r="B114" s="31" t="s">
        <v>21</v>
      </c>
      <c r="C114" s="32"/>
      <c r="D114" s="1">
        <v>0</v>
      </c>
      <c r="E114" s="1">
        <v>0</v>
      </c>
      <c r="F114" s="20">
        <v>0</v>
      </c>
      <c r="G114" s="1">
        <f t="shared" si="0"/>
        <v>0</v>
      </c>
    </row>
    <row r="115" spans="2:7" x14ac:dyDescent="0.25">
      <c r="B115" s="31" t="s">
        <v>22</v>
      </c>
      <c r="C115" s="32"/>
      <c r="D115" s="1">
        <v>3</v>
      </c>
      <c r="E115" s="1">
        <v>0</v>
      </c>
      <c r="F115" s="20">
        <v>0</v>
      </c>
      <c r="G115" s="1">
        <f t="shared" si="0"/>
        <v>3</v>
      </c>
    </row>
    <row r="116" spans="2:7" x14ac:dyDescent="0.25">
      <c r="B116" s="16" t="s">
        <v>23</v>
      </c>
      <c r="C116" s="17"/>
      <c r="D116" s="1">
        <v>0</v>
      </c>
      <c r="E116" s="1">
        <v>0</v>
      </c>
      <c r="F116" s="20">
        <v>0</v>
      </c>
      <c r="G116" s="1">
        <f t="shared" si="0"/>
        <v>0</v>
      </c>
    </row>
    <row r="117" spans="2:7" ht="15.75" thickBot="1" x14ac:dyDescent="0.3">
      <c r="B117" s="43" t="s">
        <v>9</v>
      </c>
      <c r="C117" s="44"/>
      <c r="D117" s="1">
        <v>2</v>
      </c>
      <c r="E117" s="1">
        <v>0</v>
      </c>
      <c r="F117" s="20">
        <v>1</v>
      </c>
      <c r="G117" s="1">
        <f t="shared" si="0"/>
        <v>3</v>
      </c>
    </row>
    <row r="118" spans="2:7" x14ac:dyDescent="0.25">
      <c r="G118" s="19"/>
    </row>
  </sheetData>
  <mergeCells count="28">
    <mergeCell ref="B117:C117"/>
    <mergeCell ref="B48:C48"/>
    <mergeCell ref="B49:C49"/>
    <mergeCell ref="B50:C50"/>
    <mergeCell ref="B2:I2"/>
    <mergeCell ref="B6:G6"/>
    <mergeCell ref="B71:C71"/>
    <mergeCell ref="B72:C72"/>
    <mergeCell ref="B35:I36"/>
    <mergeCell ref="B37:I38"/>
    <mergeCell ref="B41:I42"/>
    <mergeCell ref="B39:I40"/>
    <mergeCell ref="B3:I3"/>
    <mergeCell ref="B47:C47"/>
    <mergeCell ref="B1:I1"/>
    <mergeCell ref="B115:C115"/>
    <mergeCell ref="B5:I5"/>
    <mergeCell ref="B9:I9"/>
    <mergeCell ref="B10:I10"/>
    <mergeCell ref="B13:I13"/>
    <mergeCell ref="B14:I14"/>
    <mergeCell ref="B15:I15"/>
    <mergeCell ref="B91:C91"/>
    <mergeCell ref="B92:C92"/>
    <mergeCell ref="B111:C111"/>
    <mergeCell ref="B112:C112"/>
    <mergeCell ref="B113:C113"/>
    <mergeCell ref="B114:C114"/>
  </mergeCells>
  <pageMargins left="0.70866141732283472" right="7.874015748031496E-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Yanelys Lara De La Cruz</cp:lastModifiedBy>
  <cp:lastPrinted>2024-01-08T19:31:12Z</cp:lastPrinted>
  <dcterms:created xsi:type="dcterms:W3CDTF">2013-07-18T14:18:50Z</dcterms:created>
  <dcterms:modified xsi:type="dcterms:W3CDTF">2024-04-02T11:54:02Z</dcterms:modified>
</cp:coreProperties>
</file>