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80" windowWidth="16335" windowHeight="934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50" i="1" l="1"/>
  <c r="G51" i="1"/>
  <c r="G52" i="1"/>
  <c r="G53" i="1"/>
  <c r="G73" i="1" l="1"/>
  <c r="G117" i="1"/>
  <c r="G118" i="1"/>
  <c r="G119" i="1"/>
  <c r="G114" i="1"/>
  <c r="G115" i="1"/>
  <c r="G116" i="1"/>
  <c r="G113" i="1"/>
  <c r="G94" i="1"/>
  <c r="G93" i="1"/>
  <c r="G72" i="1"/>
  <c r="G19" i="1"/>
</calcChain>
</file>

<file path=xl/sharedStrings.xml><?xml version="1.0" encoding="utf-8"?>
<sst xmlns="http://schemas.openxmlformats.org/spreadsheetml/2006/main" count="59" uniqueCount="42">
  <si>
    <t>OFICINA DE ACCESO A LA INFORMACIÓN PÚBLICA</t>
  </si>
  <si>
    <t>(OAI)</t>
  </si>
  <si>
    <t>TOTAL</t>
  </si>
  <si>
    <t>Solicitudes de Información</t>
  </si>
  <si>
    <t>Reporte Trimestral</t>
  </si>
  <si>
    <t>Motivación de la Solicitud</t>
  </si>
  <si>
    <t>Interés Personal</t>
  </si>
  <si>
    <t>Trámites Administrativos</t>
  </si>
  <si>
    <t>No especificaron</t>
  </si>
  <si>
    <t>Otros</t>
  </si>
  <si>
    <t>Femenino</t>
  </si>
  <si>
    <t>Masculino</t>
  </si>
  <si>
    <t>Solicitudes por Género</t>
  </si>
  <si>
    <t>Informaciones Solicitadas</t>
  </si>
  <si>
    <t>Solicitudes por Modo de Recepción</t>
  </si>
  <si>
    <t>Electrónica</t>
  </si>
  <si>
    <t>Presencial</t>
  </si>
  <si>
    <t>Solicitudes Atendidas por Condición Ocupacional</t>
  </si>
  <si>
    <t>Ciudadanos</t>
  </si>
  <si>
    <t>Abogados</t>
  </si>
  <si>
    <t>Periodistas</t>
  </si>
  <si>
    <t>Empleados Públicos</t>
  </si>
  <si>
    <t>Estudiantes</t>
  </si>
  <si>
    <t xml:space="preserve">VICE-PRESIDENCIA DE LA REPUBLICA DOMINICANA  </t>
  </si>
  <si>
    <t>PROGRESANDO CON SOLIDARIDAD</t>
  </si>
  <si>
    <t>Ingenieros</t>
  </si>
  <si>
    <t>Información sobre Comparación de Precios PROSOLI-CP-07-2013</t>
  </si>
  <si>
    <t>Informaciones Generales de Progresando con Solidaridad</t>
  </si>
  <si>
    <t>"Año de la Superación del Analfabetismo"</t>
  </si>
  <si>
    <t>Abril - Junio 2014</t>
  </si>
  <si>
    <t>Abril</t>
  </si>
  <si>
    <t>Mayo</t>
  </si>
  <si>
    <t>Junio</t>
  </si>
  <si>
    <t>Informaión sobre Acta de reunión del Comité de Compras</t>
  </si>
  <si>
    <t>Información sobre Comparación de Precios PROSOLI-CP-29-2014 y PROSOLI-CP-30-2014</t>
  </si>
  <si>
    <t>Información sobre Comparación de Precios PROSOLI-CP-32-2014</t>
  </si>
  <si>
    <t xml:space="preserve">Información sobre Comparación de Precios PROSOLI-CP-Toner -2014 </t>
  </si>
  <si>
    <t>Informaciones Generales sobre Comparaciones de Precios</t>
  </si>
  <si>
    <t>Informaciones sobre avisos y pliegos CP-34-2014 y CP-35-2014</t>
  </si>
  <si>
    <t>Información sobre el criterio de evaluación PROSOLI-CP-36-2014</t>
  </si>
  <si>
    <t>Información sobre última acta del Comité de Compras</t>
  </si>
  <si>
    <t>Información sobre fenomenos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</si>
</sst>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0" fontId="4" fillId="0" borderId="0" xfId="0" applyFont="1"/>
    <xf numFmtId="0" fontId="3" fillId="0" borderId="0" xfId="0" applyFont="1" applyFill="1" applyBorder="1" applyAlignment="1">
      <alignment horizontal="left" vertical="top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 vertical="top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0" xfId="0" applyFont="1"/>
    <xf numFmtId="0" fontId="0" fillId="0" borderId="29" xfId="0" applyBorder="1"/>
    <xf numFmtId="0" fontId="0" fillId="0" borderId="0" xfId="0" applyBorder="1"/>
    <xf numFmtId="0" fontId="0" fillId="0" borderId="0" xfId="0" applyAlignment="1">
      <alignment horizontal="center"/>
    </xf>
    <xf numFmtId="0" fontId="0" fillId="0" borderId="25" xfId="0" applyFill="1" applyBorder="1" applyAlignment="1">
      <alignment horizontal="left" vertical="top"/>
    </xf>
    <xf numFmtId="0" fontId="0" fillId="0" borderId="23" xfId="0" applyFill="1" applyBorder="1" applyAlignment="1">
      <alignment horizontal="left" vertical="top"/>
    </xf>
    <xf numFmtId="0" fontId="4" fillId="0" borderId="0" xfId="0" applyFont="1" applyAlignment="1">
      <alignment horizontal="center"/>
    </xf>
    <xf numFmtId="0" fontId="0" fillId="0" borderId="9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5" xfId="0" applyFill="1" applyBorder="1" applyAlignment="1">
      <alignment horizontal="left" vertical="top" wrapText="1"/>
    </xf>
    <xf numFmtId="0" fontId="0" fillId="0" borderId="23" xfId="0" applyFill="1" applyBorder="1" applyAlignment="1">
      <alignment horizontal="left" vertical="top" wrapText="1"/>
    </xf>
    <xf numFmtId="0" fontId="0" fillId="0" borderId="27" xfId="0" applyFill="1" applyBorder="1" applyAlignment="1">
      <alignment horizontal="left" vertical="top"/>
    </xf>
    <xf numFmtId="0" fontId="0" fillId="0" borderId="24" xfId="0" applyFill="1" applyBorder="1" applyAlignment="1">
      <alignment horizontal="left" vertical="top"/>
    </xf>
    <xf numFmtId="0" fontId="0" fillId="0" borderId="6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0" fillId="0" borderId="16" xfId="0" applyFill="1" applyBorder="1" applyAlignment="1">
      <alignment horizontal="left" vertical="top" wrapText="1"/>
    </xf>
    <xf numFmtId="0" fontId="0" fillId="0" borderId="26" xfId="0" applyFill="1" applyBorder="1" applyAlignment="1">
      <alignment horizontal="left" vertical="top"/>
    </xf>
    <xf numFmtId="0" fontId="0" fillId="0" borderId="30" xfId="0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0" fontId="0" fillId="0" borderId="14" xfId="0" applyFill="1" applyBorder="1" applyAlignment="1">
      <alignment horizontal="left" vertical="top"/>
    </xf>
    <xf numFmtId="0" fontId="0" fillId="0" borderId="11" xfId="0" applyFill="1" applyBorder="1" applyAlignment="1">
      <alignment horizontal="left" vertical="top"/>
    </xf>
    <xf numFmtId="0" fontId="0" fillId="0" borderId="16" xfId="0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Solicitudes Información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Cantidad</c:v>
          </c:tx>
          <c:invertIfNegative val="0"/>
          <c:cat>
            <c:strRef>
              <c:f>Hoja1!$D$18:$F$18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Hoja1!$D$19:$F$19</c:f>
              <c:numCache>
                <c:formatCode>General</c:formatCode>
                <c:ptCount val="3"/>
                <c:pt idx="0">
                  <c:v>3</c:v>
                </c:pt>
                <c:pt idx="1">
                  <c:v>4</c:v>
                </c:pt>
                <c:pt idx="2">
                  <c:v>33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61402496"/>
        <c:axId val="44106880"/>
      </c:barChart>
      <c:catAx>
        <c:axId val="61402496"/>
        <c:scaling>
          <c:orientation val="minMax"/>
        </c:scaling>
        <c:delete val="0"/>
        <c:axPos val="b"/>
        <c:majorTickMark val="none"/>
        <c:minorTickMark val="none"/>
        <c:tickLblPos val="nextTo"/>
        <c:crossAx val="44106880"/>
        <c:crosses val="autoZero"/>
        <c:auto val="1"/>
        <c:lblAlgn val="ctr"/>
        <c:lblOffset val="100"/>
        <c:noMultiLvlLbl val="0"/>
      </c:catAx>
      <c:valAx>
        <c:axId val="441068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140249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Hoja1!$B$50</c:f>
              <c:strCache>
                <c:ptCount val="1"/>
                <c:pt idx="0">
                  <c:v>Interés Personal</c:v>
                </c:pt>
              </c:strCache>
            </c:strRef>
          </c:tx>
          <c:invertIfNegative val="0"/>
          <c:cat>
            <c:strRef>
              <c:f>Hoja1!$D$49:$F$49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Hoja1!$D$50:$F$50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tx>
            <c:strRef>
              <c:f>Hoja1!$B$51</c:f>
              <c:strCache>
                <c:ptCount val="1"/>
                <c:pt idx="0">
                  <c:v>Trámites Administrativos</c:v>
                </c:pt>
              </c:strCache>
            </c:strRef>
          </c:tx>
          <c:invertIfNegative val="0"/>
          <c:cat>
            <c:strRef>
              <c:f>Hoja1!$D$49:$F$49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Hoja1!$D$51:$F$51</c:f>
              <c:numCache>
                <c:formatCode>General</c:formatCode>
                <c:ptCount val="3"/>
                <c:pt idx="0">
                  <c:v>1</c:v>
                </c:pt>
                <c:pt idx="2">
                  <c:v>30</c:v>
                </c:pt>
              </c:numCache>
            </c:numRef>
          </c:val>
        </c:ser>
        <c:ser>
          <c:idx val="2"/>
          <c:order val="2"/>
          <c:tx>
            <c:strRef>
              <c:f>Hoja1!$B$52</c:f>
              <c:strCache>
                <c:ptCount val="1"/>
                <c:pt idx="0">
                  <c:v>No especificaron</c:v>
                </c:pt>
              </c:strCache>
            </c:strRef>
          </c:tx>
          <c:invertIfNegative val="0"/>
          <c:cat>
            <c:strRef>
              <c:f>Hoja1!$D$49:$F$49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Hoja1!$D$52:$F$52</c:f>
              <c:numCache>
                <c:formatCode>General</c:formatCode>
                <c:ptCount val="3"/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3"/>
          <c:order val="3"/>
          <c:tx>
            <c:strRef>
              <c:f>Hoja1!$B$53</c:f>
              <c:strCache>
                <c:ptCount val="1"/>
                <c:pt idx="0">
                  <c:v>Otros</c:v>
                </c:pt>
              </c:strCache>
            </c:strRef>
          </c:tx>
          <c:invertIfNegative val="0"/>
          <c:cat>
            <c:strRef>
              <c:f>Hoja1!$D$49:$F$49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Hoja1!$D$53:$F$53</c:f>
              <c:numCache>
                <c:formatCode>General</c:formatCode>
                <c:ptCount val="3"/>
                <c:pt idx="1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4156416"/>
        <c:axId val="44157952"/>
      </c:barChart>
      <c:catAx>
        <c:axId val="44156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4157952"/>
        <c:crosses val="autoZero"/>
        <c:auto val="1"/>
        <c:lblAlgn val="ctr"/>
        <c:lblOffset val="100"/>
        <c:noMultiLvlLbl val="0"/>
      </c:catAx>
      <c:valAx>
        <c:axId val="441579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415641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Hoja1!$B$72:$C$72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strRef>
              <c:f>Hoja1!$D$71:$F$71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Hoja1!$D$72:$F$72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18</c:v>
                </c:pt>
              </c:numCache>
            </c:numRef>
          </c:val>
        </c:ser>
        <c:ser>
          <c:idx val="1"/>
          <c:order val="1"/>
          <c:tx>
            <c:strRef>
              <c:f>Hoja1!$B$73:$C$73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strRef>
              <c:f>Hoja1!$D$71:$F$71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Hoja1!$D$73:$F$73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15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5441792"/>
        <c:axId val="45443328"/>
      </c:barChart>
      <c:catAx>
        <c:axId val="45441792"/>
        <c:scaling>
          <c:orientation val="minMax"/>
        </c:scaling>
        <c:delete val="0"/>
        <c:axPos val="b"/>
        <c:majorTickMark val="none"/>
        <c:minorTickMark val="none"/>
        <c:tickLblPos val="nextTo"/>
        <c:crossAx val="45443328"/>
        <c:crosses val="autoZero"/>
        <c:auto val="1"/>
        <c:lblAlgn val="ctr"/>
        <c:lblOffset val="100"/>
        <c:noMultiLvlLbl val="0"/>
      </c:catAx>
      <c:valAx>
        <c:axId val="454433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544179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Hoja1!$B$93:$C$93</c:f>
              <c:strCache>
                <c:ptCount val="1"/>
                <c:pt idx="0">
                  <c:v>Electrónica</c:v>
                </c:pt>
              </c:strCache>
            </c:strRef>
          </c:tx>
          <c:invertIfNegative val="0"/>
          <c:cat>
            <c:strRef>
              <c:f>Hoja1!$D$92:$F$92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Hoja1!$D$93:$F$93</c:f>
              <c:numCache>
                <c:formatCode>General</c:formatCode>
                <c:ptCount val="3"/>
                <c:pt idx="0">
                  <c:v>3</c:v>
                </c:pt>
                <c:pt idx="1">
                  <c:v>3</c:v>
                </c:pt>
                <c:pt idx="2">
                  <c:v>33</c:v>
                </c:pt>
              </c:numCache>
            </c:numRef>
          </c:val>
        </c:ser>
        <c:ser>
          <c:idx val="1"/>
          <c:order val="1"/>
          <c:tx>
            <c:strRef>
              <c:f>Hoja1!$B$94:$C$94</c:f>
              <c:strCache>
                <c:ptCount val="1"/>
                <c:pt idx="0">
                  <c:v>Presencial</c:v>
                </c:pt>
              </c:strCache>
            </c:strRef>
          </c:tx>
          <c:invertIfNegative val="0"/>
          <c:cat>
            <c:strRef>
              <c:f>Hoja1!$D$92:$F$92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Hoja1!$D$94:$F$94</c:f>
              <c:numCache>
                <c:formatCode>General</c:formatCode>
                <c:ptCount val="3"/>
                <c:pt idx="1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5465600"/>
        <c:axId val="45467136"/>
      </c:barChart>
      <c:catAx>
        <c:axId val="45465600"/>
        <c:scaling>
          <c:orientation val="minMax"/>
        </c:scaling>
        <c:delete val="0"/>
        <c:axPos val="b"/>
        <c:majorTickMark val="none"/>
        <c:minorTickMark val="none"/>
        <c:tickLblPos val="nextTo"/>
        <c:crossAx val="45467136"/>
        <c:crosses val="autoZero"/>
        <c:auto val="1"/>
        <c:lblAlgn val="ctr"/>
        <c:lblOffset val="100"/>
        <c:noMultiLvlLbl val="0"/>
      </c:catAx>
      <c:valAx>
        <c:axId val="454671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546560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Hoja1!$D$112</c:f>
              <c:strCache>
                <c:ptCount val="1"/>
                <c:pt idx="0">
                  <c:v>Abril</c:v>
                </c:pt>
              </c:strCache>
            </c:strRef>
          </c:tx>
          <c:invertIfNegative val="0"/>
          <c:cat>
            <c:strRef>
              <c:f>Hoja1!$B$113:$C$119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Hoja1!$D$113:$D$119</c:f>
              <c:numCache>
                <c:formatCode>General</c:formatCode>
                <c:ptCount val="7"/>
                <c:pt idx="0">
                  <c:v>2</c:v>
                </c:pt>
                <c:pt idx="5">
                  <c:v>1</c:v>
                </c:pt>
              </c:numCache>
            </c:numRef>
          </c:val>
        </c:ser>
        <c:ser>
          <c:idx val="1"/>
          <c:order val="1"/>
          <c:tx>
            <c:strRef>
              <c:f>Hoja1!$E$112</c:f>
              <c:strCache>
                <c:ptCount val="1"/>
                <c:pt idx="0">
                  <c:v>Mayo</c:v>
                </c:pt>
              </c:strCache>
            </c:strRef>
          </c:tx>
          <c:invertIfNegative val="0"/>
          <c:cat>
            <c:strRef>
              <c:f>Hoja1!$B$113:$C$119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Hoja1!$E$113:$E$119</c:f>
              <c:numCache>
                <c:formatCode>General</c:formatCode>
                <c:ptCount val="7"/>
                <c:pt idx="0">
                  <c:v>1</c:v>
                </c:pt>
                <c:pt idx="4">
                  <c:v>2</c:v>
                </c:pt>
                <c:pt idx="6">
                  <c:v>1</c:v>
                </c:pt>
              </c:numCache>
            </c:numRef>
          </c:val>
        </c:ser>
        <c:ser>
          <c:idx val="2"/>
          <c:order val="2"/>
          <c:tx>
            <c:strRef>
              <c:f>Hoja1!$F$112</c:f>
              <c:strCache>
                <c:ptCount val="1"/>
                <c:pt idx="0">
                  <c:v>Junio</c:v>
                </c:pt>
              </c:strCache>
            </c:strRef>
          </c:tx>
          <c:invertIfNegative val="0"/>
          <c:cat>
            <c:strRef>
              <c:f>Hoja1!$B$113:$C$119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Hoja1!$F$113:$F$119</c:f>
              <c:numCache>
                <c:formatCode>General</c:formatCode>
                <c:ptCount val="7"/>
                <c:pt idx="0">
                  <c:v>6</c:v>
                </c:pt>
                <c:pt idx="6">
                  <c:v>27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6178688"/>
        <c:axId val="46180224"/>
      </c:barChart>
      <c:catAx>
        <c:axId val="46178688"/>
        <c:scaling>
          <c:orientation val="minMax"/>
        </c:scaling>
        <c:delete val="0"/>
        <c:axPos val="b"/>
        <c:majorTickMark val="none"/>
        <c:minorTickMark val="none"/>
        <c:tickLblPos val="nextTo"/>
        <c:crossAx val="46180224"/>
        <c:crosses val="autoZero"/>
        <c:auto val="1"/>
        <c:lblAlgn val="ctr"/>
        <c:lblOffset val="100"/>
        <c:noMultiLvlLbl val="0"/>
      </c:catAx>
      <c:valAx>
        <c:axId val="461802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617868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19</xdr:row>
      <xdr:rowOff>180976</xdr:rowOff>
    </xdr:from>
    <xdr:to>
      <xdr:col>7</xdr:col>
      <xdr:colOff>0</xdr:colOff>
      <xdr:row>30</xdr:row>
      <xdr:rowOff>38100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876299</xdr:colOff>
      <xdr:row>54</xdr:row>
      <xdr:rowOff>19049</xdr:rowOff>
    </xdr:from>
    <xdr:to>
      <xdr:col>6</xdr:col>
      <xdr:colOff>561975</xdr:colOff>
      <xdr:row>66</xdr:row>
      <xdr:rowOff>47624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895350</xdr:colOff>
      <xdr:row>74</xdr:row>
      <xdr:rowOff>66675</xdr:rowOff>
    </xdr:from>
    <xdr:to>
      <xdr:col>6</xdr:col>
      <xdr:colOff>581024</xdr:colOff>
      <xdr:row>85</xdr:row>
      <xdr:rowOff>66675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866775</xdr:colOff>
      <xdr:row>95</xdr:row>
      <xdr:rowOff>123825</xdr:rowOff>
    </xdr:from>
    <xdr:to>
      <xdr:col>6</xdr:col>
      <xdr:colOff>600074</xdr:colOff>
      <xdr:row>106</xdr:row>
      <xdr:rowOff>171450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120</xdr:row>
      <xdr:rowOff>161924</xdr:rowOff>
    </xdr:from>
    <xdr:to>
      <xdr:col>7</xdr:col>
      <xdr:colOff>428625</xdr:colOff>
      <xdr:row>137</xdr:row>
      <xdr:rowOff>19049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142875</xdr:colOff>
      <xdr:row>3</xdr:row>
      <xdr:rowOff>95250</xdr:rowOff>
    </xdr:from>
    <xdr:to>
      <xdr:col>1</xdr:col>
      <xdr:colOff>1053465</xdr:colOff>
      <xdr:row>7</xdr:row>
      <xdr:rowOff>28576</xdr:rowOff>
    </xdr:to>
    <xdr:pic>
      <xdr:nvPicPr>
        <xdr:cNvPr id="7" name="Picture 1" descr="http://www.google.com.do/images?q=tbn:ANd9GcQM3cOxOwnEUap3lS6AoviGge0hY279f-p623Sy-HYNSZkvajy1seHZq3k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85750"/>
          <a:ext cx="920115" cy="742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495743</xdr:colOff>
      <xdr:row>3</xdr:row>
      <xdr:rowOff>28575</xdr:rowOff>
    </xdr:from>
    <xdr:to>
      <xdr:col>9</xdr:col>
      <xdr:colOff>82701</xdr:colOff>
      <xdr:row>7</xdr:row>
      <xdr:rowOff>142875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125018" y="647700"/>
          <a:ext cx="1110958" cy="9239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19"/>
  <sheetViews>
    <sheetView showGridLines="0" tabSelected="1" zoomScaleSheetLayoutView="100" workbookViewId="0">
      <selection activeCell="J103" sqref="J103"/>
    </sheetView>
  </sheetViews>
  <sheetFormatPr baseColWidth="10" defaultRowHeight="15" x14ac:dyDescent="0.25"/>
  <cols>
    <col min="2" max="2" width="15.85546875" customWidth="1"/>
  </cols>
  <sheetData>
    <row r="1" spans="2:9" ht="18.75" x14ac:dyDescent="0.3">
      <c r="B1" s="39" t="s">
        <v>23</v>
      </c>
      <c r="C1" s="39"/>
      <c r="D1" s="39"/>
      <c r="E1" s="39"/>
      <c r="F1" s="39"/>
      <c r="G1" s="39"/>
      <c r="H1" s="39"/>
      <c r="I1" s="39"/>
    </row>
    <row r="2" spans="2:9" x14ac:dyDescent="0.25">
      <c r="B2" s="36" t="s">
        <v>24</v>
      </c>
      <c r="C2" s="36"/>
      <c r="D2" s="36"/>
      <c r="E2" s="36"/>
      <c r="F2" s="36"/>
      <c r="G2" s="36"/>
      <c r="H2" s="36"/>
      <c r="I2" s="36"/>
    </row>
    <row r="4" spans="2:9" x14ac:dyDescent="0.25">
      <c r="B4" s="42" t="s">
        <v>28</v>
      </c>
      <c r="C4" s="42"/>
      <c r="D4" s="42"/>
      <c r="E4" s="42"/>
      <c r="F4" s="42"/>
      <c r="G4" s="42"/>
      <c r="H4" s="42"/>
      <c r="I4" s="42"/>
    </row>
    <row r="5" spans="2:9" ht="18.75" customHeight="1" x14ac:dyDescent="0.3">
      <c r="B5" s="43"/>
      <c r="C5" s="43"/>
      <c r="D5" s="43"/>
      <c r="E5" s="43"/>
      <c r="F5" s="43"/>
      <c r="G5" s="43"/>
    </row>
    <row r="7" spans="2:9" ht="15" customHeight="1" x14ac:dyDescent="0.25">
      <c r="C7" s="9"/>
      <c r="D7" s="9"/>
      <c r="E7" s="9"/>
      <c r="F7" s="9"/>
      <c r="G7" s="9"/>
    </row>
    <row r="8" spans="2:9" ht="18.75" customHeight="1" x14ac:dyDescent="0.3">
      <c r="B8" s="43" t="s">
        <v>0</v>
      </c>
      <c r="C8" s="43"/>
      <c r="D8" s="43"/>
      <c r="E8" s="43"/>
      <c r="F8" s="43"/>
      <c r="G8" s="43"/>
      <c r="H8" s="43"/>
      <c r="I8" s="43"/>
    </row>
    <row r="9" spans="2:9" ht="18.75" customHeight="1" x14ac:dyDescent="0.3">
      <c r="B9" s="43" t="s">
        <v>1</v>
      </c>
      <c r="C9" s="43"/>
      <c r="D9" s="43"/>
      <c r="E9" s="43"/>
      <c r="F9" s="43"/>
      <c r="G9" s="43"/>
      <c r="H9" s="43"/>
      <c r="I9" s="43"/>
    </row>
    <row r="10" spans="2:9" ht="18.75" customHeight="1" x14ac:dyDescent="0.25"/>
    <row r="11" spans="2:9" ht="18.75" customHeight="1" x14ac:dyDescent="0.25"/>
    <row r="12" spans="2:9" ht="18.75" customHeight="1" x14ac:dyDescent="0.25">
      <c r="B12" s="44" t="s">
        <v>4</v>
      </c>
      <c r="C12" s="44"/>
      <c r="D12" s="44"/>
      <c r="E12" s="44"/>
      <c r="F12" s="44"/>
      <c r="G12" s="44"/>
      <c r="H12" s="44"/>
      <c r="I12" s="44"/>
    </row>
    <row r="13" spans="2:9" ht="18.75" customHeight="1" x14ac:dyDescent="0.25">
      <c r="B13" s="44" t="s">
        <v>3</v>
      </c>
      <c r="C13" s="44"/>
      <c r="D13" s="44"/>
      <c r="E13" s="44"/>
      <c r="F13" s="44"/>
      <c r="G13" s="44"/>
      <c r="H13" s="44"/>
      <c r="I13" s="44"/>
    </row>
    <row r="14" spans="2:9" ht="15" customHeight="1" x14ac:dyDescent="0.25">
      <c r="B14" s="45" t="s">
        <v>29</v>
      </c>
      <c r="C14" s="45"/>
      <c r="D14" s="45"/>
      <c r="E14" s="45"/>
      <c r="F14" s="45"/>
      <c r="G14" s="45"/>
      <c r="H14" s="45"/>
      <c r="I14" s="45"/>
    </row>
    <row r="15" spans="2:9" ht="15" customHeight="1" x14ac:dyDescent="0.25">
      <c r="B15" s="27"/>
      <c r="C15" s="27"/>
      <c r="D15" s="27"/>
      <c r="E15" s="27"/>
      <c r="F15" s="27"/>
      <c r="G15" s="27"/>
      <c r="H15" s="27"/>
      <c r="I15" s="27"/>
    </row>
    <row r="16" spans="2:9" ht="15" customHeight="1" x14ac:dyDescent="0.25">
      <c r="B16" s="27"/>
      <c r="C16" s="27"/>
      <c r="D16" s="27"/>
      <c r="E16" s="27"/>
      <c r="F16" s="27"/>
      <c r="G16" s="27"/>
      <c r="H16" s="27"/>
      <c r="I16" s="27"/>
    </row>
    <row r="17" spans="2:7" ht="15.75" customHeight="1" thickBot="1" x14ac:dyDescent="0.3"/>
    <row r="18" spans="2:7" ht="15.75" thickBot="1" x14ac:dyDescent="0.3">
      <c r="D18" s="2" t="s">
        <v>30</v>
      </c>
      <c r="E18" s="3" t="s">
        <v>31</v>
      </c>
      <c r="F18" s="3" t="s">
        <v>32</v>
      </c>
      <c r="G18" s="4" t="s">
        <v>2</v>
      </c>
    </row>
    <row r="19" spans="2:7" ht="15.75" thickBot="1" x14ac:dyDescent="0.3">
      <c r="D19" s="5">
        <v>3</v>
      </c>
      <c r="E19" s="6">
        <v>4</v>
      </c>
      <c r="F19" s="6">
        <v>33</v>
      </c>
      <c r="G19" s="7">
        <f>SUM(D19:F19)</f>
        <v>40</v>
      </c>
    </row>
    <row r="32" spans="2:7" ht="18.75" x14ac:dyDescent="0.3">
      <c r="B32" s="10" t="s">
        <v>13</v>
      </c>
    </row>
    <row r="33" spans="2:5" ht="18.75" x14ac:dyDescent="0.3">
      <c r="B33" s="10"/>
    </row>
    <row r="35" spans="2:5" x14ac:dyDescent="0.25">
      <c r="B35" s="11" t="s">
        <v>34</v>
      </c>
      <c r="C35" s="33"/>
      <c r="D35" s="33"/>
      <c r="E35" s="33"/>
    </row>
    <row r="36" spans="2:5" x14ac:dyDescent="0.25">
      <c r="B36" s="11" t="s">
        <v>27</v>
      </c>
      <c r="C36" s="33"/>
      <c r="D36" s="33"/>
      <c r="E36" s="33"/>
    </row>
    <row r="37" spans="2:5" x14ac:dyDescent="0.25">
      <c r="B37" s="11" t="s">
        <v>26</v>
      </c>
      <c r="C37" s="33"/>
      <c r="D37" s="33"/>
      <c r="E37" s="33"/>
    </row>
    <row r="38" spans="2:5" x14ac:dyDescent="0.25">
      <c r="B38" s="11" t="s">
        <v>35</v>
      </c>
      <c r="C38" s="33"/>
      <c r="D38" s="33"/>
      <c r="E38" s="33"/>
    </row>
    <row r="39" spans="2:5" x14ac:dyDescent="0.25">
      <c r="B39" s="11" t="s">
        <v>36</v>
      </c>
      <c r="C39" s="33"/>
      <c r="D39" s="33"/>
      <c r="E39" s="33"/>
    </row>
    <row r="40" spans="2:5" x14ac:dyDescent="0.25">
      <c r="B40" s="11" t="s">
        <v>37</v>
      </c>
      <c r="C40" s="33"/>
      <c r="D40" s="33"/>
      <c r="E40" s="33"/>
    </row>
    <row r="41" spans="2:5" x14ac:dyDescent="0.25">
      <c r="B41" s="11" t="s">
        <v>38</v>
      </c>
      <c r="C41" s="33"/>
      <c r="D41" s="33"/>
      <c r="E41" s="33"/>
    </row>
    <row r="42" spans="2:5" x14ac:dyDescent="0.25">
      <c r="B42" s="11" t="s">
        <v>33</v>
      </c>
      <c r="C42" s="33"/>
      <c r="D42" s="33"/>
      <c r="E42" s="33"/>
    </row>
    <row r="43" spans="2:5" x14ac:dyDescent="0.25">
      <c r="B43" s="11" t="s">
        <v>39</v>
      </c>
      <c r="C43" s="33"/>
      <c r="D43" s="33"/>
      <c r="E43" s="33"/>
    </row>
    <row r="44" spans="2:5" x14ac:dyDescent="0.25">
      <c r="B44" s="11" t="s">
        <v>40</v>
      </c>
      <c r="C44" s="33"/>
      <c r="D44" s="33"/>
      <c r="E44" s="33"/>
    </row>
    <row r="45" spans="2:5" x14ac:dyDescent="0.25">
      <c r="B45" s="11" t="s">
        <v>41</v>
      </c>
      <c r="C45" s="33"/>
      <c r="D45" s="33"/>
      <c r="E45" s="33"/>
    </row>
    <row r="46" spans="2:5" x14ac:dyDescent="0.25">
      <c r="B46" s="11"/>
      <c r="C46" s="33"/>
      <c r="D46" s="33"/>
      <c r="E46" s="33"/>
    </row>
    <row r="47" spans="2:5" ht="18.75" x14ac:dyDescent="0.3">
      <c r="B47" s="10" t="s">
        <v>5</v>
      </c>
    </row>
    <row r="48" spans="2:5" ht="15.75" thickBot="1" x14ac:dyDescent="0.3"/>
    <row r="49" spans="2:7" ht="15.75" thickBot="1" x14ac:dyDescent="0.3">
      <c r="B49" s="8"/>
      <c r="C49" s="8"/>
      <c r="D49" s="2" t="s">
        <v>30</v>
      </c>
      <c r="E49" s="3" t="s">
        <v>31</v>
      </c>
      <c r="F49" s="3" t="s">
        <v>32</v>
      </c>
      <c r="G49" s="24" t="s">
        <v>2</v>
      </c>
    </row>
    <row r="50" spans="2:7" x14ac:dyDescent="0.25">
      <c r="B50" s="37" t="s">
        <v>6</v>
      </c>
      <c r="C50" s="38"/>
      <c r="D50" s="15">
        <v>2</v>
      </c>
      <c r="E50" s="18">
        <v>1</v>
      </c>
      <c r="F50" s="21">
        <v>1</v>
      </c>
      <c r="G50" s="15">
        <f>SUM(D50:F50)</f>
        <v>4</v>
      </c>
    </row>
    <row r="51" spans="2:7" x14ac:dyDescent="0.25">
      <c r="B51" s="54" t="s">
        <v>7</v>
      </c>
      <c r="C51" s="55"/>
      <c r="D51" s="16">
        <v>1</v>
      </c>
      <c r="E51" s="19"/>
      <c r="F51" s="22">
        <v>30</v>
      </c>
      <c r="G51" s="16">
        <f t="shared" ref="G51:G53" si="0">SUM(D51:F51)</f>
        <v>31</v>
      </c>
    </row>
    <row r="52" spans="2:7" x14ac:dyDescent="0.25">
      <c r="B52" s="54" t="s">
        <v>8</v>
      </c>
      <c r="C52" s="55"/>
      <c r="D52" s="16"/>
      <c r="E52" s="19">
        <v>2</v>
      </c>
      <c r="F52" s="22">
        <v>2</v>
      </c>
      <c r="G52" s="16">
        <f t="shared" si="0"/>
        <v>4</v>
      </c>
    </row>
    <row r="53" spans="2:7" ht="15.75" thickBot="1" x14ac:dyDescent="0.3">
      <c r="B53" s="48" t="s">
        <v>9</v>
      </c>
      <c r="C53" s="49"/>
      <c r="D53" s="17"/>
      <c r="E53" s="20">
        <v>1</v>
      </c>
      <c r="F53" s="23"/>
      <c r="G53" s="17">
        <f t="shared" si="0"/>
        <v>1</v>
      </c>
    </row>
    <row r="69" spans="2:7" ht="18.75" x14ac:dyDescent="0.3">
      <c r="B69" s="10" t="s">
        <v>12</v>
      </c>
    </row>
    <row r="70" spans="2:7" ht="15.75" thickBot="1" x14ac:dyDescent="0.3"/>
    <row r="71" spans="2:7" ht="15.75" thickBot="1" x14ac:dyDescent="0.3">
      <c r="B71" s="8"/>
      <c r="C71" s="8"/>
      <c r="D71" s="2" t="s">
        <v>30</v>
      </c>
      <c r="E71" s="3" t="s">
        <v>31</v>
      </c>
      <c r="F71" s="3" t="s">
        <v>32</v>
      </c>
      <c r="G71" s="24" t="s">
        <v>2</v>
      </c>
    </row>
    <row r="72" spans="2:7" x14ac:dyDescent="0.25">
      <c r="B72" s="56" t="s">
        <v>11</v>
      </c>
      <c r="C72" s="57"/>
      <c r="D72" s="15">
        <v>1</v>
      </c>
      <c r="E72" s="18">
        <v>2</v>
      </c>
      <c r="F72" s="21">
        <v>18</v>
      </c>
      <c r="G72" s="15">
        <f>SUM(D72:F72)</f>
        <v>21</v>
      </c>
    </row>
    <row r="73" spans="2:7" ht="15.75" thickBot="1" x14ac:dyDescent="0.3">
      <c r="B73" s="58" t="s">
        <v>10</v>
      </c>
      <c r="C73" s="59"/>
      <c r="D73" s="17">
        <v>2</v>
      </c>
      <c r="E73" s="20">
        <v>2</v>
      </c>
      <c r="F73" s="23">
        <v>15</v>
      </c>
      <c r="G73" s="17">
        <f>SUM(D73:F73)</f>
        <v>19</v>
      </c>
    </row>
    <row r="90" spans="2:7" ht="18.75" x14ac:dyDescent="0.3">
      <c r="B90" s="10" t="s">
        <v>14</v>
      </c>
    </row>
    <row r="91" spans="2:7" ht="15.75" thickBot="1" x14ac:dyDescent="0.3"/>
    <row r="92" spans="2:7" ht="15.75" thickBot="1" x14ac:dyDescent="0.3">
      <c r="B92" s="8"/>
      <c r="C92" s="8"/>
      <c r="D92" s="2" t="s">
        <v>30</v>
      </c>
      <c r="E92" s="3" t="s">
        <v>31</v>
      </c>
      <c r="F92" s="3" t="s">
        <v>32</v>
      </c>
      <c r="G92" s="24" t="s">
        <v>2</v>
      </c>
    </row>
    <row r="93" spans="2:7" x14ac:dyDescent="0.25">
      <c r="B93" s="46" t="s">
        <v>15</v>
      </c>
      <c r="C93" s="47"/>
      <c r="D93" s="15">
        <v>3</v>
      </c>
      <c r="E93" s="18">
        <v>3</v>
      </c>
      <c r="F93" s="15">
        <v>33</v>
      </c>
      <c r="G93" s="15">
        <f>SUM(D93:F93)</f>
        <v>39</v>
      </c>
    </row>
    <row r="94" spans="2:7" ht="15.75" thickBot="1" x14ac:dyDescent="0.3">
      <c r="B94" s="48" t="s">
        <v>16</v>
      </c>
      <c r="C94" s="49"/>
      <c r="D94" s="17"/>
      <c r="E94" s="20">
        <v>1</v>
      </c>
      <c r="F94" s="17"/>
      <c r="G94" s="25">
        <f>SUM(D94:F94)</f>
        <v>1</v>
      </c>
    </row>
    <row r="102" spans="2:7" x14ac:dyDescent="0.25">
      <c r="B102" s="11"/>
    </row>
    <row r="103" spans="2:7" x14ac:dyDescent="0.25">
      <c r="B103" s="11"/>
    </row>
    <row r="104" spans="2:7" x14ac:dyDescent="0.25">
      <c r="B104" s="11"/>
    </row>
    <row r="105" spans="2:7" x14ac:dyDescent="0.25">
      <c r="B105" s="11"/>
    </row>
    <row r="106" spans="2:7" x14ac:dyDescent="0.25">
      <c r="B106" s="11"/>
    </row>
    <row r="107" spans="2:7" x14ac:dyDescent="0.25">
      <c r="B107" s="11"/>
    </row>
    <row r="108" spans="2:7" x14ac:dyDescent="0.25">
      <c r="B108" s="11"/>
    </row>
    <row r="109" spans="2:7" x14ac:dyDescent="0.25">
      <c r="B109" s="11"/>
    </row>
    <row r="110" spans="2:7" ht="18.75" x14ac:dyDescent="0.3">
      <c r="B110" s="26" t="s">
        <v>17</v>
      </c>
    </row>
    <row r="111" spans="2:7" ht="15.75" thickBot="1" x14ac:dyDescent="0.3"/>
    <row r="112" spans="2:7" ht="15.75" thickBot="1" x14ac:dyDescent="0.3">
      <c r="B112" s="8"/>
      <c r="C112" s="8"/>
      <c r="D112" s="2" t="s">
        <v>30</v>
      </c>
      <c r="E112" s="3" t="s">
        <v>31</v>
      </c>
      <c r="F112" s="3" t="s">
        <v>32</v>
      </c>
      <c r="G112" s="24" t="s">
        <v>2</v>
      </c>
    </row>
    <row r="113" spans="2:7" x14ac:dyDescent="0.25">
      <c r="B113" s="50" t="s">
        <v>18</v>
      </c>
      <c r="C113" s="51"/>
      <c r="D113" s="30">
        <v>2</v>
      </c>
      <c r="E113" s="12">
        <v>1</v>
      </c>
      <c r="F113" s="12">
        <v>6</v>
      </c>
      <c r="G113" s="13">
        <f>SUM(D113:F113)</f>
        <v>9</v>
      </c>
    </row>
    <row r="114" spans="2:7" x14ac:dyDescent="0.25">
      <c r="B114" s="40" t="s">
        <v>19</v>
      </c>
      <c r="C114" s="41"/>
      <c r="D114" s="31"/>
      <c r="E114" s="1"/>
      <c r="F114" s="1"/>
      <c r="G114" s="14">
        <f t="shared" ref="G114:G116" si="1">SUM(D114:F114)</f>
        <v>0</v>
      </c>
    </row>
    <row r="115" spans="2:7" x14ac:dyDescent="0.25">
      <c r="B115" s="40" t="s">
        <v>20</v>
      </c>
      <c r="C115" s="41"/>
      <c r="D115" s="31"/>
      <c r="E115" s="1"/>
      <c r="F115" s="1"/>
      <c r="G115" s="14">
        <f t="shared" si="1"/>
        <v>0</v>
      </c>
    </row>
    <row r="116" spans="2:7" x14ac:dyDescent="0.25">
      <c r="B116" s="40" t="s">
        <v>21</v>
      </c>
      <c r="C116" s="41"/>
      <c r="D116" s="31"/>
      <c r="E116" s="1"/>
      <c r="F116" s="1"/>
      <c r="G116" s="14">
        <f t="shared" si="1"/>
        <v>0</v>
      </c>
    </row>
    <row r="117" spans="2:7" x14ac:dyDescent="0.25">
      <c r="B117" s="40" t="s">
        <v>22</v>
      </c>
      <c r="C117" s="41"/>
      <c r="D117" s="31"/>
      <c r="E117" s="1">
        <v>2</v>
      </c>
      <c r="F117" s="1"/>
      <c r="G117" s="14">
        <f>SUM(D117:F117)</f>
        <v>2</v>
      </c>
    </row>
    <row r="118" spans="2:7" x14ac:dyDescent="0.25">
      <c r="B118" s="34" t="s">
        <v>25</v>
      </c>
      <c r="C118" s="35"/>
      <c r="D118" s="31">
        <v>1</v>
      </c>
      <c r="E118" s="1"/>
      <c r="F118" s="1"/>
      <c r="G118" s="14">
        <f>SUM(D118:F118)</f>
        <v>1</v>
      </c>
    </row>
    <row r="119" spans="2:7" ht="15.75" thickBot="1" x14ac:dyDescent="0.3">
      <c r="B119" s="52" t="s">
        <v>9</v>
      </c>
      <c r="C119" s="53"/>
      <c r="D119" s="32"/>
      <c r="E119" s="28">
        <v>1</v>
      </c>
      <c r="F119" s="28">
        <v>27</v>
      </c>
      <c r="G119" s="29">
        <f>SUM(D119:F119)</f>
        <v>28</v>
      </c>
    </row>
  </sheetData>
  <mergeCells count="23">
    <mergeCell ref="B119:C119"/>
    <mergeCell ref="B51:C51"/>
    <mergeCell ref="B52:C52"/>
    <mergeCell ref="B53:C53"/>
    <mergeCell ref="B5:G5"/>
    <mergeCell ref="B72:C72"/>
    <mergeCell ref="B73:C73"/>
    <mergeCell ref="B2:I2"/>
    <mergeCell ref="B50:C50"/>
    <mergeCell ref="B1:I1"/>
    <mergeCell ref="B117:C117"/>
    <mergeCell ref="B4:I4"/>
    <mergeCell ref="B8:I8"/>
    <mergeCell ref="B9:I9"/>
    <mergeCell ref="B12:I12"/>
    <mergeCell ref="B13:I13"/>
    <mergeCell ref="B14:I14"/>
    <mergeCell ref="B93:C93"/>
    <mergeCell ref="B94:C94"/>
    <mergeCell ref="B113:C113"/>
    <mergeCell ref="B114:C114"/>
    <mergeCell ref="B115:C115"/>
    <mergeCell ref="B116:C116"/>
  </mergeCells>
  <pageMargins left="0.7" right="8.3333333333333329E-2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n.delosangeles</dc:creator>
  <cp:lastModifiedBy>Alvaro Leandro Segura Sierra</cp:lastModifiedBy>
  <dcterms:created xsi:type="dcterms:W3CDTF">2013-07-18T14:18:50Z</dcterms:created>
  <dcterms:modified xsi:type="dcterms:W3CDTF">2019-03-28T18:35:59Z</dcterms:modified>
</cp:coreProperties>
</file>