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OCTUBRE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J34" i="2"/>
</calcChain>
</file>

<file path=xl/sharedStrings.xml><?xml version="1.0" encoding="utf-8"?>
<sst xmlns="http://schemas.openxmlformats.org/spreadsheetml/2006/main" count="248" uniqueCount="225">
  <si>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</si>
  <si>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</si>
  <si>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</si>
  <si>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</si>
  <si>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</si>
  <si>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</si>
  <si>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</si>
  <si>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</si>
  <si>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</si>
  <si>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</si>
  <si>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</si>
  <si>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</si>
  <si>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</si>
  <si>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</si>
  <si>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</si>
  <si>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</si>
  <si>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</si>
  <si>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</si>
  <si>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</si>
  <si>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</si>
  <si>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</si>
  <si>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</si>
  <si>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</si>
  <si>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</si>
  <si>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</si>
  <si>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</si>
  <si>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</si>
  <si>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</si>
  <si>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</si>
  <si>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</si>
  <si>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</si>
  <si>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</si>
  <si>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</si>
  <si>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</si>
  <si>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</si>
  <si>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</si>
  <si>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</si>
  <si>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</si>
  <si>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</si>
  <si>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</si>
  <si>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</si>
  <si>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</si>
  <si>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</si>
  <si>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</si>
  <si>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</si>
  <si>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</si>
  <si>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</si>
  <si>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</si>
  <si>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</si>
  <si>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</si>
  <si>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</si>
  <si>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</si>
  <si>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</si>
  <si>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</si>
  <si>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</si>
  <si>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</si>
  <si>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</si>
  <si>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</si>
  <si>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</si>
  <si>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</si>
  <si>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</si>
  <si>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</si>
  <si>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</si>
  <si>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</si>
  <si>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</si>
  <si>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</si>
  <si>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</si>
  <si>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</si>
  <si>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</si>
  <si>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</si>
  <si>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</si>
  <si>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</si>
  <si>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</si>
  <si>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</si>
  <si>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</si>
  <si>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</si>
  <si>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</si>
  <si>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</si>
  <si>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</si>
  <si>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</si>
  <si>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</si>
  <si>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</si>
  <si>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</si>
  <si>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</si>
  <si>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</si>
  <si>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</si>
  <si>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</si>
  <si>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</si>
  <si>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</si>
  <si>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</si>
  <si>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</si>
  <si>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</si>
  <si>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</si>
  <si>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</si>
  <si>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</si>
  <si>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</si>
  <si>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</si>
  <si>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</si>
  <si>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</si>
  <si>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</si>
  <si>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</si>
  <si>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</si>
  <si>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</si>
  <si>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</si>
  <si>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</si>
  <si>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</si>
  <si>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</si>
  <si>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</si>
  <si>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</si>
  <si>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</si>
  <si>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</si>
  <si>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</si>
  <si>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</si>
  <si>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</si>
  <si>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</si>
  <si>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</si>
  <si>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</si>
  <si>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</si>
  <si>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</si>
  <si>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</si>
  <si>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</si>
  <si>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</si>
  <si>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</si>
  <si>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</si>
  <si>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</si>
  <si>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</si>
  <si>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</si>
  <si>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</si>
  <si>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</si>
  <si>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</si>
  <si>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</si>
  <si>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</si>
  <si>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</si>
  <si>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</si>
  <si>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</si>
  <si>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</si>
  <si>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</si>
  <si>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</si>
  <si>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</si>
  <si>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</si>
  <si>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</si>
  <si>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</si>
  <si>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</si>
  <si>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</si>
  <si>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</si>
  <si>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</si>
  <si>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</si>
  <si>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</si>
  <si>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</si>
  <si>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</si>
  <si>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</si>
  <si>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</si>
  <si>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</si>
  <si>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</si>
  <si>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</si>
  <si>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</si>
  <si>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</si>
  <si>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</si>
  <si>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</si>
  <si>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</si>
  <si>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</si>
  <si>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</si>
  <si>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</si>
  <si>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</si>
  <si>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</si>
  <si>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</si>
  <si>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</si>
  <si>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</si>
  <si>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</si>
  <si>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</si>
  <si>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</si>
  <si>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</si>
  <si>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</si>
  <si>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</si>
  <si>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</si>
  <si>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</si>
  <si>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</si>
  <si>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</si>
  <si>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</si>
  <si>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</si>
  <si>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</si>
  <si>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</si>
  <si>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</si>
  <si>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</si>
  <si>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</si>
  <si>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</si>
  <si>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</si>
  <si>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</si>
  <si>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</si>
  <si>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</si>
  <si>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</si>
  <si>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</si>
  <si>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</si>
  <si>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</si>
  <si>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</si>
  <si>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</si>
  <si>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</si>
  <si>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</si>
  <si>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</si>
  <si>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</si>
  <si>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</si>
  <si>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</si>
  <si>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</si>
  <si>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</si>
  <si>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</si>
  <si>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</si>
  <si>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</si>
  <si>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</si>
  <si>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</si>
  <si>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</si>
  <si>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</si>
  <si>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</si>
  <si>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</si>
  <si>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</si>
  <si>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</si>
  <si>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</si>
  <si>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</si>
  <si>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</si>
  <si>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</si>
  <si>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</si>
  <si>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</si>
  <si>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</si>
  <si>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</si>
  <si>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</si>
  <si>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>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</si>
</sst>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0" fontId="27" fillId="2" borderId="0" xfId="0" applyFont="1" applyFill="1" applyBorder="1"/>
    <xf numFmtId="43" fontId="14" fillId="0" borderId="1" xfId="1" applyFont="1" applyBorder="1" applyAlignment="1">
      <alignment vertical="center"/>
    </xf>
    <xf numFmtId="43" fontId="5" fillId="2" borderId="0" xfId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142875</xdr:rowOff>
    </xdr:from>
    <xdr:to>
      <xdr:col>6</xdr:col>
      <xdr:colOff>438150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152400</xdr:rowOff>
    </xdr:from>
    <xdr:to>
      <xdr:col>5</xdr:col>
      <xdr:colOff>504825</xdr:colOff>
      <xdr:row>9</xdr:row>
      <xdr:rowOff>76200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4290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tabSelected="1" workbookViewId="0">
      <selection activeCell="C15" sqref="C1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71" t="s">
        <v>0</v>
      </c>
      <c r="B11" s="71"/>
      <c r="C11" s="71"/>
      <c r="D11" s="71"/>
      <c r="E11" s="71"/>
      <c r="F11" s="71"/>
      <c r="G11" s="71"/>
      <c r="H11" s="71"/>
      <c r="I11" s="71"/>
    </row>
    <row r="12" spans="1:9" x14ac:dyDescent="0.25">
      <c r="A12" s="70" t="s">
        <v>224</v>
      </c>
      <c r="B12" s="70"/>
      <c r="C12" s="70"/>
      <c r="D12" s="70"/>
      <c r="E12" s="70"/>
      <c r="F12" s="70"/>
      <c r="G12" s="70"/>
      <c r="H12" s="70"/>
      <c r="I12" s="70"/>
    </row>
    <row r="13" spans="1:9" x14ac:dyDescent="0.25">
      <c r="A13" s="70" t="s">
        <v>1</v>
      </c>
      <c r="B13" s="70"/>
      <c r="C13" s="70"/>
      <c r="D13" s="70"/>
      <c r="E13" s="70"/>
      <c r="F13" s="70"/>
      <c r="G13" s="70"/>
      <c r="H13" s="70"/>
      <c r="I13" s="70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27</v>
      </c>
      <c r="F20" s="2"/>
      <c r="G20" s="2"/>
      <c r="H20" s="32">
        <v>61715652.920000002</v>
      </c>
    </row>
    <row r="21" spans="2:8" x14ac:dyDescent="0.25">
      <c r="B21" s="2"/>
      <c r="C21" s="7" t="s">
        <v>6</v>
      </c>
      <c r="D21" s="2"/>
      <c r="E21" s="21" t="s">
        <v>28</v>
      </c>
      <c r="F21" s="2"/>
      <c r="G21" s="2"/>
      <c r="H21" s="12">
        <v>91243.78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v>61806896.700000003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29</v>
      </c>
      <c r="F25" s="2"/>
      <c r="G25" s="2"/>
      <c r="H25" s="10">
        <v>977227219.79000008</v>
      </c>
    </row>
    <row r="26" spans="2:8" x14ac:dyDescent="0.25">
      <c r="B26" s="2"/>
      <c r="C26" s="7" t="s">
        <v>10</v>
      </c>
      <c r="D26" s="2"/>
      <c r="E26" s="21" t="s">
        <v>30</v>
      </c>
      <c r="F26" s="2"/>
      <c r="G26" s="2"/>
      <c r="H26" s="44"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10">
        <v>294144416.20000005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8">
        <v>355951312.90000004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31</v>
      </c>
      <c r="F33" s="2"/>
      <c r="G33" s="2"/>
      <c r="H33" s="15">
        <v>150848779.78</v>
      </c>
    </row>
    <row r="34" spans="2:11" x14ac:dyDescent="0.25">
      <c r="B34" s="2"/>
      <c r="C34" s="7" t="s">
        <v>16</v>
      </c>
      <c r="D34" s="2"/>
      <c r="E34" s="21" t="s">
        <v>32</v>
      </c>
      <c r="F34" s="2"/>
      <c r="G34" s="2"/>
      <c r="H34" s="12"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v>157473321.11000001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33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36</v>
      </c>
      <c r="F42" s="2"/>
      <c r="G42" s="2"/>
      <c r="H42" s="12">
        <v>198477991.78999993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v>198477991.78999993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8">
        <v>355951312.89999998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8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4"/>
      <c r="F50" s="23"/>
      <c r="H50" s="22"/>
    </row>
    <row r="51" spans="2:9" x14ac:dyDescent="0.25">
      <c r="E51" s="33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0" t="s">
        <v>25</v>
      </c>
      <c r="C54" s="23"/>
      <c r="D54" s="23"/>
      <c r="F54" s="2"/>
      <c r="G54" s="2"/>
      <c r="H54" s="22" t="s">
        <v>169</v>
      </c>
      <c r="I54" s="23"/>
    </row>
    <row r="55" spans="2:9" x14ac:dyDescent="0.25">
      <c r="B55" s="31" t="s">
        <v>26</v>
      </c>
      <c r="C55" s="8"/>
      <c r="D55" s="23"/>
      <c r="G55" s="62" t="s">
        <v>202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3:I13"/>
    <mergeCell ref="A12:I12"/>
    <mergeCell ref="A11:I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J19" sqref="J19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71" t="s">
        <v>34</v>
      </c>
      <c r="B11" s="71"/>
      <c r="C11" s="71"/>
      <c r="D11" s="71"/>
      <c r="E11" s="71"/>
      <c r="F11" s="71"/>
      <c r="G11" s="71"/>
      <c r="H11" s="71"/>
    </row>
    <row r="12" spans="1:8" x14ac:dyDescent="0.25">
      <c r="A12" s="70" t="s">
        <v>224</v>
      </c>
      <c r="B12" s="70"/>
      <c r="C12" s="70"/>
      <c r="D12" s="70"/>
      <c r="E12" s="70"/>
      <c r="F12" s="70"/>
      <c r="G12" s="70"/>
      <c r="H12" s="70"/>
    </row>
    <row r="13" spans="1:8" x14ac:dyDescent="0.25">
      <c r="A13" s="70" t="s">
        <v>1</v>
      </c>
      <c r="B13" s="70"/>
      <c r="C13" s="70"/>
      <c r="D13" s="70"/>
      <c r="E13" s="70"/>
      <c r="F13" s="70"/>
      <c r="G13" s="70"/>
      <c r="H13" s="70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91</v>
      </c>
      <c r="D18" s="2"/>
      <c r="E18" s="2"/>
      <c r="F18" s="2"/>
      <c r="G18" s="2"/>
      <c r="H18" s="5" t="s">
        <v>3</v>
      </c>
    </row>
    <row r="19" spans="1:13" x14ac:dyDescent="0.25">
      <c r="A19" s="53"/>
      <c r="C19" s="50" t="s">
        <v>92</v>
      </c>
      <c r="D19" s="2"/>
      <c r="F19" s="21" t="s">
        <v>37</v>
      </c>
      <c r="G19" s="2"/>
      <c r="H19" s="32">
        <v>3895532480.21</v>
      </c>
    </row>
    <row r="20" spans="1:13" x14ac:dyDescent="0.25">
      <c r="A20" s="21"/>
      <c r="C20" s="7" t="s">
        <v>35</v>
      </c>
      <c r="D20" s="2"/>
      <c r="F20" s="2"/>
      <c r="G20" s="2"/>
      <c r="H20" s="12">
        <v>0</v>
      </c>
    </row>
    <row r="21" spans="1:13" x14ac:dyDescent="0.25">
      <c r="A21" s="2"/>
      <c r="C21" s="8" t="s">
        <v>38</v>
      </c>
      <c r="D21" s="2"/>
      <c r="E21" s="2"/>
      <c r="F21" s="2"/>
      <c r="G21" s="2"/>
      <c r="H21" s="9">
        <v>3895532480.21</v>
      </c>
      <c r="J21" s="47"/>
      <c r="K21" s="47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39</v>
      </c>
      <c r="D23" s="2"/>
      <c r="E23" s="2"/>
      <c r="F23" s="2"/>
      <c r="G23" s="2"/>
      <c r="H23" s="2"/>
    </row>
    <row r="24" spans="1:13" x14ac:dyDescent="0.25">
      <c r="A24" s="21"/>
      <c r="C24" s="52" t="s">
        <v>87</v>
      </c>
      <c r="D24" s="2"/>
      <c r="F24" s="21" t="s">
        <v>40</v>
      </c>
      <c r="G24" s="2"/>
      <c r="H24" s="51">
        <v>293765768.86999995</v>
      </c>
    </row>
    <row r="25" spans="1:13" x14ac:dyDescent="0.25">
      <c r="A25" s="21"/>
      <c r="C25" s="7" t="s">
        <v>88</v>
      </c>
      <c r="D25" s="2"/>
      <c r="F25" s="21" t="s">
        <v>41</v>
      </c>
      <c r="G25" s="2"/>
      <c r="H25" s="51">
        <v>45929739.709999993</v>
      </c>
    </row>
    <row r="26" spans="1:13" x14ac:dyDescent="0.25">
      <c r="A26" s="21"/>
      <c r="C26" s="7" t="s">
        <v>89</v>
      </c>
      <c r="D26" s="2"/>
      <c r="F26" s="21" t="s">
        <v>42</v>
      </c>
      <c r="G26" s="2"/>
      <c r="H26" s="51">
        <v>6472788.2999999989</v>
      </c>
    </row>
    <row r="27" spans="1:13" x14ac:dyDescent="0.25">
      <c r="A27" s="21"/>
      <c r="C27" s="7" t="s">
        <v>90</v>
      </c>
      <c r="D27" s="2"/>
      <c r="F27" s="21" t="s">
        <v>43</v>
      </c>
      <c r="G27" s="2"/>
      <c r="H27" s="10">
        <v>3533566321.73</v>
      </c>
    </row>
    <row r="28" spans="1:13" x14ac:dyDescent="0.25">
      <c r="A28" s="21"/>
      <c r="C28" s="50" t="s">
        <v>150</v>
      </c>
      <c r="D28" s="2"/>
      <c r="F28" s="21" t="s">
        <v>151</v>
      </c>
      <c r="G28" s="2"/>
      <c r="H28" s="10">
        <v>8605832.5399999991</v>
      </c>
    </row>
    <row r="29" spans="1:13" x14ac:dyDescent="0.25">
      <c r="A29" s="21"/>
      <c r="C29" s="50" t="s">
        <v>152</v>
      </c>
      <c r="D29" s="2"/>
      <c r="F29" s="21" t="s">
        <v>153</v>
      </c>
      <c r="G29" s="2"/>
      <c r="H29" s="12">
        <v>7192029.0599999996</v>
      </c>
    </row>
    <row r="30" spans="1:13" x14ac:dyDescent="0.25">
      <c r="B30" s="2"/>
      <c r="C30" s="8" t="s">
        <v>44</v>
      </c>
      <c r="D30" s="2"/>
      <c r="E30" s="2"/>
      <c r="F30" s="2"/>
      <c r="G30" s="2"/>
      <c r="H30" s="40">
        <v>3895532480.21</v>
      </c>
      <c r="J30" s="39">
        <f>H19-H30</f>
        <v>0</v>
      </c>
      <c r="K30" s="47"/>
      <c r="L30" s="47"/>
      <c r="M30" s="47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9" t="s">
        <v>45</v>
      </c>
      <c r="D32" s="2"/>
      <c r="E32" s="2"/>
      <c r="F32" s="2"/>
      <c r="G32" s="2"/>
      <c r="H32" s="40">
        <v>0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9" t="s">
        <v>46</v>
      </c>
      <c r="D34" s="2"/>
      <c r="E34" s="2"/>
      <c r="F34" s="2"/>
      <c r="G34" s="2"/>
      <c r="H34" s="57">
        <v>0</v>
      </c>
      <c r="J34" s="47">
        <f>H19-H30</f>
        <v>0</v>
      </c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5"/>
      <c r="F42" s="23"/>
      <c r="H42" s="22"/>
    </row>
    <row r="43" spans="2:10" x14ac:dyDescent="0.25">
      <c r="D43" s="20"/>
      <c r="E43" s="23"/>
    </row>
    <row r="44" spans="2:10" x14ac:dyDescent="0.25">
      <c r="B44" s="30" t="s">
        <v>25</v>
      </c>
      <c r="C44" s="23"/>
      <c r="D44" s="23"/>
      <c r="F44" s="23"/>
      <c r="G44" s="22" t="s">
        <v>169</v>
      </c>
    </row>
    <row r="45" spans="2:10" x14ac:dyDescent="0.25">
      <c r="B45" s="31" t="s">
        <v>26</v>
      </c>
      <c r="C45" s="8"/>
      <c r="F45" s="62" t="s">
        <v>202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3:H13"/>
    <mergeCell ref="A12:H12"/>
    <mergeCell ref="A11:H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1"/>
  <sheetViews>
    <sheetView workbookViewId="0">
      <selection activeCell="I20" sqref="I20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212</v>
      </c>
    </row>
    <row r="11" spans="1:8" ht="15.75" x14ac:dyDescent="0.25">
      <c r="A11" s="71" t="s">
        <v>47</v>
      </c>
      <c r="B11" s="71"/>
      <c r="C11" s="71"/>
      <c r="D11" s="71"/>
      <c r="E11" s="71"/>
      <c r="F11" s="71"/>
      <c r="G11" s="71"/>
      <c r="H11" s="71"/>
    </row>
    <row r="12" spans="1:8" x14ac:dyDescent="0.25">
      <c r="A12" s="70" t="s">
        <v>224</v>
      </c>
      <c r="B12" s="70"/>
      <c r="C12" s="70"/>
      <c r="D12" s="70"/>
      <c r="E12" s="70"/>
      <c r="F12" s="70"/>
      <c r="G12" s="70"/>
      <c r="H12" s="70"/>
    </row>
    <row r="13" spans="1:8" x14ac:dyDescent="0.25">
      <c r="A13" s="70" t="s">
        <v>1</v>
      </c>
      <c r="B13" s="70"/>
      <c r="C13" s="70"/>
      <c r="D13" s="70"/>
      <c r="E13" s="70"/>
      <c r="F13" s="70"/>
      <c r="G13" s="70"/>
      <c r="H13" s="70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6" t="s">
        <v>48</v>
      </c>
      <c r="C16" s="2"/>
      <c r="D16" s="2"/>
      <c r="E16" s="2"/>
      <c r="F16" s="2"/>
      <c r="G16" s="5" t="s">
        <v>51</v>
      </c>
    </row>
    <row r="17" spans="2:10" x14ac:dyDescent="0.25">
      <c r="B17" s="55" t="s">
        <v>49</v>
      </c>
      <c r="C17" s="2"/>
      <c r="E17" s="2"/>
      <c r="F17" s="2"/>
      <c r="G17" s="39">
        <v>1847850.15</v>
      </c>
    </row>
    <row r="18" spans="2:10" x14ac:dyDescent="0.25">
      <c r="B18" s="55" t="s">
        <v>50</v>
      </c>
      <c r="C18" s="2"/>
      <c r="E18" s="2"/>
      <c r="F18" s="2"/>
      <c r="G18" s="60">
        <v>59867802.770000003</v>
      </c>
    </row>
    <row r="19" spans="2:10" x14ac:dyDescent="0.25">
      <c r="B19" s="8"/>
      <c r="C19" s="2"/>
      <c r="D19" s="2"/>
      <c r="E19" s="2"/>
      <c r="F19" s="2"/>
      <c r="G19" s="54">
        <v>61715652.920000002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6" t="s">
        <v>52</v>
      </c>
      <c r="C21" s="2"/>
      <c r="D21" s="2"/>
      <c r="E21" s="2"/>
      <c r="F21" s="2"/>
      <c r="G21" s="5" t="s">
        <v>54</v>
      </c>
    </row>
    <row r="22" spans="2:10" x14ac:dyDescent="0.25">
      <c r="B22" s="55" t="s">
        <v>53</v>
      </c>
      <c r="C22" s="2"/>
      <c r="E22" s="2"/>
      <c r="F22" s="2"/>
      <c r="G22" s="38">
        <v>91243.78</v>
      </c>
    </row>
    <row r="23" spans="2:10" x14ac:dyDescent="0.25">
      <c r="B23" s="55"/>
      <c r="C23" s="2"/>
      <c r="D23" s="2"/>
      <c r="E23" s="2"/>
      <c r="F23" s="2"/>
      <c r="G23" s="40">
        <v>91243.78</v>
      </c>
    </row>
    <row r="24" spans="2:10" x14ac:dyDescent="0.25">
      <c r="B24" s="55"/>
      <c r="C24" s="2"/>
      <c r="D24" s="2"/>
      <c r="E24" s="2"/>
      <c r="F24" s="2"/>
      <c r="G24" s="11"/>
    </row>
    <row r="25" spans="2:10" x14ac:dyDescent="0.25">
      <c r="B25" s="36" t="s">
        <v>55</v>
      </c>
      <c r="C25" s="2"/>
      <c r="D25" s="2"/>
      <c r="E25" s="2"/>
      <c r="F25" s="2"/>
      <c r="G25" s="5" t="s">
        <v>56</v>
      </c>
    </row>
    <row r="26" spans="2:10" x14ac:dyDescent="0.25">
      <c r="B26" s="55" t="s">
        <v>57</v>
      </c>
      <c r="C26" s="2"/>
      <c r="D26" s="2"/>
      <c r="E26" s="2"/>
      <c r="F26" s="2"/>
      <c r="G26" s="39">
        <v>585758685.21000004</v>
      </c>
      <c r="I26" s="39"/>
    </row>
    <row r="27" spans="2:10" x14ac:dyDescent="0.25">
      <c r="B27" s="55" t="s">
        <v>58</v>
      </c>
      <c r="C27" s="2"/>
      <c r="D27" s="2"/>
      <c r="E27" s="2"/>
      <c r="F27" s="2"/>
      <c r="G27" s="39">
        <v>23064753.690000001</v>
      </c>
    </row>
    <row r="28" spans="2:10" x14ac:dyDescent="0.25">
      <c r="B28" s="55" t="s">
        <v>59</v>
      </c>
      <c r="C28" s="2"/>
      <c r="D28" s="2"/>
      <c r="E28" s="2"/>
      <c r="F28" s="2"/>
      <c r="G28" s="39">
        <v>618356.04</v>
      </c>
    </row>
    <row r="29" spans="2:10" x14ac:dyDescent="0.25">
      <c r="B29" s="55" t="s">
        <v>60</v>
      </c>
      <c r="C29" s="2"/>
      <c r="D29" s="2"/>
      <c r="E29" s="2"/>
      <c r="F29" s="2"/>
      <c r="G29" s="39">
        <v>102694232.45</v>
      </c>
    </row>
    <row r="30" spans="2:10" x14ac:dyDescent="0.25">
      <c r="B30" s="55" t="s">
        <v>61</v>
      </c>
      <c r="C30" s="2"/>
      <c r="D30" s="2"/>
      <c r="E30" s="2"/>
      <c r="F30" s="2"/>
      <c r="G30" s="39">
        <v>96010686.980000004</v>
      </c>
    </row>
    <row r="31" spans="2:10" x14ac:dyDescent="0.25">
      <c r="B31" s="55" t="s">
        <v>62</v>
      </c>
      <c r="C31" s="2"/>
      <c r="D31" s="2"/>
      <c r="E31" s="2"/>
      <c r="F31" s="2"/>
      <c r="G31" s="39">
        <v>163869.15</v>
      </c>
    </row>
    <row r="32" spans="2:10" x14ac:dyDescent="0.25">
      <c r="B32" s="55" t="s">
        <v>63</v>
      </c>
      <c r="C32" s="2"/>
      <c r="D32" s="2"/>
      <c r="E32" s="2"/>
      <c r="F32" s="2"/>
      <c r="G32" s="39">
        <v>168452570.38999999</v>
      </c>
      <c r="I32" s="39"/>
      <c r="J32" s="39"/>
    </row>
    <row r="33" spans="2:7" x14ac:dyDescent="0.25">
      <c r="B33" s="55" t="s">
        <v>64</v>
      </c>
      <c r="C33" s="2"/>
      <c r="D33" s="2"/>
      <c r="E33" s="2"/>
      <c r="F33" s="2"/>
      <c r="G33" s="60">
        <v>464065.88</v>
      </c>
    </row>
    <row r="34" spans="2:7" x14ac:dyDescent="0.25">
      <c r="B34" s="2"/>
      <c r="C34" s="2"/>
      <c r="D34" s="2"/>
      <c r="E34" s="2"/>
      <c r="F34" s="2"/>
      <c r="G34" s="42">
        <v>977227219.79000008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6" t="s">
        <v>74</v>
      </c>
      <c r="C36" s="2"/>
      <c r="D36" s="2"/>
      <c r="E36" s="2"/>
      <c r="F36" s="2"/>
      <c r="G36" s="5" t="s">
        <v>65</v>
      </c>
    </row>
    <row r="37" spans="2:7" x14ac:dyDescent="0.25">
      <c r="B37" s="55" t="s">
        <v>66</v>
      </c>
      <c r="C37" s="2"/>
      <c r="D37" s="2"/>
      <c r="E37" s="2"/>
      <c r="F37" s="2"/>
      <c r="G37" s="39">
        <v>-183579889.64000002</v>
      </c>
    </row>
    <row r="38" spans="2:7" x14ac:dyDescent="0.25">
      <c r="B38" s="55" t="s">
        <v>67</v>
      </c>
      <c r="C38" s="2"/>
      <c r="D38" s="2"/>
      <c r="E38" s="2"/>
      <c r="F38" s="2"/>
      <c r="G38" s="39">
        <v>-8339966.6200000001</v>
      </c>
    </row>
    <row r="39" spans="2:7" x14ac:dyDescent="0.25">
      <c r="B39" s="55" t="s">
        <v>68</v>
      </c>
      <c r="C39" s="2"/>
      <c r="D39" s="2"/>
      <c r="E39" s="2"/>
      <c r="F39" s="2"/>
      <c r="G39" s="39">
        <v>-91615717.650000006</v>
      </c>
    </row>
    <row r="40" spans="2:7" x14ac:dyDescent="0.25">
      <c r="B40" s="55" t="s">
        <v>69</v>
      </c>
      <c r="C40" s="2"/>
      <c r="D40" s="2"/>
      <c r="E40" s="2"/>
      <c r="F40" s="2"/>
      <c r="G40" s="39">
        <v>-316619371.29000002</v>
      </c>
    </row>
    <row r="41" spans="2:7" x14ac:dyDescent="0.25">
      <c r="B41" s="55" t="s">
        <v>70</v>
      </c>
      <c r="C41" s="2"/>
      <c r="D41" s="2"/>
      <c r="E41" s="2"/>
      <c r="F41" s="2"/>
      <c r="G41" s="39">
        <v>-673043.17</v>
      </c>
    </row>
    <row r="42" spans="2:7" x14ac:dyDescent="0.25">
      <c r="B42" s="55" t="s">
        <v>71</v>
      </c>
      <c r="C42" s="2"/>
      <c r="D42" s="2"/>
      <c r="E42" s="2"/>
      <c r="F42" s="2"/>
      <c r="G42" s="39">
        <v>-9402605.1500000004</v>
      </c>
    </row>
    <row r="43" spans="2:7" x14ac:dyDescent="0.25">
      <c r="B43" s="55" t="s">
        <v>72</v>
      </c>
      <c r="C43" s="2"/>
      <c r="D43" s="2"/>
      <c r="E43" s="2"/>
      <c r="F43" s="2"/>
      <c r="G43" s="39">
        <v>-12739394.49</v>
      </c>
    </row>
    <row r="44" spans="2:7" x14ac:dyDescent="0.25">
      <c r="B44" s="55" t="s">
        <v>73</v>
      </c>
      <c r="C44" s="2"/>
      <c r="D44" s="2"/>
      <c r="E44" s="2"/>
      <c r="F44" s="2"/>
      <c r="G44" s="60">
        <v>-60112815.580000006</v>
      </c>
    </row>
    <row r="45" spans="2:7" x14ac:dyDescent="0.25">
      <c r="B45" s="19"/>
      <c r="C45" s="2"/>
      <c r="D45" s="2"/>
      <c r="E45" s="2"/>
      <c r="F45" s="2"/>
      <c r="G45" s="43"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6" t="s">
        <v>76</v>
      </c>
      <c r="C48" s="2"/>
      <c r="D48" s="2"/>
      <c r="E48" s="2"/>
      <c r="F48" s="2"/>
      <c r="G48" s="5" t="s">
        <v>75</v>
      </c>
    </row>
    <row r="49" spans="2:12" x14ac:dyDescent="0.25">
      <c r="B49" s="55" t="s">
        <v>77</v>
      </c>
      <c r="C49" s="2"/>
      <c r="D49" s="2"/>
      <c r="E49" s="2"/>
      <c r="F49" s="2"/>
      <c r="G49" s="38">
        <v>150848779.78</v>
      </c>
    </row>
    <row r="50" spans="2:12" x14ac:dyDescent="0.25">
      <c r="B50" s="19"/>
      <c r="C50" s="2"/>
      <c r="D50" s="2"/>
      <c r="E50" s="2"/>
      <c r="F50" s="2"/>
      <c r="G50" s="40">
        <v>150848779.78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5" t="s">
        <v>78</v>
      </c>
      <c r="C56" s="2"/>
      <c r="D56" s="2"/>
      <c r="E56" s="2"/>
      <c r="F56" s="2"/>
      <c r="G56" s="5" t="s">
        <v>79</v>
      </c>
    </row>
    <row r="57" spans="2:12" x14ac:dyDescent="0.25">
      <c r="B57" s="55" t="s">
        <v>80</v>
      </c>
      <c r="C57" s="2"/>
      <c r="D57" s="2"/>
      <c r="E57" s="2"/>
      <c r="F57" s="2"/>
      <c r="G57" s="38">
        <v>6624541.3300000001</v>
      </c>
    </row>
    <row r="58" spans="2:12" x14ac:dyDescent="0.25">
      <c r="B58" s="19"/>
      <c r="C58" s="2"/>
      <c r="D58" s="2"/>
      <c r="E58" s="2"/>
      <c r="F58" s="2"/>
      <c r="G58" s="46"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5" t="s">
        <v>18</v>
      </c>
      <c r="C61" s="2"/>
      <c r="D61" s="2"/>
      <c r="E61" s="2"/>
      <c r="F61" s="2"/>
      <c r="G61" s="5" t="s">
        <v>81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6" t="s">
        <v>86</v>
      </c>
      <c r="C64" s="2"/>
      <c r="D64" s="2"/>
      <c r="E64" s="2"/>
      <c r="F64" s="2"/>
      <c r="G64" s="5" t="s">
        <v>82</v>
      </c>
      <c r="J64" s="47"/>
      <c r="L64" s="47"/>
    </row>
    <row r="65" spans="2:12" x14ac:dyDescent="0.25">
      <c r="B65" s="55" t="s">
        <v>83</v>
      </c>
      <c r="C65" s="2"/>
      <c r="D65" s="2"/>
      <c r="E65" s="2"/>
      <c r="F65" s="2"/>
      <c r="G65" s="39">
        <v>30085107.350000009</v>
      </c>
      <c r="J65" s="47"/>
      <c r="L65" s="47"/>
    </row>
    <row r="66" spans="2:12" x14ac:dyDescent="0.25">
      <c r="B66" s="55" t="s">
        <v>84</v>
      </c>
      <c r="C66" s="2"/>
      <c r="D66" s="2"/>
      <c r="E66" s="2"/>
      <c r="F66" s="2"/>
      <c r="G66" s="39">
        <v>20310400.649999917</v>
      </c>
      <c r="J66" s="47"/>
    </row>
    <row r="67" spans="2:12" x14ac:dyDescent="0.25">
      <c r="B67" s="55" t="s">
        <v>85</v>
      </c>
      <c r="C67" s="2"/>
      <c r="D67" s="2"/>
      <c r="E67" s="2"/>
      <c r="F67" s="2"/>
      <c r="G67" s="39">
        <v>41222503.950000003</v>
      </c>
    </row>
    <row r="68" spans="2:12" x14ac:dyDescent="0.25">
      <c r="B68" s="55" t="s">
        <v>148</v>
      </c>
      <c r="C68" s="2"/>
      <c r="D68" s="2"/>
      <c r="E68" s="2"/>
      <c r="F68" s="2"/>
      <c r="G68" s="60">
        <v>106859979.84</v>
      </c>
      <c r="I68" s="39"/>
    </row>
    <row r="69" spans="2:12" x14ac:dyDescent="0.25">
      <c r="B69" s="19"/>
      <c r="C69" s="2"/>
      <c r="D69" s="2"/>
      <c r="E69" s="2"/>
      <c r="F69" s="2"/>
      <c r="G69" s="9">
        <v>198477991.78999993</v>
      </c>
      <c r="J69" s="39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91</v>
      </c>
      <c r="C73" s="2"/>
      <c r="D73" s="2"/>
      <c r="E73" s="2"/>
      <c r="G73" s="5" t="s">
        <v>93</v>
      </c>
    </row>
    <row r="74" spans="2:12" x14ac:dyDescent="0.25">
      <c r="B74" s="55" t="s">
        <v>92</v>
      </c>
      <c r="C74" s="2"/>
      <c r="E74" s="2"/>
      <c r="G74" s="39">
        <v>3895532480.21</v>
      </c>
    </row>
    <row r="75" spans="2:12" x14ac:dyDescent="0.25">
      <c r="B75" s="55" t="s">
        <v>35</v>
      </c>
      <c r="C75" s="2"/>
      <c r="E75" s="2"/>
      <c r="G75" s="37">
        <v>0</v>
      </c>
    </row>
    <row r="76" spans="2:12" x14ac:dyDescent="0.25">
      <c r="B76" s="8"/>
      <c r="C76" s="2"/>
      <c r="D76" s="2"/>
      <c r="E76" s="2"/>
      <c r="G76" s="41">
        <v>3895532480.21</v>
      </c>
      <c r="J76" s="47"/>
    </row>
    <row r="81" spans="1:13" x14ac:dyDescent="0.25">
      <c r="A81" s="56"/>
      <c r="B81" s="56" t="s">
        <v>87</v>
      </c>
      <c r="G81" s="5" t="s">
        <v>94</v>
      </c>
    </row>
    <row r="82" spans="1:13" x14ac:dyDescent="0.25">
      <c r="A82" s="50"/>
      <c r="B82" s="55" t="s">
        <v>96</v>
      </c>
      <c r="G82" s="39">
        <v>86152046.349999994</v>
      </c>
    </row>
    <row r="83" spans="1:13" x14ac:dyDescent="0.25">
      <c r="B83" s="55" t="s">
        <v>97</v>
      </c>
      <c r="G83" s="39">
        <v>85487744.189999998</v>
      </c>
    </row>
    <row r="84" spans="1:13" x14ac:dyDescent="0.25">
      <c r="B84" s="55" t="s">
        <v>183</v>
      </c>
      <c r="G84" s="39">
        <v>0</v>
      </c>
    </row>
    <row r="85" spans="1:13" x14ac:dyDescent="0.25">
      <c r="B85" s="55" t="s">
        <v>98</v>
      </c>
      <c r="G85" s="39">
        <v>257997.23</v>
      </c>
    </row>
    <row r="86" spans="1:13" x14ac:dyDescent="0.25">
      <c r="B86" s="55" t="s">
        <v>99</v>
      </c>
      <c r="G86" s="63">
        <v>1324575.22</v>
      </c>
      <c r="M86" s="51"/>
    </row>
    <row r="87" spans="1:13" x14ac:dyDescent="0.25">
      <c r="B87" s="55" t="s">
        <v>100</v>
      </c>
      <c r="C87" s="39"/>
      <c r="G87" s="39"/>
    </row>
    <row r="88" spans="1:13" x14ac:dyDescent="0.25">
      <c r="B88" s="55" t="s">
        <v>101</v>
      </c>
      <c r="G88" s="63">
        <v>5995730</v>
      </c>
    </row>
    <row r="89" spans="1:13" x14ac:dyDescent="0.25">
      <c r="B89" s="61" t="s">
        <v>162</v>
      </c>
      <c r="G89" s="39"/>
    </row>
    <row r="90" spans="1:13" x14ac:dyDescent="0.25">
      <c r="B90" s="61" t="s">
        <v>208</v>
      </c>
      <c r="G90" s="39"/>
    </row>
    <row r="91" spans="1:13" x14ac:dyDescent="0.25">
      <c r="B91" s="61" t="s">
        <v>176</v>
      </c>
      <c r="G91" s="39">
        <v>90141532.209999993</v>
      </c>
    </row>
    <row r="92" spans="1:13" x14ac:dyDescent="0.25">
      <c r="B92" s="61" t="s">
        <v>184</v>
      </c>
      <c r="G92" s="39">
        <v>0</v>
      </c>
    </row>
    <row r="93" spans="1:13" x14ac:dyDescent="0.25">
      <c r="B93" s="55" t="s">
        <v>102</v>
      </c>
      <c r="G93" s="39">
        <v>11336938.460000001</v>
      </c>
    </row>
    <row r="94" spans="1:13" x14ac:dyDescent="0.25">
      <c r="B94" s="55" t="s">
        <v>103</v>
      </c>
      <c r="G94" s="39">
        <v>11371330.130000001</v>
      </c>
    </row>
    <row r="95" spans="1:13" x14ac:dyDescent="0.25">
      <c r="B95" s="55" t="s">
        <v>104</v>
      </c>
      <c r="G95" s="39">
        <v>1697875.08</v>
      </c>
    </row>
    <row r="96" spans="1:13" x14ac:dyDescent="0.25">
      <c r="G96" s="41">
        <v>293765768.86999995</v>
      </c>
      <c r="I96" s="39"/>
      <c r="J96" s="47"/>
    </row>
    <row r="99" spans="2:12" x14ac:dyDescent="0.25">
      <c r="H99" s="24"/>
      <c r="L99" s="47"/>
    </row>
    <row r="100" spans="2:12" x14ac:dyDescent="0.25">
      <c r="H100" s="26"/>
    </row>
    <row r="101" spans="2:12" x14ac:dyDescent="0.25">
      <c r="H101" s="28"/>
    </row>
    <row r="102" spans="2:12" x14ac:dyDescent="0.25">
      <c r="H102" s="24"/>
    </row>
    <row r="103" spans="2:12" x14ac:dyDescent="0.25">
      <c r="H103" s="24"/>
    </row>
    <row r="104" spans="2:12" x14ac:dyDescent="0.25">
      <c r="H104" s="24"/>
    </row>
    <row r="105" spans="2:12" x14ac:dyDescent="0.25">
      <c r="H105" s="24"/>
    </row>
    <row r="106" spans="2:12" x14ac:dyDescent="0.25">
      <c r="H106" s="29"/>
    </row>
    <row r="107" spans="2:12" x14ac:dyDescent="0.25">
      <c r="B107" s="49" t="s">
        <v>88</v>
      </c>
      <c r="C107" s="39"/>
      <c r="E107" s="47"/>
      <c r="G107" s="5" t="s">
        <v>95</v>
      </c>
      <c r="H107" s="29"/>
    </row>
    <row r="108" spans="2:12" x14ac:dyDescent="0.25">
      <c r="B108" s="7" t="s">
        <v>185</v>
      </c>
      <c r="C108" s="39"/>
      <c r="E108" s="47"/>
      <c r="G108" s="39"/>
      <c r="H108" s="29"/>
    </row>
    <row r="109" spans="2:12" x14ac:dyDescent="0.25">
      <c r="B109" s="55" t="s">
        <v>179</v>
      </c>
      <c r="C109" s="39"/>
      <c r="E109" s="47"/>
      <c r="G109" s="39"/>
      <c r="H109" s="29"/>
    </row>
    <row r="110" spans="2:12" x14ac:dyDescent="0.25">
      <c r="B110" s="55" t="s">
        <v>105</v>
      </c>
      <c r="G110" s="39">
        <v>7075082.1900000004</v>
      </c>
      <c r="H110" s="29"/>
    </row>
    <row r="111" spans="2:12" x14ac:dyDescent="0.25">
      <c r="B111" s="55" t="s">
        <v>106</v>
      </c>
      <c r="G111" s="39">
        <v>2166715.7999999998</v>
      </c>
      <c r="H111" s="29"/>
    </row>
    <row r="112" spans="2:12" x14ac:dyDescent="0.25">
      <c r="B112" s="55" t="s">
        <v>107</v>
      </c>
      <c r="G112" s="39">
        <v>3492668.69</v>
      </c>
      <c r="H112" s="29"/>
    </row>
    <row r="113" spans="2:9" x14ac:dyDescent="0.25">
      <c r="B113" s="55" t="s">
        <v>108</v>
      </c>
      <c r="G113" s="39">
        <v>0</v>
      </c>
      <c r="H113" s="29"/>
    </row>
    <row r="114" spans="2:9" x14ac:dyDescent="0.25">
      <c r="B114" s="55" t="s">
        <v>170</v>
      </c>
      <c r="G114" s="39">
        <v>0</v>
      </c>
      <c r="H114" s="29"/>
      <c r="I114" s="39"/>
    </row>
    <row r="115" spans="2:9" x14ac:dyDescent="0.25">
      <c r="B115" s="55" t="s">
        <v>109</v>
      </c>
      <c r="G115" s="39">
        <v>2573569.6</v>
      </c>
      <c r="H115" s="29"/>
      <c r="I115" s="39"/>
    </row>
    <row r="116" spans="2:9" x14ac:dyDescent="0.25">
      <c r="B116" s="55" t="s">
        <v>110</v>
      </c>
      <c r="G116" s="39">
        <v>0</v>
      </c>
      <c r="H116" s="29"/>
    </row>
    <row r="117" spans="2:9" x14ac:dyDescent="0.25">
      <c r="B117" s="61" t="s">
        <v>111</v>
      </c>
      <c r="G117" s="39">
        <v>1621368.2</v>
      </c>
      <c r="H117" s="29"/>
    </row>
    <row r="118" spans="2:9" x14ac:dyDescent="0.25">
      <c r="B118" s="61" t="s">
        <v>203</v>
      </c>
      <c r="G118" s="39">
        <v>0</v>
      </c>
      <c r="H118" s="29"/>
    </row>
    <row r="119" spans="2:9" x14ac:dyDescent="0.25">
      <c r="B119" s="55" t="s">
        <v>112</v>
      </c>
      <c r="G119" s="39">
        <v>7719.85</v>
      </c>
      <c r="H119" s="29"/>
    </row>
    <row r="120" spans="2:9" x14ac:dyDescent="0.25">
      <c r="B120" s="55" t="s">
        <v>205</v>
      </c>
      <c r="G120" s="39">
        <v>206485.85</v>
      </c>
      <c r="H120" s="29"/>
    </row>
    <row r="121" spans="2:9" x14ac:dyDescent="0.25">
      <c r="B121" s="55" t="s">
        <v>113</v>
      </c>
      <c r="G121" s="39">
        <v>502500</v>
      </c>
      <c r="H121" s="29"/>
    </row>
    <row r="122" spans="2:9" x14ac:dyDescent="0.25">
      <c r="B122" s="55" t="s">
        <v>114</v>
      </c>
      <c r="G122" s="39">
        <v>5721834.9199999999</v>
      </c>
      <c r="H122" s="26"/>
    </row>
    <row r="123" spans="2:9" x14ac:dyDescent="0.25">
      <c r="B123" s="55" t="s">
        <v>115</v>
      </c>
      <c r="G123" s="39">
        <v>1012611.02</v>
      </c>
      <c r="H123" s="28"/>
    </row>
    <row r="124" spans="2:9" x14ac:dyDescent="0.25">
      <c r="B124" s="55" t="s">
        <v>116</v>
      </c>
      <c r="G124" s="39">
        <v>887761.08</v>
      </c>
      <c r="H124" s="24"/>
    </row>
    <row r="125" spans="2:9" x14ac:dyDescent="0.25">
      <c r="B125" s="55" t="s">
        <v>159</v>
      </c>
      <c r="G125" s="39">
        <v>893500</v>
      </c>
      <c r="H125" s="26"/>
    </row>
    <row r="126" spans="2:9" x14ac:dyDescent="0.25">
      <c r="B126" s="55" t="s">
        <v>186</v>
      </c>
      <c r="G126" s="39">
        <v>0</v>
      </c>
      <c r="H126" s="26"/>
    </row>
    <row r="127" spans="2:9" x14ac:dyDescent="0.25">
      <c r="B127" s="55" t="s">
        <v>160</v>
      </c>
      <c r="G127" s="39">
        <v>0</v>
      </c>
      <c r="H127" s="28"/>
    </row>
    <row r="128" spans="2:9" x14ac:dyDescent="0.25">
      <c r="B128" s="55" t="s">
        <v>161</v>
      </c>
      <c r="G128" s="39">
        <v>0</v>
      </c>
      <c r="H128" s="24"/>
    </row>
    <row r="129" spans="2:8" x14ac:dyDescent="0.25">
      <c r="B129" s="55" t="s">
        <v>171</v>
      </c>
      <c r="G129" s="39">
        <v>0</v>
      </c>
      <c r="H129" s="24"/>
    </row>
    <row r="130" spans="2:8" x14ac:dyDescent="0.25">
      <c r="B130" s="55" t="s">
        <v>117</v>
      </c>
      <c r="G130" s="39">
        <v>73755.759999999995</v>
      </c>
      <c r="H130" s="24"/>
    </row>
    <row r="131" spans="2:8" x14ac:dyDescent="0.25">
      <c r="B131" s="61" t="s">
        <v>118</v>
      </c>
      <c r="G131" s="39">
        <v>3096637.2</v>
      </c>
      <c r="H131" s="24"/>
    </row>
    <row r="132" spans="2:8" x14ac:dyDescent="0.25">
      <c r="B132" s="61" t="s">
        <v>172</v>
      </c>
      <c r="G132" s="39">
        <v>0</v>
      </c>
      <c r="H132" s="24"/>
    </row>
    <row r="133" spans="2:8" x14ac:dyDescent="0.25">
      <c r="B133" s="55" t="s">
        <v>119</v>
      </c>
      <c r="G133" s="39">
        <v>0</v>
      </c>
      <c r="H133" s="24"/>
    </row>
    <row r="134" spans="2:8" x14ac:dyDescent="0.25">
      <c r="B134" s="55" t="s">
        <v>120</v>
      </c>
      <c r="G134" s="39">
        <v>0</v>
      </c>
      <c r="H134" s="24"/>
    </row>
    <row r="135" spans="2:8" x14ac:dyDescent="0.25">
      <c r="B135" s="55" t="s">
        <v>121</v>
      </c>
      <c r="G135" s="39">
        <v>0</v>
      </c>
      <c r="H135" s="24"/>
    </row>
    <row r="136" spans="2:8" x14ac:dyDescent="0.25">
      <c r="B136" s="55" t="s">
        <v>177</v>
      </c>
      <c r="G136" s="39">
        <v>0</v>
      </c>
      <c r="H136" s="24"/>
    </row>
    <row r="137" spans="2:8" x14ac:dyDescent="0.25">
      <c r="B137" s="55" t="s">
        <v>187</v>
      </c>
      <c r="G137" s="39">
        <v>46728</v>
      </c>
      <c r="H137" s="24"/>
    </row>
    <row r="138" spans="2:8" x14ac:dyDescent="0.25">
      <c r="B138" s="55" t="s">
        <v>188</v>
      </c>
      <c r="G138" s="39">
        <v>0</v>
      </c>
      <c r="H138" s="24"/>
    </row>
    <row r="139" spans="2:8" x14ac:dyDescent="0.25">
      <c r="B139" s="55" t="s">
        <v>204</v>
      </c>
      <c r="G139" s="39">
        <v>0</v>
      </c>
      <c r="H139" s="24"/>
    </row>
    <row r="140" spans="2:8" x14ac:dyDescent="0.25">
      <c r="B140" s="55" t="s">
        <v>122</v>
      </c>
      <c r="G140" s="39">
        <v>108635.99</v>
      </c>
      <c r="H140" s="24"/>
    </row>
    <row r="141" spans="2:8" x14ac:dyDescent="0.25">
      <c r="B141" s="55" t="s">
        <v>189</v>
      </c>
      <c r="G141" s="39">
        <v>0</v>
      </c>
      <c r="H141" s="24"/>
    </row>
    <row r="142" spans="2:8" x14ac:dyDescent="0.25">
      <c r="B142" s="55" t="s">
        <v>123</v>
      </c>
      <c r="G142" s="39">
        <v>642122.89</v>
      </c>
      <c r="H142" s="24"/>
    </row>
    <row r="143" spans="2:8" x14ac:dyDescent="0.25">
      <c r="B143" s="55" t="s">
        <v>173</v>
      </c>
      <c r="G143" s="39">
        <v>87133.58</v>
      </c>
      <c r="H143" s="24"/>
    </row>
    <row r="144" spans="2:8" x14ac:dyDescent="0.25">
      <c r="B144" s="55" t="s">
        <v>190</v>
      </c>
      <c r="G144" s="39">
        <v>342160</v>
      </c>
      <c r="H144" s="24"/>
    </row>
    <row r="145" spans="2:10" x14ac:dyDescent="0.25">
      <c r="B145" s="55" t="s">
        <v>124</v>
      </c>
      <c r="G145" s="39">
        <v>7266672.5599999996</v>
      </c>
      <c r="H145" s="24"/>
    </row>
    <row r="146" spans="2:10" x14ac:dyDescent="0.25">
      <c r="B146" s="55" t="s">
        <v>174</v>
      </c>
      <c r="G146" s="39">
        <v>311228.86</v>
      </c>
      <c r="H146" s="24"/>
    </row>
    <row r="147" spans="2:10" x14ac:dyDescent="0.25">
      <c r="B147" s="55" t="s">
        <v>125</v>
      </c>
      <c r="G147" s="39">
        <v>2411941.7999999998</v>
      </c>
      <c r="H147" s="24"/>
    </row>
    <row r="148" spans="2:10" x14ac:dyDescent="0.25">
      <c r="B148" s="55" t="s">
        <v>178</v>
      </c>
      <c r="G148" s="39">
        <v>0</v>
      </c>
      <c r="H148" s="24"/>
    </row>
    <row r="149" spans="2:10" x14ac:dyDescent="0.25">
      <c r="B149" s="55" t="s">
        <v>126</v>
      </c>
      <c r="G149" s="39">
        <v>93113.8</v>
      </c>
      <c r="H149" s="24"/>
    </row>
    <row r="150" spans="2:10" x14ac:dyDescent="0.25">
      <c r="B150" s="55" t="s">
        <v>207</v>
      </c>
      <c r="G150" s="39">
        <v>0</v>
      </c>
      <c r="H150" s="24"/>
    </row>
    <row r="151" spans="2:10" x14ac:dyDescent="0.25">
      <c r="B151" s="55" t="s">
        <v>127</v>
      </c>
      <c r="G151" s="39">
        <v>171394.61</v>
      </c>
      <c r="H151" s="24"/>
    </row>
    <row r="152" spans="2:10" x14ac:dyDescent="0.25">
      <c r="B152" s="61" t="s">
        <v>168</v>
      </c>
      <c r="G152" s="39">
        <v>0</v>
      </c>
      <c r="H152" s="24"/>
    </row>
    <row r="153" spans="2:10" x14ac:dyDescent="0.25">
      <c r="B153" s="55" t="s">
        <v>128</v>
      </c>
      <c r="G153" s="39">
        <v>2243604.3199999998</v>
      </c>
      <c r="H153" s="24"/>
    </row>
    <row r="154" spans="2:10" x14ac:dyDescent="0.25">
      <c r="B154" s="55" t="s">
        <v>129</v>
      </c>
      <c r="G154" s="39">
        <v>0</v>
      </c>
      <c r="H154" s="24"/>
    </row>
    <row r="155" spans="2:10" x14ac:dyDescent="0.25">
      <c r="B155" s="55" t="s">
        <v>130</v>
      </c>
      <c r="G155" s="39">
        <v>2872793.14</v>
      </c>
      <c r="H155" s="26"/>
    </row>
    <row r="156" spans="2:10" x14ac:dyDescent="0.25">
      <c r="C156" s="10"/>
      <c r="E156" s="16"/>
      <c r="G156" s="41">
        <v>45929739.709999993</v>
      </c>
      <c r="H156" s="28"/>
      <c r="I156" s="39"/>
      <c r="J156" s="47"/>
    </row>
    <row r="159" spans="2:10" x14ac:dyDescent="0.25">
      <c r="I159" s="39"/>
      <c r="J159" s="47"/>
    </row>
    <row r="160" spans="2:10" x14ac:dyDescent="0.25">
      <c r="H160" s="24"/>
    </row>
    <row r="161" spans="2:8" x14ac:dyDescent="0.25">
      <c r="H161" s="26"/>
    </row>
    <row r="162" spans="2:8" x14ac:dyDescent="0.25">
      <c r="H162" s="28"/>
    </row>
    <row r="163" spans="2:8" x14ac:dyDescent="0.25">
      <c r="H163" s="24"/>
    </row>
    <row r="164" spans="2:8" x14ac:dyDescent="0.25">
      <c r="B164" s="49" t="s">
        <v>89</v>
      </c>
      <c r="C164" s="16"/>
      <c r="G164" s="5" t="s">
        <v>131</v>
      </c>
      <c r="H164" s="24"/>
    </row>
    <row r="165" spans="2:8" x14ac:dyDescent="0.25">
      <c r="B165" s="55" t="s">
        <v>132</v>
      </c>
      <c r="G165" s="39">
        <v>2376192.4300000002</v>
      </c>
      <c r="H165" s="24"/>
    </row>
    <row r="166" spans="2:8" x14ac:dyDescent="0.25">
      <c r="B166" s="55" t="s">
        <v>133</v>
      </c>
      <c r="G166" s="39">
        <v>30685.3</v>
      </c>
      <c r="H166" s="24"/>
    </row>
    <row r="167" spans="2:8" x14ac:dyDescent="0.25">
      <c r="B167" s="55" t="s">
        <v>217</v>
      </c>
      <c r="G167" s="39">
        <v>42834</v>
      </c>
      <c r="H167" s="24"/>
    </row>
    <row r="168" spans="2:8" x14ac:dyDescent="0.25">
      <c r="B168" s="55" t="s">
        <v>213</v>
      </c>
      <c r="G168" s="39">
        <v>9912.42</v>
      </c>
    </row>
    <row r="169" spans="2:8" x14ac:dyDescent="0.25">
      <c r="B169" s="55" t="s">
        <v>134</v>
      </c>
      <c r="G169" s="39">
        <v>22441.24</v>
      </c>
    </row>
    <row r="170" spans="2:8" x14ac:dyDescent="0.25">
      <c r="B170" s="55" t="s">
        <v>209</v>
      </c>
      <c r="G170" s="39">
        <v>0</v>
      </c>
      <c r="H170" s="24"/>
    </row>
    <row r="171" spans="2:8" x14ac:dyDescent="0.25">
      <c r="B171" s="55" t="s">
        <v>166</v>
      </c>
      <c r="G171" s="39">
        <v>0</v>
      </c>
      <c r="H171" s="24"/>
    </row>
    <row r="172" spans="2:8" x14ac:dyDescent="0.25">
      <c r="B172" s="55" t="s">
        <v>165</v>
      </c>
      <c r="G172" s="39">
        <v>0</v>
      </c>
      <c r="H172" s="26"/>
    </row>
    <row r="173" spans="2:8" x14ac:dyDescent="0.25">
      <c r="B173" s="55" t="s">
        <v>214</v>
      </c>
      <c r="G173" s="39">
        <v>0</v>
      </c>
      <c r="H173" s="26"/>
    </row>
    <row r="174" spans="2:8" x14ac:dyDescent="0.25">
      <c r="B174" s="55" t="s">
        <v>210</v>
      </c>
      <c r="G174" s="39">
        <v>0</v>
      </c>
      <c r="H174" s="28"/>
    </row>
    <row r="175" spans="2:8" x14ac:dyDescent="0.25">
      <c r="B175" s="55" t="s">
        <v>135</v>
      </c>
      <c r="G175" s="39">
        <v>158046.63</v>
      </c>
      <c r="H175" s="28"/>
    </row>
    <row r="176" spans="2:8" x14ac:dyDescent="0.25">
      <c r="B176" s="55" t="s">
        <v>136</v>
      </c>
      <c r="G176" s="39">
        <v>2551.16</v>
      </c>
      <c r="H176" s="24"/>
    </row>
    <row r="177" spans="2:11" x14ac:dyDescent="0.25">
      <c r="B177" s="55" t="s">
        <v>221</v>
      </c>
      <c r="G177" s="39">
        <v>8249.8799999999992</v>
      </c>
      <c r="H177" s="24"/>
    </row>
    <row r="178" spans="2:11" x14ac:dyDescent="0.25">
      <c r="B178" s="55" t="s">
        <v>191</v>
      </c>
      <c r="G178" s="39">
        <v>46020</v>
      </c>
      <c r="H178" s="24"/>
    </row>
    <row r="179" spans="2:11" x14ac:dyDescent="0.25">
      <c r="B179" s="55" t="s">
        <v>215</v>
      </c>
      <c r="G179" s="39">
        <v>0</v>
      </c>
      <c r="H179" s="24"/>
    </row>
    <row r="180" spans="2:11" x14ac:dyDescent="0.25">
      <c r="B180" s="55" t="s">
        <v>192</v>
      </c>
      <c r="G180" s="39">
        <v>264320</v>
      </c>
      <c r="H180" s="24"/>
    </row>
    <row r="181" spans="2:11" x14ac:dyDescent="0.25">
      <c r="B181" s="55" t="s">
        <v>180</v>
      </c>
      <c r="G181" s="39">
        <v>454900.86</v>
      </c>
      <c r="H181" s="24"/>
    </row>
    <row r="182" spans="2:11" x14ac:dyDescent="0.25">
      <c r="B182" s="55" t="s">
        <v>181</v>
      </c>
      <c r="G182" s="39">
        <v>0</v>
      </c>
      <c r="H182" s="24"/>
    </row>
    <row r="183" spans="2:11" x14ac:dyDescent="0.25">
      <c r="B183" s="55" t="s">
        <v>137</v>
      </c>
      <c r="G183" s="39">
        <v>686912.47</v>
      </c>
      <c r="H183" s="24"/>
    </row>
    <row r="184" spans="2:11" x14ac:dyDescent="0.25">
      <c r="B184" s="55" t="s">
        <v>138</v>
      </c>
      <c r="G184" s="39">
        <v>459383.45</v>
      </c>
      <c r="H184" s="24"/>
    </row>
    <row r="185" spans="2:11" x14ac:dyDescent="0.25">
      <c r="B185" s="55" t="s">
        <v>139</v>
      </c>
      <c r="G185" s="39">
        <v>10800</v>
      </c>
      <c r="H185" s="24"/>
      <c r="K185" s="64"/>
    </row>
    <row r="186" spans="2:11" x14ac:dyDescent="0.25">
      <c r="B186" s="55" t="s">
        <v>167</v>
      </c>
      <c r="G186" s="39">
        <v>0</v>
      </c>
      <c r="H186" s="24"/>
    </row>
    <row r="187" spans="2:11" x14ac:dyDescent="0.25">
      <c r="B187" s="55" t="s">
        <v>140</v>
      </c>
      <c r="G187" s="39">
        <v>0</v>
      </c>
      <c r="H187" s="24"/>
    </row>
    <row r="188" spans="2:11" x14ac:dyDescent="0.25">
      <c r="B188" s="55" t="s">
        <v>182</v>
      </c>
      <c r="G188" s="39">
        <v>293498.77</v>
      </c>
      <c r="H188" s="24"/>
    </row>
    <row r="189" spans="2:11" x14ac:dyDescent="0.25">
      <c r="B189" s="55" t="s">
        <v>141</v>
      </c>
      <c r="G189" s="39">
        <v>311924.8</v>
      </c>
      <c r="H189" s="24"/>
    </row>
    <row r="190" spans="2:11" x14ac:dyDescent="0.25">
      <c r="B190" s="55" t="s">
        <v>142</v>
      </c>
      <c r="G190" s="39">
        <v>278302.01</v>
      </c>
      <c r="H190" s="26"/>
    </row>
    <row r="191" spans="2:11" x14ac:dyDescent="0.25">
      <c r="B191" s="55" t="s">
        <v>216</v>
      </c>
      <c r="G191" s="39">
        <v>0</v>
      </c>
    </row>
    <row r="192" spans="2:11" x14ac:dyDescent="0.25">
      <c r="B192" s="55" t="s">
        <v>163</v>
      </c>
      <c r="G192" s="39">
        <v>63194.080000000002</v>
      </c>
    </row>
    <row r="193" spans="2:10" x14ac:dyDescent="0.25">
      <c r="B193" s="55" t="s">
        <v>143</v>
      </c>
      <c r="G193" s="39">
        <v>98000.69</v>
      </c>
    </row>
    <row r="194" spans="2:10" x14ac:dyDescent="0.25">
      <c r="B194" s="55" t="s">
        <v>175</v>
      </c>
      <c r="G194" s="39">
        <v>4297.5600000000004</v>
      </c>
    </row>
    <row r="195" spans="2:10" x14ac:dyDescent="0.25">
      <c r="B195" s="55" t="s">
        <v>164</v>
      </c>
      <c r="G195" s="39">
        <v>785385.67</v>
      </c>
    </row>
    <row r="196" spans="2:10" x14ac:dyDescent="0.25">
      <c r="B196" s="55" t="s">
        <v>144</v>
      </c>
      <c r="G196" s="38">
        <v>64934.879999999997</v>
      </c>
      <c r="I196" s="39"/>
      <c r="J196" s="47"/>
    </row>
    <row r="197" spans="2:10" x14ac:dyDescent="0.25">
      <c r="G197" s="42">
        <v>6472788.2999999989</v>
      </c>
    </row>
    <row r="199" spans="2:10" x14ac:dyDescent="0.25">
      <c r="B199" s="49"/>
      <c r="G199" s="5"/>
      <c r="J199" s="47"/>
    </row>
    <row r="200" spans="2:10" x14ac:dyDescent="0.25">
      <c r="B200" s="65" t="s">
        <v>90</v>
      </c>
      <c r="C200" s="56"/>
      <c r="D200" s="56"/>
      <c r="E200" s="56"/>
      <c r="F200" s="56"/>
      <c r="G200" s="69" t="s">
        <v>145</v>
      </c>
    </row>
    <row r="201" spans="2:10" x14ac:dyDescent="0.25">
      <c r="B201" s="55" t="s">
        <v>146</v>
      </c>
      <c r="G201" s="39">
        <v>3532866171.73</v>
      </c>
      <c r="I201" s="39"/>
    </row>
    <row r="202" spans="2:10" x14ac:dyDescent="0.25">
      <c r="B202" s="55" t="s">
        <v>147</v>
      </c>
      <c r="G202" s="39">
        <v>0</v>
      </c>
    </row>
    <row r="203" spans="2:10" x14ac:dyDescent="0.25">
      <c r="B203" s="55" t="s">
        <v>201</v>
      </c>
      <c r="G203" s="39">
        <v>0</v>
      </c>
    </row>
    <row r="204" spans="2:10" x14ac:dyDescent="0.25">
      <c r="B204" s="55" t="s">
        <v>149</v>
      </c>
      <c r="G204" s="39">
        <v>700150</v>
      </c>
    </row>
    <row r="205" spans="2:10" x14ac:dyDescent="0.25">
      <c r="B205" s="1" t="s">
        <v>211</v>
      </c>
      <c r="G205" s="66">
        <v>0</v>
      </c>
      <c r="I205" s="39"/>
      <c r="J205" s="47"/>
    </row>
    <row r="206" spans="2:10" x14ac:dyDescent="0.25">
      <c r="G206" s="42">
        <v>3533566321.73</v>
      </c>
    </row>
    <row r="210" spans="2:10" x14ac:dyDescent="0.25">
      <c r="I210" s="39"/>
    </row>
    <row r="211" spans="2:10" x14ac:dyDescent="0.25">
      <c r="B211" s="24"/>
    </row>
    <row r="218" spans="2:10" x14ac:dyDescent="0.25">
      <c r="I218" s="39"/>
      <c r="J218" s="47"/>
    </row>
    <row r="223" spans="2:10" x14ac:dyDescent="0.25">
      <c r="B223" s="49"/>
      <c r="G223" s="5"/>
    </row>
    <row r="224" spans="2:10" x14ac:dyDescent="0.25">
      <c r="B224" s="49" t="s">
        <v>150</v>
      </c>
      <c r="C224" s="56"/>
      <c r="D224" s="56"/>
      <c r="E224" s="56"/>
      <c r="F224" s="56"/>
      <c r="G224" s="69" t="s">
        <v>154</v>
      </c>
    </row>
    <row r="225" spans="2:10" x14ac:dyDescent="0.25">
      <c r="B225" s="55" t="s">
        <v>200</v>
      </c>
      <c r="G225" s="39">
        <v>1435961.54</v>
      </c>
    </row>
    <row r="226" spans="2:10" x14ac:dyDescent="0.25">
      <c r="B226" s="55" t="s">
        <v>155</v>
      </c>
      <c r="G226" s="39">
        <v>363883.68</v>
      </c>
    </row>
    <row r="227" spans="2:10" x14ac:dyDescent="0.25">
      <c r="B227" s="55" t="s">
        <v>193</v>
      </c>
      <c r="G227" s="39">
        <v>1936456.16</v>
      </c>
    </row>
    <row r="228" spans="2:10" x14ac:dyDescent="0.25">
      <c r="B228" s="55" t="s">
        <v>218</v>
      </c>
      <c r="G228" s="39">
        <v>540617</v>
      </c>
    </row>
    <row r="229" spans="2:10" x14ac:dyDescent="0.25">
      <c r="B229" s="55" t="s">
        <v>222</v>
      </c>
      <c r="G229" s="39">
        <v>394889.36</v>
      </c>
    </row>
    <row r="230" spans="2:10" x14ac:dyDescent="0.25">
      <c r="B230" s="55" t="s">
        <v>223</v>
      </c>
      <c r="G230" s="39">
        <v>97940</v>
      </c>
    </row>
    <row r="231" spans="2:10" x14ac:dyDescent="0.25">
      <c r="B231" s="55" t="s">
        <v>194</v>
      </c>
      <c r="G231" s="39">
        <v>1761799.81</v>
      </c>
    </row>
    <row r="232" spans="2:10" x14ac:dyDescent="0.25">
      <c r="B232" s="55" t="s">
        <v>195</v>
      </c>
      <c r="G232" s="39">
        <v>89999.97</v>
      </c>
    </row>
    <row r="233" spans="2:10" x14ac:dyDescent="0.25">
      <c r="B233" s="55" t="s">
        <v>196</v>
      </c>
      <c r="G233" s="39">
        <v>0</v>
      </c>
    </row>
    <row r="234" spans="2:10" x14ac:dyDescent="0.25">
      <c r="B234" s="55" t="s">
        <v>197</v>
      </c>
      <c r="G234" s="39">
        <v>573159.98</v>
      </c>
    </row>
    <row r="235" spans="2:10" x14ac:dyDescent="0.25">
      <c r="B235" s="55" t="s">
        <v>198</v>
      </c>
      <c r="G235" s="39">
        <v>684895.22</v>
      </c>
    </row>
    <row r="236" spans="2:10" x14ac:dyDescent="0.25">
      <c r="B236" s="55" t="s">
        <v>199</v>
      </c>
      <c r="G236" s="39">
        <v>44604</v>
      </c>
    </row>
    <row r="237" spans="2:10" x14ac:dyDescent="0.25">
      <c r="B237" s="55" t="s">
        <v>219</v>
      </c>
      <c r="G237" s="39">
        <v>0</v>
      </c>
    </row>
    <row r="238" spans="2:10" x14ac:dyDescent="0.25">
      <c r="B238" s="1" t="s">
        <v>156</v>
      </c>
      <c r="G238" s="54">
        <v>0</v>
      </c>
      <c r="I238" s="39"/>
      <c r="J238" s="47"/>
    </row>
    <row r="239" spans="2:10" x14ac:dyDescent="0.25">
      <c r="B239" s="1" t="s">
        <v>206</v>
      </c>
      <c r="G239" s="39">
        <v>0</v>
      </c>
    </row>
    <row r="240" spans="2:10" x14ac:dyDescent="0.25">
      <c r="B240" s="1" t="s">
        <v>220</v>
      </c>
      <c r="G240" s="60">
        <v>681625.82</v>
      </c>
    </row>
    <row r="241" spans="1:10" x14ac:dyDescent="0.25">
      <c r="A241" s="49"/>
      <c r="B241" s="49"/>
      <c r="G241" s="67">
        <v>8605832.5399999991</v>
      </c>
    </row>
    <row r="242" spans="1:10" x14ac:dyDescent="0.25">
      <c r="A242" s="50"/>
      <c r="B242" s="55"/>
      <c r="G242" s="39"/>
    </row>
    <row r="243" spans="1:10" x14ac:dyDescent="0.25">
      <c r="G243" s="54"/>
      <c r="I243" s="39"/>
      <c r="J243" s="47"/>
    </row>
    <row r="244" spans="1:10" x14ac:dyDescent="0.25">
      <c r="B244" s="56" t="s">
        <v>152</v>
      </c>
      <c r="C244" s="56"/>
      <c r="D244" s="56"/>
      <c r="E244" s="56"/>
      <c r="F244" s="56"/>
      <c r="G244" s="68" t="s">
        <v>157</v>
      </c>
    </row>
    <row r="245" spans="1:10" x14ac:dyDescent="0.25">
      <c r="B245" s="1" t="s">
        <v>158</v>
      </c>
      <c r="G245" s="60">
        <v>7192029.0599999996</v>
      </c>
    </row>
    <row r="246" spans="1:10" x14ac:dyDescent="0.25">
      <c r="G246" s="42">
        <v>7192029.0599999996</v>
      </c>
    </row>
    <row r="250" spans="1:10" x14ac:dyDescent="0.25">
      <c r="B250" s="30" t="s">
        <v>25</v>
      </c>
      <c r="D250" s="23"/>
      <c r="G250" s="22" t="s">
        <v>169</v>
      </c>
    </row>
    <row r="251" spans="1:10" x14ac:dyDescent="0.25">
      <c r="B251" s="31" t="s">
        <v>26</v>
      </c>
      <c r="F251" s="62" t="s">
        <v>202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2024-11-08T15:34:28Z</cp:lastPrinted>
  <dcterms:created xsi:type="dcterms:W3CDTF">2023-03-31T14:59:57Z</dcterms:created>
  <dcterms:modified xsi:type="dcterms:W3CDTF">2024-11-08T16:19:48Z</dcterms:modified>
</cp:coreProperties>
</file>