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SEPTIEMBRE  2025\Transparencia\Archivo Exel\"/>
    </mc:Choice>
  </mc:AlternateContent>
  <bookViews>
    <workbookView xWindow="-120" yWindow="-120" windowWidth="29040" windowHeight="15720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34" i="2" s="1"/>
  <c r="J34" i="2" l="1"/>
</calcChain>
</file>

<file path=xl/sharedStrings.xml><?xml version="1.0" encoding="utf-8"?>
<sst xmlns="http://schemas.openxmlformats.org/spreadsheetml/2006/main" count="335" uniqueCount="287">
  <si>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</si>
  <si>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</si>
  <si>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</si>
  <si>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</si>
  <si>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</si>
  <si>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</si>
  <si>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</si>
  <si>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</si>
  <si>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</si>
  <si>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</si>
  <si>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</si>
  <si>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</si>
  <si>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</si>
  <si>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</si>
  <si>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</si>
  <si>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</si>
  <si>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</si>
  <si>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</si>
  <si>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</si>
  <si>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</si>
  <si>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</si>
  <si>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</si>
  <si>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</si>
  <si>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</si>
  <si>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</si>
  <si>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</si>
  <si>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</si>
  <si>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</si>
  <si>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</si>
  <si>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</si>
  <si>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</si>
  <si>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</si>
  <si>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</si>
  <si>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</si>
  <si>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</si>
  <si>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</si>
  <si>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</si>
  <si>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</si>
  <si>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</si>
  <si>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</si>
  <si>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</si>
  <si>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</si>
  <si>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</si>
  <si>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</si>
  <si>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</si>
  <si>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</si>
  <si>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</si>
  <si>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</si>
  <si>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</si>
  <si>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</si>
  <si>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</si>
  <si>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</si>
  <si>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</si>
  <si>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</si>
  <si>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</si>
  <si>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</si>
  <si>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</si>
  <si>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</si>
  <si>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</si>
  <si>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</si>
  <si>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</si>
  <si>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</si>
  <si>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</si>
  <si>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</si>
  <si>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</si>
  <si>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</si>
  <si>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</si>
  <si>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</si>
  <si>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</si>
  <si>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</si>
  <si>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</si>
  <si>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</si>
  <si>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</si>
  <si>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</si>
  <si>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</si>
  <si>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</si>
  <si>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</si>
  <si>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</si>
  <si>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</si>
  <si>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</si>
  <si>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</si>
  <si>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</si>
  <si>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</si>
  <si>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</si>
  <si>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</si>
  <si>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</si>
  <si>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</si>
  <si>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</si>
  <si>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</si>
  <si>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</si>
  <si>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</si>
  <si>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</si>
  <si>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</si>
  <si>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</si>
  <si>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</si>
  <si>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</si>
  <si>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</si>
  <si>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</si>
  <si>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</si>
  <si>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</si>
  <si>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</si>
  <si>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</si>
  <si>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</si>
  <si>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</si>
  <si>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</si>
  <si>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</si>
  <si>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</si>
  <si>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</si>
  <si>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</si>
  <si>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</si>
  <si>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</si>
  <si>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</si>
  <si>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</si>
  <si>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</si>
  <si>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</si>
  <si>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</si>
  <si>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</si>
  <si>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</si>
  <si>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</si>
  <si>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</si>
  <si>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</si>
  <si>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</si>
  <si>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</si>
  <si>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</si>
  <si>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</si>
  <si>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</si>
  <si>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</si>
  <si>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</si>
  <si>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</si>
  <si>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</si>
  <si>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</si>
  <si>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</si>
  <si>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</si>
  <si>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</si>
  <si>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</si>
  <si>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</si>
  <si>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</si>
  <si>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</si>
  <si>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</si>
  <si>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</si>
  <si>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</si>
  <si>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</si>
  <si>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</si>
  <si>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</si>
  <si>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</si>
  <si>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</si>
  <si>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</si>
  <si>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</si>
  <si>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</si>
  <si>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</si>
  <si>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</si>
  <si>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</si>
  <si>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</si>
  <si>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</si>
  <si>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</si>
  <si>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</si>
  <si>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</si>
  <si>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</si>
  <si>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</si>
  <si>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</si>
  <si>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</si>
  <si>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</si>
  <si>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</si>
  <si>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</si>
  <si>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</si>
  <si>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</si>
  <si>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</si>
  <si>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</si>
  <si>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</si>
  <si>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</si>
  <si>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</si>
  <si>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</si>
  <si>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</si>
  <si>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</si>
  <si>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</si>
  <si>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</si>
  <si>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</si>
  <si>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</si>
  <si>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</si>
  <si>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</si>
  <si>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</si>
  <si>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</si>
  <si>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</si>
  <si>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</si>
  <si>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</si>
  <si>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</si>
  <si>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</si>
  <si>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</si>
  <si>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</si>
  <si>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</si>
  <si>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</si>
  <si>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</si>
  <si>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</si>
  <si>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</si>
  <si>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</si>
  <si>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</si>
  <si>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</si>
  <si>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</si>
  <si>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</si>
  <si>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</si>
  <si>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</si>
  <si>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</si>
  <si>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</si>
  <si>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</si>
  <si>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</si>
  <si>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</si>
  <si>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</si>
  <si>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</si>
  <si>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</si>
  <si>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</si>
  <si>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</si>
  <si>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TRANSFERENCIAS CORRIENTES A ASOCIACIONES SIN FINES DE LUCRO</t>
  </si>
  <si>
    <t>OTROS EQUIPOS DE TRANSPORTE</t>
  </si>
  <si>
    <t>MAQUINARIA Y EQUIPO AGROPECUARIO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</si>
  <si>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</si>
  <si>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</si>
  <si>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</si>
  <si>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</si>
  <si>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</si>
  <si>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</si>
  <si>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</si>
  <si>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</si>
  <si>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</si>
  <si>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</si>
  <si>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</si>
  <si>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</si>
  <si>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</si>
  <si>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</si>
  <si>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</si>
  <si>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</si>
  <si>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</si>
  <si>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</si>
  <si>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</si>
  <si>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</si>
  <si>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</si>
  <si>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</si>
  <si>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</si>
  <si>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</si>
  <si>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</si>
  <si>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</si>
  <si>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</si>
  <si>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</si>
  <si>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</si>
  <si>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</si>
  <si>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</si>
  <si>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</si>
  <si>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</si>
  <si>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</si>
  <si>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</si>
  <si>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</si>
  <si>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</si>
  <si>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</si>
  <si>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</si>
  <si>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</si>
  <si>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</si>
  <si>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</si>
  <si>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</si>
  <si>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</si>
  <si>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</si>
  <si>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</si>
  <si>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</si>
  <si>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</si>
  <si>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</si>
  <si>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</si>
  <si>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</si>
  <si>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</si>
  <si>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</si>
  <si>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</si>
  <si>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</si>
  <si>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HERRAMIENTAS MENORES</t>
  </si>
  <si>
    <t>UTILES Y MATERIALES DE LIMPIEZA E HIGIENE</t>
  </si>
  <si>
    <t>UTILES Y MATERIALES DE LIMPIEZA E HIGIENE PERSONAL</t>
  </si>
  <si>
    <t>MOBILIARIO Y EQUIPOS EDUCACIONAL Y  RECREATIVOS</t>
  </si>
  <si>
    <t xml:space="preserve">PROGRAMAS DE INFORMATICA </t>
  </si>
  <si>
    <t xml:space="preserve">Ramon Elpidio Rodriguez Duran </t>
  </si>
  <si>
    <t xml:space="preserve">Preparado por: </t>
  </si>
  <si>
    <t>COMPENSACION POR CUMPLIMIENTO DE INDICADORES DEL MAP</t>
  </si>
  <si>
    <t xml:space="preserve">MANTENIMIENTO Y REPARACIÓN DE EQUIPOS INDUSTRIALES Y PRODUCCION </t>
  </si>
  <si>
    <t>PRODUCTOS DE LOZA</t>
  </si>
  <si>
    <t>PINTURA, LACAS, BAMICES, DILUYENTES Y ABSORBENTES PARA PINTURAS</t>
  </si>
  <si>
    <t>OTROS PRODUCTOS QUIMICOS Y CONEXOS</t>
  </si>
  <si>
    <t>Cornelia Rondon Faña</t>
  </si>
  <si>
    <t>Directora Financiera Interina</t>
  </si>
  <si>
    <t>AL 30 DE SEPTIEMBRE DEL 2025</t>
  </si>
  <si>
    <t>PRODUCTOS DE YESO</t>
  </si>
  <si>
    <t>PRODUCTOS ABRASIVOS</t>
  </si>
  <si>
    <t>EQUIPO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</si>
</sst>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43" fontId="1" fillId="2" borderId="0" xfId="1" applyFont="1" applyFill="1"/>
    <xf numFmtId="43" fontId="1" fillId="2" borderId="1" xfId="1" applyFont="1" applyFill="1" applyBorder="1"/>
    <xf numFmtId="43" fontId="13" fillId="2" borderId="0" xfId="1" applyFont="1" applyFill="1"/>
    <xf numFmtId="43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43" fontId="27" fillId="2" borderId="0" xfId="1" applyFont="1" applyFill="1" applyAlignment="1">
      <alignment horizontal="center" vertic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</xdr:row>
      <xdr:rowOff>180975</xdr:rowOff>
    </xdr:from>
    <xdr:to>
      <xdr:col>6</xdr:col>
      <xdr:colOff>371475</xdr:colOff>
      <xdr:row>9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714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topLeftCell="A37" workbookViewId="0">
      <selection activeCell="G51" sqref="G51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2" t="s">
        <v>0</v>
      </c>
      <c r="B11" s="82"/>
      <c r="C11" s="82"/>
      <c r="D11" s="82"/>
      <c r="E11" s="82"/>
      <c r="F11" s="82"/>
      <c r="G11" s="82"/>
      <c r="H11" s="82"/>
      <c r="I11" s="82"/>
    </row>
    <row r="12" spans="1:9" x14ac:dyDescent="0.25">
      <c r="A12" s="83" t="s">
        <v>283</v>
      </c>
      <c r="B12" s="83"/>
      <c r="C12" s="83"/>
      <c r="D12" s="83"/>
      <c r="E12" s="83"/>
      <c r="F12" s="83"/>
      <c r="G12" s="83"/>
      <c r="H12" s="83"/>
      <c r="I12" s="83"/>
    </row>
    <row r="13" spans="1:9" x14ac:dyDescent="0.25">
      <c r="A13" s="83" t="s">
        <v>1</v>
      </c>
      <c r="B13" s="83"/>
      <c r="C13" s="83"/>
      <c r="D13" s="83"/>
      <c r="E13" s="83"/>
      <c r="F13" s="83"/>
      <c r="G13" s="83"/>
      <c r="H13" s="83"/>
      <c r="I13" s="83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10098.07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223841.85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1976458037.9000001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1293375234.3099999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1293599076.1599998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214715471.75999999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214715471.75999999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1078883604.3999999</v>
      </c>
      <c r="I41" s="10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1078883604.3999999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1293599076.1599998</v>
      </c>
      <c r="J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274</v>
      </c>
      <c r="B49" s="33" t="s">
        <v>237</v>
      </c>
      <c r="F49" s="2"/>
      <c r="G49" s="2"/>
      <c r="H49" s="22" t="s">
        <v>281</v>
      </c>
      <c r="I49" s="23"/>
    </row>
    <row r="50" spans="1:9" x14ac:dyDescent="0.25">
      <c r="A50" s="30" t="s">
        <v>275</v>
      </c>
      <c r="B50" s="30" t="s">
        <v>25</v>
      </c>
      <c r="G50" s="61"/>
      <c r="H50" s="23" t="s">
        <v>282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1" t="s">
        <v>162</v>
      </c>
      <c r="B54" s="81"/>
      <c r="C54" s="81"/>
      <c r="D54" s="81"/>
      <c r="E54" s="81"/>
      <c r="F54" s="81"/>
      <c r="G54" s="81"/>
      <c r="H54" s="81"/>
      <c r="I54" s="81"/>
    </row>
    <row r="55" spans="1:9" x14ac:dyDescent="0.25">
      <c r="A55" s="80" t="s">
        <v>190</v>
      </c>
      <c r="B55" s="80"/>
      <c r="C55" s="80"/>
      <c r="D55" s="80"/>
      <c r="E55" s="80"/>
      <c r="F55" s="80"/>
      <c r="G55" s="80"/>
      <c r="H55" s="80"/>
      <c r="I55" s="80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workbookViewId="0">
      <selection activeCell="K12" sqref="K12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82" t="s">
        <v>33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283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A15" s="84" t="s">
        <v>259</v>
      </c>
      <c r="B15" s="84"/>
      <c r="C15" s="84"/>
      <c r="D15" s="84"/>
      <c r="E15" s="84"/>
      <c r="F15" s="84"/>
      <c r="G15" s="84"/>
      <c r="H15" s="84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v>3205076577.1500001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3205076577.1500001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v>208767798.34999999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v>41774234.530000001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v>5019590.38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v>2942194517.48</v>
      </c>
    </row>
    <row r="28" spans="1:13" x14ac:dyDescent="0.25">
      <c r="A28" s="21"/>
      <c r="B28" s="78"/>
      <c r="C28" s="7" t="s">
        <v>146</v>
      </c>
      <c r="D28" s="2"/>
      <c r="F28" s="21" t="s">
        <v>147</v>
      </c>
      <c r="G28" s="2"/>
      <c r="H28" s="10">
        <v>4966328.17</v>
      </c>
    </row>
    <row r="29" spans="1:13" x14ac:dyDescent="0.25">
      <c r="A29" s="21"/>
      <c r="B29" s="78"/>
      <c r="C29" s="7" t="s">
        <v>148</v>
      </c>
      <c r="D29" s="2"/>
      <c r="F29" s="21" t="s">
        <v>149</v>
      </c>
      <c r="G29" s="2"/>
      <c r="H29" s="12">
        <v>2354108.2400000002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3205076577.1499996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0</v>
      </c>
      <c r="J34" s="46">
        <f>H19-H30</f>
        <v>0</v>
      </c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237</v>
      </c>
      <c r="F40" s="2"/>
      <c r="H40" s="22" t="s">
        <v>281</v>
      </c>
    </row>
    <row r="41" spans="1:10" x14ac:dyDescent="0.25">
      <c r="A41" s="72" t="s">
        <v>25</v>
      </c>
      <c r="F41" s="23"/>
      <c r="H41" s="23" t="s">
        <v>282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1" t="s">
        <v>162</v>
      </c>
      <c r="B45" s="81"/>
      <c r="C45" s="81"/>
      <c r="D45" s="81"/>
      <c r="E45" s="81"/>
      <c r="F45" s="81"/>
      <c r="G45" s="81"/>
      <c r="H45" s="81"/>
    </row>
    <row r="46" spans="1:10" x14ac:dyDescent="0.25">
      <c r="A46" s="80" t="s">
        <v>190</v>
      </c>
      <c r="B46" s="80"/>
      <c r="C46" s="80"/>
      <c r="D46" s="80"/>
      <c r="E46" s="80"/>
      <c r="F46" s="80"/>
      <c r="G46" s="80"/>
      <c r="H46" s="80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H11"/>
    <mergeCell ref="A12:H12"/>
    <mergeCell ref="A13:H13"/>
    <mergeCell ref="A46:H46"/>
    <mergeCell ref="A45:H45"/>
    <mergeCell ref="A15:H15"/>
  </mergeCells>
  <pageMargins left="0.7" right="0.7" top="0.75" bottom="0.75" header="0.3" footer="0.3"/>
  <pageSetup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26"/>
  <sheetViews>
    <sheetView topLeftCell="A4" workbookViewId="0">
      <selection activeCell="I30" sqref="I30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215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283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A14" s="85" t="s">
        <v>259</v>
      </c>
      <c r="B14" s="85"/>
      <c r="C14" s="85"/>
      <c r="D14" s="85"/>
      <c r="E14" s="85"/>
      <c r="F14" s="85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216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227</v>
      </c>
      <c r="D19" s="2"/>
      <c r="E19" s="2"/>
      <c r="F19" s="67">
        <v>3205076577.1500001</v>
      </c>
      <c r="G19" s="2"/>
      <c r="H19" s="2"/>
    </row>
    <row r="20" spans="2:8" x14ac:dyDescent="0.25">
      <c r="B20" s="2"/>
      <c r="C20" s="2" t="s">
        <v>228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238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229</v>
      </c>
      <c r="D22" s="2"/>
      <c r="E22" s="2"/>
      <c r="F22" s="67">
        <v>-2942194517.48</v>
      </c>
      <c r="G22" s="2"/>
      <c r="H22" s="2"/>
    </row>
    <row r="23" spans="2:8" x14ac:dyDescent="0.25">
      <c r="B23" s="2"/>
      <c r="C23" s="2" t="s">
        <v>230</v>
      </c>
      <c r="D23" s="2"/>
      <c r="E23" s="2"/>
      <c r="F23" s="67">
        <v>-208767798.34999999</v>
      </c>
      <c r="G23" s="2"/>
      <c r="H23" s="2"/>
    </row>
    <row r="24" spans="2:8" x14ac:dyDescent="0.25">
      <c r="B24" s="2"/>
      <c r="C24" s="2" t="s">
        <v>231</v>
      </c>
      <c r="D24" s="2"/>
      <c r="E24" s="2"/>
      <c r="F24" s="67">
        <v>-51760153.080000006</v>
      </c>
      <c r="G24" s="2"/>
      <c r="H24" s="2"/>
    </row>
    <row r="25" spans="2:8" x14ac:dyDescent="0.25">
      <c r="B25" s="2"/>
      <c r="C25" s="2" t="s">
        <v>232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217</v>
      </c>
      <c r="D26" s="21"/>
      <c r="E26" s="2"/>
      <c r="F26" s="68"/>
      <c r="G26" s="2"/>
      <c r="H26" s="2"/>
    </row>
    <row r="27" spans="2:8" x14ac:dyDescent="0.25">
      <c r="B27" s="2"/>
      <c r="C27" s="21" t="s">
        <v>218</v>
      </c>
      <c r="D27" s="21"/>
      <c r="E27" s="2"/>
      <c r="F27" s="69">
        <v>2354108.2400000766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219</v>
      </c>
      <c r="D30" s="66"/>
      <c r="E30" s="2"/>
      <c r="F30" s="67"/>
      <c r="G30" s="2"/>
      <c r="H30" s="2"/>
    </row>
    <row r="31" spans="2:8" x14ac:dyDescent="0.25">
      <c r="B31" s="2"/>
      <c r="C31" s="2" t="s">
        <v>233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258</v>
      </c>
      <c r="D32" s="2"/>
      <c r="E32" s="2"/>
      <c r="F32" s="67">
        <v>-2354108.2400000002</v>
      </c>
      <c r="G32" s="2"/>
      <c r="H32" s="2"/>
    </row>
    <row r="33" spans="2:10" x14ac:dyDescent="0.25">
      <c r="B33" s="2"/>
      <c r="C33" s="21" t="s">
        <v>220</v>
      </c>
      <c r="D33" s="21"/>
      <c r="E33" s="2"/>
      <c r="F33" s="68"/>
      <c r="G33" s="2"/>
      <c r="H33" s="2"/>
    </row>
    <row r="34" spans="2:10" x14ac:dyDescent="0.25">
      <c r="B34" s="2"/>
      <c r="C34" s="21" t="s">
        <v>221</v>
      </c>
      <c r="D34" s="21"/>
      <c r="E34" s="2"/>
      <c r="F34" s="69">
        <v>-2354108.2400000002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222</v>
      </c>
      <c r="D37" s="66"/>
      <c r="E37" s="2"/>
      <c r="F37" s="67"/>
      <c r="G37" s="2"/>
      <c r="H37" s="2"/>
    </row>
    <row r="38" spans="2:10" x14ac:dyDescent="0.25">
      <c r="B38" s="2"/>
      <c r="C38" s="2" t="s">
        <v>234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235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217</v>
      </c>
      <c r="D40" s="21"/>
      <c r="E40" s="2"/>
      <c r="F40" s="68"/>
      <c r="G40" s="2"/>
      <c r="H40" s="2"/>
    </row>
    <row r="41" spans="2:10" x14ac:dyDescent="0.25">
      <c r="B41" s="2"/>
      <c r="C41" s="21" t="s">
        <v>223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236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224</v>
      </c>
      <c r="D44" s="2"/>
      <c r="E44" s="2"/>
      <c r="F44" s="69">
        <v>7.6368451118469238E-8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225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226</v>
      </c>
      <c r="D50" s="21"/>
      <c r="E50" s="2"/>
      <c r="F50" s="70">
        <v>7.6368451118469238E-8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237</v>
      </c>
      <c r="D56" s="33"/>
      <c r="F56" s="22" t="s">
        <v>281</v>
      </c>
      <c r="H56" s="23"/>
    </row>
    <row r="57" spans="2:10" x14ac:dyDescent="0.25">
      <c r="C57" s="72" t="s">
        <v>25</v>
      </c>
      <c r="D57" s="30"/>
      <c r="F57" s="23" t="s">
        <v>282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1" t="s">
        <v>162</v>
      </c>
      <c r="D62" s="81"/>
      <c r="E62" s="81"/>
      <c r="F62" s="81"/>
      <c r="G62" s="73"/>
      <c r="I62" s="28"/>
    </row>
    <row r="63" spans="2:10" x14ac:dyDescent="0.25">
      <c r="C63" s="80" t="s">
        <v>190</v>
      </c>
      <c r="D63" s="80"/>
      <c r="E63" s="80"/>
      <c r="F63" s="80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108"/>
  <sheetViews>
    <sheetView topLeftCell="A7" workbookViewId="0">
      <selection activeCell="F24" sqref="F24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2" t="s">
        <v>239</v>
      </c>
      <c r="B11" s="82"/>
      <c r="C11" s="82"/>
      <c r="D11" s="82"/>
      <c r="E11" s="82"/>
      <c r="F11" s="82"/>
      <c r="G11" s="13"/>
      <c r="H11" s="13"/>
      <c r="I11" s="13"/>
    </row>
    <row r="12" spans="1:9" x14ac:dyDescent="0.25">
      <c r="A12" s="83" t="s">
        <v>283</v>
      </c>
      <c r="B12" s="83"/>
      <c r="C12" s="83"/>
      <c r="D12" s="83"/>
      <c r="E12" s="83"/>
      <c r="F12" s="83"/>
      <c r="G12" s="71"/>
      <c r="H12" s="71"/>
      <c r="I12" s="71"/>
    </row>
    <row r="13" spans="1:9" x14ac:dyDescent="0.25">
      <c r="A13" s="83" t="s">
        <v>1</v>
      </c>
      <c r="B13" s="83"/>
      <c r="C13" s="83"/>
      <c r="D13" s="83"/>
      <c r="E13" s="83"/>
      <c r="F13" s="83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240</v>
      </c>
      <c r="D20" s="66"/>
      <c r="E20" s="2"/>
      <c r="F20" s="75">
        <v>46561022.890000001</v>
      </c>
      <c r="G20" s="2"/>
      <c r="H20" s="2"/>
    </row>
    <row r="21" spans="2:8" x14ac:dyDescent="0.25">
      <c r="B21" s="2"/>
      <c r="C21" s="2" t="s">
        <v>241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242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243</v>
      </c>
      <c r="D23" s="2"/>
      <c r="E23" s="2"/>
      <c r="F23" s="67">
        <v>970789676.90999997</v>
      </c>
      <c r="G23" s="2"/>
      <c r="H23" s="2"/>
    </row>
    <row r="24" spans="2:8" x14ac:dyDescent="0.25">
      <c r="B24" s="2"/>
      <c r="C24" s="2" t="s">
        <v>244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245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246</v>
      </c>
      <c r="D26" s="2"/>
      <c r="E26" s="2"/>
      <c r="F26" s="67">
        <v>20310400.649999917</v>
      </c>
      <c r="G26" s="2"/>
      <c r="H26" s="2"/>
    </row>
    <row r="27" spans="2:8" ht="15.75" thickBot="1" x14ac:dyDescent="0.3">
      <c r="B27" s="2"/>
      <c r="C27" s="21" t="s">
        <v>247</v>
      </c>
      <c r="D27" s="2"/>
      <c r="E27" s="2"/>
      <c r="F27" s="70">
        <v>1078883604.3999999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1:10" x14ac:dyDescent="0.25">
      <c r="C34" s="21"/>
      <c r="D34" s="21"/>
      <c r="E34" s="21"/>
      <c r="G34" s="34"/>
      <c r="H34" s="23"/>
      <c r="J34" s="22"/>
    </row>
    <row r="35" spans="1:10" x14ac:dyDescent="0.25">
      <c r="B35" s="25"/>
      <c r="F35" s="20"/>
      <c r="G35" s="23"/>
    </row>
    <row r="36" spans="1:10" x14ac:dyDescent="0.25">
      <c r="B36" s="22" t="s">
        <v>237</v>
      </c>
      <c r="C36" s="33"/>
      <c r="F36" s="22" t="s">
        <v>281</v>
      </c>
      <c r="H36" s="23"/>
    </row>
    <row r="37" spans="1:10" x14ac:dyDescent="0.25">
      <c r="B37" s="23" t="s">
        <v>25</v>
      </c>
      <c r="C37" s="30"/>
      <c r="F37" s="23" t="s">
        <v>282</v>
      </c>
    </row>
    <row r="38" spans="1:10" x14ac:dyDescent="0.25">
      <c r="A38" s="25"/>
    </row>
    <row r="39" spans="1:10" x14ac:dyDescent="0.25">
      <c r="I39" s="26"/>
    </row>
    <row r="40" spans="1:10" x14ac:dyDescent="0.25">
      <c r="I40" s="26"/>
    </row>
    <row r="41" spans="1:10" x14ac:dyDescent="0.25">
      <c r="I41" s="26"/>
    </row>
    <row r="42" spans="1:10" x14ac:dyDescent="0.25">
      <c r="B42" s="27"/>
      <c r="C42" s="27"/>
      <c r="I42" s="28"/>
    </row>
    <row r="44" spans="1:10" x14ac:dyDescent="0.25">
      <c r="A44" s="81" t="s">
        <v>162</v>
      </c>
      <c r="B44" s="81"/>
      <c r="C44" s="81"/>
      <c r="D44" s="81"/>
      <c r="E44" s="81"/>
      <c r="F44" s="81"/>
      <c r="G44" s="73"/>
      <c r="I44" s="28"/>
    </row>
    <row r="45" spans="1:10" x14ac:dyDescent="0.25">
      <c r="A45" s="80" t="s">
        <v>190</v>
      </c>
      <c r="B45" s="80"/>
      <c r="C45" s="80"/>
      <c r="D45" s="80"/>
      <c r="E45" s="80"/>
      <c r="F45" s="80"/>
      <c r="G45" s="74"/>
    </row>
    <row r="46" spans="1:10" x14ac:dyDescent="0.25">
      <c r="C46" s="27"/>
      <c r="D46" s="27"/>
      <c r="I46" s="28"/>
    </row>
    <row r="47" spans="1:10" x14ac:dyDescent="0.25">
      <c r="B47" s="25"/>
      <c r="C47" s="25"/>
      <c r="D47" s="25"/>
      <c r="I47" s="24"/>
    </row>
    <row r="48" spans="1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44:F44"/>
    <mergeCell ref="A45:F45"/>
    <mergeCell ref="A11:F11"/>
    <mergeCell ref="A12:F12"/>
    <mergeCell ref="A13:F13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2"/>
  <sheetViews>
    <sheetView workbookViewId="0">
      <selection activeCell="G267" sqref="G26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4.85546875" style="1" bestFit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199</v>
      </c>
    </row>
    <row r="11" spans="1:8" ht="15.75" x14ac:dyDescent="0.25">
      <c r="A11" s="82" t="s">
        <v>46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83" t="s">
        <v>283</v>
      </c>
      <c r="B12" s="83"/>
      <c r="C12" s="83"/>
      <c r="D12" s="83"/>
      <c r="E12" s="83"/>
      <c r="F12" s="83"/>
      <c r="G12" s="83"/>
      <c r="H12" s="83"/>
    </row>
    <row r="13" spans="1:8" x14ac:dyDescent="0.25">
      <c r="A13" s="83" t="s">
        <v>1</v>
      </c>
      <c r="B13" s="83"/>
      <c r="C13" s="83"/>
      <c r="D13" s="83"/>
      <c r="E13" s="83"/>
      <c r="F13" s="83"/>
      <c r="G13" s="83"/>
      <c r="H13" s="83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1" x14ac:dyDescent="0.25">
      <c r="B17" s="54" t="s">
        <v>48</v>
      </c>
      <c r="C17" s="2"/>
      <c r="E17" s="2"/>
      <c r="F17" s="2"/>
      <c r="G17" s="38">
        <v>10098.07</v>
      </c>
    </row>
    <row r="18" spans="2:11" x14ac:dyDescent="0.25">
      <c r="B18" s="54" t="s">
        <v>49</v>
      </c>
      <c r="C18" s="2"/>
      <c r="E18" s="2"/>
      <c r="F18" s="2"/>
      <c r="G18" s="59">
        <v>0</v>
      </c>
    </row>
    <row r="19" spans="2:11" x14ac:dyDescent="0.25">
      <c r="B19" s="8"/>
      <c r="C19" s="2"/>
      <c r="D19" s="2"/>
      <c r="E19" s="2"/>
      <c r="F19" s="2"/>
      <c r="G19" s="53">
        <v>10098.07</v>
      </c>
    </row>
    <row r="20" spans="2:11" x14ac:dyDescent="0.25">
      <c r="B20" s="8"/>
      <c r="C20" s="2"/>
      <c r="D20" s="2"/>
      <c r="E20" s="2"/>
      <c r="F20" s="2"/>
      <c r="G20" s="9"/>
    </row>
    <row r="21" spans="2:11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1" x14ac:dyDescent="0.25">
      <c r="B22" s="54" t="s">
        <v>52</v>
      </c>
      <c r="C22" s="2"/>
      <c r="E22" s="2"/>
      <c r="F22" s="2"/>
      <c r="G22" s="37">
        <v>213743.78</v>
      </c>
    </row>
    <row r="23" spans="2:11" x14ac:dyDescent="0.25">
      <c r="B23" s="54"/>
      <c r="C23" s="2"/>
      <c r="D23" s="2"/>
      <c r="E23" s="2"/>
      <c r="F23" s="2"/>
      <c r="G23" s="39">
        <v>213743.78</v>
      </c>
    </row>
    <row r="24" spans="2:11" x14ac:dyDescent="0.25">
      <c r="B24" s="54"/>
      <c r="C24" s="2"/>
      <c r="D24" s="2"/>
      <c r="E24" s="2"/>
      <c r="F24" s="2"/>
      <c r="G24" s="11"/>
    </row>
    <row r="25" spans="2:11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1" x14ac:dyDescent="0.25">
      <c r="B26" s="54" t="s">
        <v>56</v>
      </c>
      <c r="C26" s="2"/>
      <c r="D26" s="2"/>
      <c r="E26" s="2"/>
      <c r="F26" s="2"/>
      <c r="G26" s="38">
        <v>1538692927.25</v>
      </c>
      <c r="I26" s="38"/>
      <c r="J26" s="38"/>
      <c r="K26" s="76"/>
    </row>
    <row r="27" spans="2:11" x14ac:dyDescent="0.25">
      <c r="B27" s="54" t="s">
        <v>57</v>
      </c>
      <c r="C27" s="2"/>
      <c r="D27" s="2"/>
      <c r="E27" s="2"/>
      <c r="F27" s="2"/>
      <c r="G27" s="38">
        <v>28455289.380000003</v>
      </c>
      <c r="I27" s="76"/>
    </row>
    <row r="28" spans="2:11" x14ac:dyDescent="0.25">
      <c r="B28" s="54" t="s">
        <v>58</v>
      </c>
      <c r="C28" s="2"/>
      <c r="D28" s="2"/>
      <c r="E28" s="2"/>
      <c r="F28" s="2"/>
      <c r="G28" s="38">
        <v>618356.04</v>
      </c>
      <c r="I28" s="46"/>
    </row>
    <row r="29" spans="2:11" x14ac:dyDescent="0.25">
      <c r="B29" s="54" t="s">
        <v>59</v>
      </c>
      <c r="C29" s="2"/>
      <c r="D29" s="2"/>
      <c r="E29" s="2"/>
      <c r="F29" s="2"/>
      <c r="G29" s="38">
        <v>102694232.45</v>
      </c>
    </row>
    <row r="30" spans="2:11" x14ac:dyDescent="0.25">
      <c r="B30" s="54" t="s">
        <v>60</v>
      </c>
      <c r="C30" s="2"/>
      <c r="D30" s="2"/>
      <c r="E30" s="2"/>
      <c r="F30" s="2"/>
      <c r="G30" s="38">
        <v>136916727.36000001</v>
      </c>
      <c r="J30" s="46"/>
    </row>
    <row r="31" spans="2:11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1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v>1976458037.9000001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v>214715471.75999999</v>
      </c>
    </row>
    <row r="50" spans="2:12" x14ac:dyDescent="0.25">
      <c r="B50" s="19"/>
      <c r="C50" s="2"/>
      <c r="D50" s="2"/>
      <c r="E50" s="2"/>
      <c r="F50" s="2"/>
      <c r="G50" s="39">
        <v>214715471.75999999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v>0</v>
      </c>
    </row>
    <row r="58" spans="2:12" x14ac:dyDescent="0.25">
      <c r="B58" s="19"/>
      <c r="C58" s="2"/>
      <c r="D58" s="2"/>
      <c r="E58" s="2"/>
      <c r="F58" s="2"/>
      <c r="G58" s="45">
        <v>0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1:12" x14ac:dyDescent="0.25">
      <c r="B65" s="54" t="s">
        <v>82</v>
      </c>
      <c r="C65" s="2"/>
      <c r="D65" s="2"/>
      <c r="E65" s="2"/>
      <c r="F65" s="2"/>
      <c r="G65" s="38">
        <v>46561022.890000001</v>
      </c>
      <c r="I65" s="76"/>
      <c r="J65" s="46"/>
      <c r="L65" s="46"/>
    </row>
    <row r="66" spans="1:12" x14ac:dyDescent="0.25">
      <c r="B66" s="54" t="s">
        <v>83</v>
      </c>
      <c r="C66" s="2"/>
      <c r="D66" s="2"/>
      <c r="E66" s="2"/>
      <c r="F66" s="2"/>
      <c r="G66" s="38">
        <v>20310400.649999917</v>
      </c>
      <c r="I66" s="76"/>
    </row>
    <row r="67" spans="1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1:12" x14ac:dyDescent="0.25">
      <c r="B68" s="54" t="s">
        <v>144</v>
      </c>
      <c r="C68" s="2"/>
      <c r="D68" s="2"/>
      <c r="E68" s="2"/>
      <c r="F68" s="2"/>
      <c r="G68" s="59">
        <v>970789676.90999997</v>
      </c>
      <c r="I68" s="38"/>
    </row>
    <row r="69" spans="1:12" x14ac:dyDescent="0.25">
      <c r="B69" s="19"/>
      <c r="C69" s="2"/>
      <c r="D69" s="2"/>
      <c r="E69" s="2"/>
      <c r="F69" s="2"/>
      <c r="G69" s="9">
        <v>1078883604.3999999</v>
      </c>
      <c r="J69" s="38"/>
    </row>
    <row r="70" spans="1:12" x14ac:dyDescent="0.25">
      <c r="B70" s="19"/>
      <c r="C70" s="2"/>
      <c r="D70" s="2"/>
      <c r="E70" s="2"/>
      <c r="F70" s="2"/>
      <c r="G70" s="20"/>
    </row>
    <row r="73" spans="1:12" x14ac:dyDescent="0.25">
      <c r="A73" s="78"/>
      <c r="B73" s="4" t="s">
        <v>90</v>
      </c>
      <c r="C73" s="2"/>
      <c r="D73" s="2"/>
      <c r="E73" s="2"/>
      <c r="G73" s="5" t="s">
        <v>92</v>
      </c>
    </row>
    <row r="74" spans="1:12" x14ac:dyDescent="0.25">
      <c r="A74" s="77"/>
      <c r="B74" s="54" t="s">
        <v>91</v>
      </c>
      <c r="C74" s="2"/>
      <c r="E74" s="2"/>
      <c r="G74" s="38">
        <v>3205076577.1500001</v>
      </c>
    </row>
    <row r="75" spans="1:12" x14ac:dyDescent="0.25">
      <c r="A75" s="77"/>
      <c r="B75" s="54" t="s">
        <v>34</v>
      </c>
      <c r="C75" s="2"/>
      <c r="E75" s="2"/>
      <c r="G75" s="36">
        <v>0</v>
      </c>
    </row>
    <row r="76" spans="1:12" x14ac:dyDescent="0.25">
      <c r="B76" s="8"/>
      <c r="C76" s="2"/>
      <c r="D76" s="2"/>
      <c r="E76" s="2"/>
      <c r="G76" s="40">
        <v>3205076577.1500001</v>
      </c>
      <c r="J76" s="46"/>
    </row>
    <row r="81" spans="1:13" x14ac:dyDescent="0.25">
      <c r="A81" s="78"/>
      <c r="B81" s="55" t="s">
        <v>86</v>
      </c>
      <c r="G81" s="5" t="s">
        <v>93</v>
      </c>
    </row>
    <row r="82" spans="1:13" x14ac:dyDescent="0.25">
      <c r="B82" s="54" t="s">
        <v>95</v>
      </c>
      <c r="G82" s="38">
        <v>86830321.530000001</v>
      </c>
    </row>
    <row r="83" spans="1:13" x14ac:dyDescent="0.25">
      <c r="B83" s="54" t="s">
        <v>248</v>
      </c>
      <c r="G83" s="38">
        <v>13341700</v>
      </c>
    </row>
    <row r="84" spans="1:13" x14ac:dyDescent="0.25">
      <c r="B84" s="54" t="s">
        <v>96</v>
      </c>
      <c r="G84" s="38">
        <v>74317210.829999998</v>
      </c>
    </row>
    <row r="85" spans="1:13" x14ac:dyDescent="0.25">
      <c r="B85" s="54" t="s">
        <v>172</v>
      </c>
      <c r="G85" s="38">
        <v>0</v>
      </c>
    </row>
    <row r="86" spans="1:13" x14ac:dyDescent="0.25">
      <c r="B86" s="54" t="s">
        <v>97</v>
      </c>
      <c r="G86" s="38">
        <v>0</v>
      </c>
    </row>
    <row r="87" spans="1:13" x14ac:dyDescent="0.25">
      <c r="B87" s="54" t="s">
        <v>249</v>
      </c>
      <c r="G87" s="38">
        <v>466300</v>
      </c>
    </row>
    <row r="88" spans="1:13" x14ac:dyDescent="0.25">
      <c r="B88" s="54" t="s">
        <v>250</v>
      </c>
      <c r="G88" s="38">
        <v>1485791.39</v>
      </c>
    </row>
    <row r="89" spans="1:13" x14ac:dyDescent="0.25">
      <c r="B89" s="54" t="s">
        <v>98</v>
      </c>
      <c r="G89" s="62">
        <v>1192714.76</v>
      </c>
      <c r="M89" s="50"/>
    </row>
    <row r="90" spans="1:13" x14ac:dyDescent="0.25">
      <c r="B90" s="54" t="s">
        <v>99</v>
      </c>
      <c r="C90" s="38"/>
      <c r="G90" s="38">
        <v>70000</v>
      </c>
    </row>
    <row r="91" spans="1:13" x14ac:dyDescent="0.25">
      <c r="B91" s="54" t="s">
        <v>100</v>
      </c>
      <c r="G91" s="62">
        <v>6484380</v>
      </c>
    </row>
    <row r="92" spans="1:13" x14ac:dyDescent="0.25">
      <c r="B92" s="54" t="s">
        <v>260</v>
      </c>
      <c r="G92" s="38">
        <v>0</v>
      </c>
    </row>
    <row r="93" spans="1:13" x14ac:dyDescent="0.25">
      <c r="B93" s="54" t="s">
        <v>276</v>
      </c>
      <c r="G93" s="38">
        <v>0</v>
      </c>
    </row>
    <row r="94" spans="1:13" x14ac:dyDescent="0.25">
      <c r="B94" s="54" t="s">
        <v>167</v>
      </c>
      <c r="G94" s="38">
        <v>0</v>
      </c>
    </row>
    <row r="95" spans="1:13" x14ac:dyDescent="0.25">
      <c r="B95" s="54" t="s">
        <v>173</v>
      </c>
      <c r="G95" s="38">
        <v>0</v>
      </c>
    </row>
    <row r="96" spans="1:13" x14ac:dyDescent="0.25">
      <c r="B96" s="54" t="s">
        <v>101</v>
      </c>
      <c r="G96" s="38">
        <v>11418303.6</v>
      </c>
    </row>
    <row r="97" spans="1:12" x14ac:dyDescent="0.25">
      <c r="B97" s="54" t="s">
        <v>102</v>
      </c>
      <c r="G97" s="38">
        <v>11441474.050000001</v>
      </c>
    </row>
    <row r="98" spans="1:12" x14ac:dyDescent="0.25">
      <c r="B98" s="54" t="s">
        <v>103</v>
      </c>
      <c r="G98" s="38">
        <v>1719602.19</v>
      </c>
    </row>
    <row r="99" spans="1:12" x14ac:dyDescent="0.25">
      <c r="G99" s="40">
        <v>208767798.34999999</v>
      </c>
      <c r="I99" s="38"/>
      <c r="J99" s="46"/>
    </row>
    <row r="102" spans="1:12" x14ac:dyDescent="0.25">
      <c r="H102" s="24"/>
      <c r="L102" s="46"/>
    </row>
    <row r="103" spans="1:12" x14ac:dyDescent="0.25">
      <c r="H103" s="26"/>
    </row>
    <row r="104" spans="1:12" x14ac:dyDescent="0.25">
      <c r="H104" s="28"/>
    </row>
    <row r="105" spans="1:12" x14ac:dyDescent="0.25">
      <c r="H105" s="24"/>
    </row>
    <row r="106" spans="1:12" x14ac:dyDescent="0.25">
      <c r="A106" s="78"/>
      <c r="B106" s="48" t="s">
        <v>87</v>
      </c>
      <c r="C106" s="38"/>
      <c r="E106" s="46"/>
      <c r="G106" s="5" t="s">
        <v>94</v>
      </c>
      <c r="H106" s="29"/>
    </row>
    <row r="107" spans="1:12" x14ac:dyDescent="0.25">
      <c r="B107" s="54" t="s">
        <v>174</v>
      </c>
      <c r="C107" s="38"/>
      <c r="E107" s="46"/>
      <c r="G107" s="38">
        <v>0</v>
      </c>
      <c r="H107" s="29"/>
    </row>
    <row r="108" spans="1:12" x14ac:dyDescent="0.25">
      <c r="B108" s="54" t="s">
        <v>169</v>
      </c>
      <c r="C108" s="38"/>
      <c r="E108" s="46"/>
      <c r="G108" s="38">
        <v>0</v>
      </c>
      <c r="H108" s="29"/>
    </row>
    <row r="109" spans="1:12" x14ac:dyDescent="0.25">
      <c r="B109" s="54" t="s">
        <v>104</v>
      </c>
      <c r="G109" s="38">
        <v>7191416.4100000001</v>
      </c>
      <c r="H109" s="29"/>
    </row>
    <row r="110" spans="1:12" x14ac:dyDescent="0.25">
      <c r="B110" s="54" t="s">
        <v>105</v>
      </c>
      <c r="G110" s="38">
        <v>2580487.9</v>
      </c>
      <c r="H110" s="29"/>
    </row>
    <row r="111" spans="1:12" x14ac:dyDescent="0.25">
      <c r="B111" s="54" t="s">
        <v>106</v>
      </c>
      <c r="G111" s="38">
        <v>4479475.6500000004</v>
      </c>
      <c r="H111" s="29"/>
    </row>
    <row r="112" spans="1:12" x14ac:dyDescent="0.25">
      <c r="B112" s="54" t="s">
        <v>107</v>
      </c>
      <c r="G112" s="38">
        <v>0</v>
      </c>
      <c r="H112" s="29"/>
    </row>
    <row r="113" spans="2:9" x14ac:dyDescent="0.25">
      <c r="B113" s="54" t="s">
        <v>163</v>
      </c>
      <c r="G113" s="38">
        <v>0</v>
      </c>
      <c r="H113" s="29"/>
      <c r="I113" s="38"/>
    </row>
    <row r="114" spans="2:9" x14ac:dyDescent="0.25">
      <c r="B114" s="54" t="s">
        <v>108</v>
      </c>
      <c r="G114" s="38">
        <v>3032600</v>
      </c>
      <c r="H114" s="29"/>
      <c r="I114" s="38"/>
    </row>
    <row r="115" spans="2:9" x14ac:dyDescent="0.25">
      <c r="B115" s="54" t="s">
        <v>251</v>
      </c>
      <c r="G115" s="38">
        <v>0</v>
      </c>
      <c r="H115" s="29"/>
      <c r="I115" s="38"/>
    </row>
    <row r="116" spans="2:9" x14ac:dyDescent="0.25">
      <c r="B116" s="54" t="s">
        <v>109</v>
      </c>
      <c r="G116" s="38"/>
      <c r="H116" s="29"/>
    </row>
    <row r="117" spans="2:9" x14ac:dyDescent="0.25">
      <c r="B117" s="54" t="s">
        <v>110</v>
      </c>
      <c r="G117" s="38">
        <v>10228021.43</v>
      </c>
      <c r="H117" s="29"/>
    </row>
    <row r="118" spans="2:9" x14ac:dyDescent="0.25">
      <c r="B118" s="54" t="s">
        <v>191</v>
      </c>
      <c r="G118" s="38">
        <v>112516</v>
      </c>
      <c r="H118" s="29"/>
    </row>
    <row r="119" spans="2:9" x14ac:dyDescent="0.25">
      <c r="B119" s="54" t="s">
        <v>111</v>
      </c>
      <c r="G119" s="38"/>
      <c r="H119" s="29"/>
    </row>
    <row r="120" spans="2:9" x14ac:dyDescent="0.25">
      <c r="B120" s="54" t="s">
        <v>193</v>
      </c>
      <c r="G120" s="38">
        <v>0</v>
      </c>
      <c r="H120" s="29"/>
    </row>
    <row r="121" spans="2:9" x14ac:dyDescent="0.25">
      <c r="B121" s="54" t="s">
        <v>112</v>
      </c>
      <c r="G121" s="38">
        <v>700000</v>
      </c>
      <c r="H121" s="29"/>
    </row>
    <row r="122" spans="2:9" x14ac:dyDescent="0.25">
      <c r="B122" s="54" t="s">
        <v>113</v>
      </c>
      <c r="G122" s="38">
        <v>2121068.7000000002</v>
      </c>
      <c r="H122" s="26"/>
    </row>
    <row r="123" spans="2:9" x14ac:dyDescent="0.25">
      <c r="B123" s="54" t="s">
        <v>114</v>
      </c>
      <c r="G123" s="38">
        <v>0</v>
      </c>
      <c r="H123" s="28"/>
    </row>
    <row r="124" spans="2:9" x14ac:dyDescent="0.25">
      <c r="B124" s="54" t="s">
        <v>115</v>
      </c>
      <c r="G124" s="38">
        <v>0</v>
      </c>
      <c r="H124" s="24"/>
    </row>
    <row r="125" spans="2:9" x14ac:dyDescent="0.25">
      <c r="B125" s="54" t="s">
        <v>154</v>
      </c>
      <c r="G125" s="38">
        <v>313155.28000000003</v>
      </c>
      <c r="H125" s="26"/>
    </row>
    <row r="126" spans="2:9" x14ac:dyDescent="0.25">
      <c r="B126" s="54" t="s">
        <v>252</v>
      </c>
      <c r="G126" s="38">
        <v>0</v>
      </c>
      <c r="H126" s="26"/>
    </row>
    <row r="127" spans="2:9" x14ac:dyDescent="0.25">
      <c r="B127" s="54" t="s">
        <v>175</v>
      </c>
      <c r="G127" s="38">
        <v>0</v>
      </c>
      <c r="H127" s="26"/>
    </row>
    <row r="128" spans="2:9" x14ac:dyDescent="0.25">
      <c r="B128" s="54" t="s">
        <v>155</v>
      </c>
      <c r="G128" s="38">
        <v>0</v>
      </c>
      <c r="H128" s="24"/>
    </row>
    <row r="129" spans="2:8" x14ac:dyDescent="0.25">
      <c r="B129" s="54" t="s">
        <v>164</v>
      </c>
      <c r="G129" s="38">
        <v>0</v>
      </c>
      <c r="H129" s="24"/>
    </row>
    <row r="130" spans="2:8" x14ac:dyDescent="0.25">
      <c r="B130" s="54" t="s">
        <v>116</v>
      </c>
      <c r="G130" s="38">
        <v>0</v>
      </c>
      <c r="H130" s="24"/>
    </row>
    <row r="131" spans="2:8" x14ac:dyDescent="0.25">
      <c r="B131" s="54" t="s">
        <v>117</v>
      </c>
      <c r="G131" s="38">
        <v>2659768.86</v>
      </c>
      <c r="H131" s="24"/>
    </row>
    <row r="132" spans="2:8" x14ac:dyDescent="0.25">
      <c r="B132" s="54" t="s">
        <v>165</v>
      </c>
      <c r="G132" s="38">
        <v>0</v>
      </c>
      <c r="H132" s="24"/>
    </row>
    <row r="133" spans="2:8" x14ac:dyDescent="0.25">
      <c r="B133" s="54" t="s">
        <v>118</v>
      </c>
      <c r="G133" s="38">
        <v>937072.33</v>
      </c>
      <c r="H133" s="24"/>
    </row>
    <row r="134" spans="2:8" x14ac:dyDescent="0.25">
      <c r="B134" s="54" t="s">
        <v>119</v>
      </c>
      <c r="G134" s="38">
        <v>0</v>
      </c>
      <c r="H134" s="24"/>
    </row>
    <row r="135" spans="2:8" x14ac:dyDescent="0.25">
      <c r="B135" s="54" t="s">
        <v>120</v>
      </c>
      <c r="G135" s="38">
        <v>0</v>
      </c>
      <c r="H135" s="24"/>
    </row>
    <row r="136" spans="2:8" x14ac:dyDescent="0.25">
      <c r="B136" s="54" t="s">
        <v>168</v>
      </c>
      <c r="G136" s="38">
        <v>0</v>
      </c>
      <c r="H136" s="24"/>
    </row>
    <row r="137" spans="2:8" x14ac:dyDescent="0.25">
      <c r="B137" s="54" t="s">
        <v>176</v>
      </c>
      <c r="G137" s="38">
        <v>0</v>
      </c>
      <c r="H137" s="24"/>
    </row>
    <row r="138" spans="2:8" x14ac:dyDescent="0.25">
      <c r="B138" s="54" t="s">
        <v>177</v>
      </c>
      <c r="G138" s="38">
        <v>0</v>
      </c>
      <c r="H138" s="24"/>
    </row>
    <row r="139" spans="2:8" x14ac:dyDescent="0.25">
      <c r="B139" s="54" t="s">
        <v>192</v>
      </c>
      <c r="G139" s="38">
        <v>0</v>
      </c>
      <c r="H139" s="24"/>
    </row>
    <row r="140" spans="2:8" x14ac:dyDescent="0.25">
      <c r="B140" s="54" t="s">
        <v>121</v>
      </c>
      <c r="G140" s="38">
        <v>0</v>
      </c>
      <c r="H140" s="24"/>
    </row>
    <row r="141" spans="2:8" x14ac:dyDescent="0.25">
      <c r="B141" s="54" t="s">
        <v>178</v>
      </c>
      <c r="G141" s="38">
        <v>0</v>
      </c>
      <c r="H141" s="24"/>
    </row>
    <row r="142" spans="2:8" x14ac:dyDescent="0.25">
      <c r="B142" s="54" t="s">
        <v>122</v>
      </c>
      <c r="G142" s="38">
        <v>560538.74</v>
      </c>
      <c r="H142" s="24"/>
    </row>
    <row r="143" spans="2:8" x14ac:dyDescent="0.25">
      <c r="B143" s="54" t="s">
        <v>277</v>
      </c>
      <c r="G143" s="38">
        <v>0</v>
      </c>
      <c r="H143" s="24"/>
    </row>
    <row r="144" spans="2:8" x14ac:dyDescent="0.25">
      <c r="B144" s="54" t="s">
        <v>179</v>
      </c>
      <c r="G144" s="38">
        <v>23592.33</v>
      </c>
      <c r="H144" s="24"/>
    </row>
    <row r="145" spans="2:10" x14ac:dyDescent="0.25">
      <c r="B145" s="54" t="s">
        <v>123</v>
      </c>
      <c r="G145" s="38">
        <v>0</v>
      </c>
      <c r="H145" s="24"/>
    </row>
    <row r="146" spans="2:10" x14ac:dyDescent="0.25">
      <c r="B146" s="54" t="s">
        <v>261</v>
      </c>
      <c r="G146" s="38">
        <v>0</v>
      </c>
      <c r="H146" s="24"/>
    </row>
    <row r="147" spans="2:10" x14ac:dyDescent="0.25">
      <c r="B147" s="54" t="s">
        <v>262</v>
      </c>
      <c r="G147" s="38">
        <v>0</v>
      </c>
      <c r="H147" s="24"/>
    </row>
    <row r="148" spans="2:10" x14ac:dyDescent="0.25">
      <c r="B148" s="54" t="s">
        <v>263</v>
      </c>
      <c r="G148" s="38">
        <v>823079.5</v>
      </c>
      <c r="H148" s="24"/>
    </row>
    <row r="149" spans="2:10" x14ac:dyDescent="0.25">
      <c r="B149" s="54" t="s">
        <v>264</v>
      </c>
      <c r="G149" s="38">
        <v>0</v>
      </c>
      <c r="H149" s="24"/>
    </row>
    <row r="150" spans="2:10" x14ac:dyDescent="0.25">
      <c r="B150" s="54" t="s">
        <v>124</v>
      </c>
      <c r="G150" s="38">
        <v>682252.4</v>
      </c>
      <c r="H150" s="24"/>
    </row>
    <row r="151" spans="2:10" x14ac:dyDescent="0.25">
      <c r="B151" s="54" t="s">
        <v>195</v>
      </c>
      <c r="G151" s="38">
        <v>0</v>
      </c>
      <c r="H151" s="24"/>
    </row>
    <row r="152" spans="2:10" x14ac:dyDescent="0.25">
      <c r="B152" s="54" t="s">
        <v>125</v>
      </c>
      <c r="G152" s="38">
        <v>39627</v>
      </c>
      <c r="H152" s="24"/>
    </row>
    <row r="153" spans="2:10" x14ac:dyDescent="0.25">
      <c r="B153" s="60" t="s">
        <v>161</v>
      </c>
      <c r="G153" s="38">
        <v>516840</v>
      </c>
      <c r="H153" s="24"/>
    </row>
    <row r="154" spans="2:10" x14ac:dyDescent="0.25">
      <c r="B154" s="54" t="s">
        <v>126</v>
      </c>
      <c r="G154" s="38">
        <v>1700000</v>
      </c>
      <c r="H154" s="24"/>
    </row>
    <row r="155" spans="2:10" x14ac:dyDescent="0.25">
      <c r="B155" s="54" t="s">
        <v>127</v>
      </c>
      <c r="G155" s="38">
        <v>0</v>
      </c>
      <c r="H155" s="24"/>
    </row>
    <row r="156" spans="2:10" x14ac:dyDescent="0.25">
      <c r="B156" s="54" t="s">
        <v>265</v>
      </c>
      <c r="G156" s="38">
        <v>1301323</v>
      </c>
      <c r="H156" s="24"/>
    </row>
    <row r="157" spans="2:10" x14ac:dyDescent="0.25">
      <c r="B157" s="60" t="s">
        <v>253</v>
      </c>
      <c r="G157" s="38">
        <v>1523399</v>
      </c>
      <c r="H157" s="24"/>
    </row>
    <row r="158" spans="2:10" x14ac:dyDescent="0.25">
      <c r="B158" s="54" t="s">
        <v>128</v>
      </c>
      <c r="G158" s="38">
        <v>248000</v>
      </c>
      <c r="H158" s="26"/>
    </row>
    <row r="159" spans="2:10" x14ac:dyDescent="0.25">
      <c r="C159" s="10"/>
      <c r="E159" s="16"/>
      <c r="G159" s="40">
        <v>41774234.530000001</v>
      </c>
      <c r="H159" s="28"/>
      <c r="I159" s="38"/>
      <c r="J159" s="46"/>
    </row>
    <row r="163" spans="1:10" x14ac:dyDescent="0.25">
      <c r="A163" s="78"/>
      <c r="B163" s="48" t="s">
        <v>88</v>
      </c>
      <c r="C163" s="16"/>
      <c r="G163" s="5" t="s">
        <v>129</v>
      </c>
      <c r="H163" s="24"/>
    </row>
    <row r="164" spans="1:10" x14ac:dyDescent="0.25">
      <c r="B164" s="54" t="s">
        <v>130</v>
      </c>
      <c r="G164" s="38">
        <v>1489627</v>
      </c>
      <c r="H164" s="24"/>
      <c r="J164" s="46"/>
    </row>
    <row r="165" spans="1:10" x14ac:dyDescent="0.25">
      <c r="B165" s="54" t="s">
        <v>131</v>
      </c>
      <c r="G165" s="38">
        <v>0</v>
      </c>
      <c r="H165" s="24"/>
    </row>
    <row r="166" spans="1:10" x14ac:dyDescent="0.25">
      <c r="B166" s="54" t="s">
        <v>204</v>
      </c>
      <c r="G166" s="38">
        <v>47065.71</v>
      </c>
      <c r="H166" s="24"/>
    </row>
    <row r="167" spans="1:10" x14ac:dyDescent="0.25">
      <c r="B167" s="54" t="s">
        <v>200</v>
      </c>
      <c r="G167" s="38">
        <v>0</v>
      </c>
    </row>
    <row r="168" spans="1:10" x14ac:dyDescent="0.25">
      <c r="B168" s="54" t="s">
        <v>132</v>
      </c>
      <c r="G168" s="38">
        <v>0</v>
      </c>
    </row>
    <row r="169" spans="1:10" x14ac:dyDescent="0.25">
      <c r="B169" s="54" t="s">
        <v>196</v>
      </c>
      <c r="G169" s="38">
        <v>516250</v>
      </c>
      <c r="H169" s="24"/>
    </row>
    <row r="170" spans="1:10" x14ac:dyDescent="0.25">
      <c r="B170" s="54" t="s">
        <v>159</v>
      </c>
      <c r="G170" s="38">
        <v>0</v>
      </c>
      <c r="H170" s="24"/>
    </row>
    <row r="171" spans="1:10" x14ac:dyDescent="0.25">
      <c r="B171" s="54" t="s">
        <v>158</v>
      </c>
      <c r="G171" s="38">
        <v>0</v>
      </c>
      <c r="H171" s="26"/>
    </row>
    <row r="172" spans="1:10" x14ac:dyDescent="0.25">
      <c r="B172" s="54" t="s">
        <v>201</v>
      </c>
      <c r="G172" s="38">
        <v>55430.5</v>
      </c>
      <c r="H172" s="26"/>
    </row>
    <row r="173" spans="1:10" x14ac:dyDescent="0.25">
      <c r="B173" s="54" t="s">
        <v>197</v>
      </c>
      <c r="G173" s="38">
        <v>0</v>
      </c>
      <c r="H173" s="28"/>
    </row>
    <row r="174" spans="1:10" x14ac:dyDescent="0.25">
      <c r="B174" s="54" t="s">
        <v>133</v>
      </c>
      <c r="G174" s="38">
        <v>0</v>
      </c>
      <c r="H174" s="28"/>
    </row>
    <row r="175" spans="1:10" x14ac:dyDescent="0.25">
      <c r="B175" s="54" t="s">
        <v>134</v>
      </c>
      <c r="G175" s="38">
        <v>0</v>
      </c>
      <c r="H175" s="24"/>
    </row>
    <row r="176" spans="1:10" x14ac:dyDescent="0.25">
      <c r="B176" s="54" t="s">
        <v>208</v>
      </c>
      <c r="G176" s="38">
        <v>0</v>
      </c>
      <c r="H176" s="24"/>
    </row>
    <row r="177" spans="2:8" x14ac:dyDescent="0.25">
      <c r="B177" s="54" t="s">
        <v>180</v>
      </c>
      <c r="G177" s="38">
        <v>0</v>
      </c>
      <c r="H177" s="24"/>
    </row>
    <row r="178" spans="2:8" x14ac:dyDescent="0.25">
      <c r="B178" s="54" t="s">
        <v>202</v>
      </c>
      <c r="G178" s="38">
        <v>1770</v>
      </c>
      <c r="H178" s="24"/>
    </row>
    <row r="179" spans="2:8" x14ac:dyDescent="0.25">
      <c r="B179" s="54" t="s">
        <v>284</v>
      </c>
      <c r="G179" s="38">
        <v>16484.599999999999</v>
      </c>
      <c r="H179" s="24"/>
    </row>
    <row r="180" spans="2:8" x14ac:dyDescent="0.25">
      <c r="B180" s="54" t="s">
        <v>254</v>
      </c>
      <c r="G180" s="38">
        <v>0</v>
      </c>
      <c r="H180" s="24"/>
    </row>
    <row r="181" spans="2:8" x14ac:dyDescent="0.25">
      <c r="B181" s="54" t="s">
        <v>278</v>
      </c>
      <c r="G181" s="38">
        <v>54870</v>
      </c>
      <c r="H181" s="24"/>
    </row>
    <row r="182" spans="2:8" x14ac:dyDescent="0.25">
      <c r="B182" s="54" t="s">
        <v>269</v>
      </c>
      <c r="G182" s="38">
        <v>14326.38</v>
      </c>
      <c r="H182" s="24"/>
    </row>
    <row r="183" spans="2:8" x14ac:dyDescent="0.25">
      <c r="B183" s="54" t="s">
        <v>170</v>
      </c>
      <c r="G183" s="38">
        <v>186383.35999999999</v>
      </c>
      <c r="H183" s="24"/>
    </row>
    <row r="184" spans="2:8" x14ac:dyDescent="0.25">
      <c r="B184" s="54" t="s">
        <v>171</v>
      </c>
      <c r="G184" s="38">
        <v>4283.3999999999996</v>
      </c>
      <c r="H184" s="24"/>
    </row>
    <row r="185" spans="2:8" x14ac:dyDescent="0.25">
      <c r="B185" s="54" t="s">
        <v>285</v>
      </c>
      <c r="G185" s="38">
        <v>354</v>
      </c>
      <c r="H185" s="24"/>
    </row>
    <row r="186" spans="2:8" x14ac:dyDescent="0.25">
      <c r="B186" s="54" t="s">
        <v>135</v>
      </c>
      <c r="G186" s="38">
        <v>674300</v>
      </c>
      <c r="H186" s="24"/>
    </row>
    <row r="187" spans="2:8" x14ac:dyDescent="0.25">
      <c r="B187" s="54" t="s">
        <v>214</v>
      </c>
      <c r="G187" s="38">
        <v>0</v>
      </c>
      <c r="H187" s="24"/>
    </row>
    <row r="188" spans="2:8" x14ac:dyDescent="0.25">
      <c r="B188" s="54" t="s">
        <v>136</v>
      </c>
      <c r="G188" s="38">
        <v>427120</v>
      </c>
      <c r="H188" s="24"/>
    </row>
    <row r="189" spans="2:8" x14ac:dyDescent="0.25">
      <c r="B189" s="54" t="s">
        <v>137</v>
      </c>
      <c r="G189" s="38">
        <v>17542.490000000002</v>
      </c>
      <c r="H189" s="24"/>
    </row>
    <row r="190" spans="2:8" x14ac:dyDescent="0.25">
      <c r="B190" s="54" t="s">
        <v>160</v>
      </c>
      <c r="G190" s="38">
        <v>0</v>
      </c>
      <c r="H190" s="24"/>
    </row>
    <row r="191" spans="2:8" x14ac:dyDescent="0.25">
      <c r="B191" s="54" t="s">
        <v>138</v>
      </c>
      <c r="G191" s="38">
        <v>0</v>
      </c>
      <c r="H191" s="24"/>
    </row>
    <row r="192" spans="2:8" x14ac:dyDescent="0.25">
      <c r="B192" s="54" t="s">
        <v>279</v>
      </c>
      <c r="G192" s="38">
        <v>242224.5</v>
      </c>
      <c r="H192" s="24"/>
    </row>
    <row r="193" spans="2:11" x14ac:dyDescent="0.25">
      <c r="B193" s="54" t="s">
        <v>280</v>
      </c>
      <c r="G193" s="38">
        <v>34214.1</v>
      </c>
      <c r="H193" s="24"/>
    </row>
    <row r="194" spans="2:11" x14ac:dyDescent="0.25">
      <c r="B194" s="54" t="s">
        <v>270</v>
      </c>
      <c r="G194" s="38">
        <v>0</v>
      </c>
      <c r="H194" s="24"/>
    </row>
    <row r="195" spans="2:11" x14ac:dyDescent="0.25">
      <c r="B195" s="54" t="s">
        <v>271</v>
      </c>
      <c r="G195" s="38">
        <v>0</v>
      </c>
      <c r="H195" s="24"/>
    </row>
    <row r="196" spans="2:11" x14ac:dyDescent="0.25">
      <c r="B196" s="54" t="s">
        <v>139</v>
      </c>
      <c r="G196" s="38">
        <v>3776</v>
      </c>
      <c r="H196" s="24"/>
    </row>
    <row r="197" spans="2:11" x14ac:dyDescent="0.25">
      <c r="B197" s="54" t="s">
        <v>256</v>
      </c>
      <c r="G197" s="38">
        <v>0</v>
      </c>
      <c r="H197" s="24"/>
    </row>
    <row r="198" spans="2:11" x14ac:dyDescent="0.25">
      <c r="B198" s="54" t="s">
        <v>203</v>
      </c>
      <c r="G198" s="38">
        <v>0</v>
      </c>
      <c r="H198" s="26"/>
      <c r="K198" s="63"/>
    </row>
    <row r="199" spans="2:11" x14ac:dyDescent="0.25">
      <c r="B199" s="54" t="s">
        <v>156</v>
      </c>
      <c r="G199" s="38">
        <v>65785</v>
      </c>
    </row>
    <row r="200" spans="2:11" x14ac:dyDescent="0.25">
      <c r="B200" s="54" t="s">
        <v>140</v>
      </c>
      <c r="G200" s="38">
        <v>0</v>
      </c>
    </row>
    <row r="201" spans="2:11" x14ac:dyDescent="0.25">
      <c r="B201" s="54" t="s">
        <v>166</v>
      </c>
      <c r="G201" s="38">
        <v>481625.38</v>
      </c>
    </row>
    <row r="202" spans="2:11" x14ac:dyDescent="0.25">
      <c r="B202" s="54" t="s">
        <v>255</v>
      </c>
      <c r="G202" s="38">
        <v>126555.94</v>
      </c>
    </row>
    <row r="203" spans="2:11" x14ac:dyDescent="0.25">
      <c r="B203" s="54" t="s">
        <v>157</v>
      </c>
      <c r="G203" s="38">
        <v>390650.8</v>
      </c>
    </row>
    <row r="204" spans="2:11" x14ac:dyDescent="0.25">
      <c r="B204" s="54" t="s">
        <v>266</v>
      </c>
      <c r="G204" s="38">
        <v>7817.5</v>
      </c>
    </row>
    <row r="205" spans="2:11" x14ac:dyDescent="0.25">
      <c r="B205" s="54" t="s">
        <v>267</v>
      </c>
      <c r="G205" s="38">
        <v>161133.72</v>
      </c>
    </row>
    <row r="206" spans="2:11" x14ac:dyDescent="0.25">
      <c r="B206" s="24"/>
      <c r="G206" s="40">
        <v>5019590.38</v>
      </c>
      <c r="I206" s="38"/>
      <c r="J206" s="46"/>
    </row>
    <row r="210" spans="1:12" x14ac:dyDescent="0.25">
      <c r="A210" s="78"/>
      <c r="B210" s="48" t="s">
        <v>89</v>
      </c>
      <c r="G210" s="5" t="s">
        <v>141</v>
      </c>
      <c r="J210" s="46"/>
    </row>
    <row r="211" spans="1:12" x14ac:dyDescent="0.25">
      <c r="B211" s="54" t="s">
        <v>142</v>
      </c>
      <c r="G211" s="38">
        <v>3092698923.6599998</v>
      </c>
      <c r="I211" s="38"/>
      <c r="J211" s="46"/>
    </row>
    <row r="212" spans="1:12" x14ac:dyDescent="0.25">
      <c r="B212" s="54" t="s">
        <v>143</v>
      </c>
      <c r="G212" s="38">
        <v>-150729092.18000001</v>
      </c>
      <c r="I212" s="38"/>
    </row>
    <row r="213" spans="1:12" x14ac:dyDescent="0.25">
      <c r="B213" s="54" t="s">
        <v>189</v>
      </c>
      <c r="G213" s="38">
        <v>0</v>
      </c>
    </row>
    <row r="214" spans="1:12" x14ac:dyDescent="0.25">
      <c r="B214" s="54" t="s">
        <v>257</v>
      </c>
      <c r="G214" s="38">
        <v>224686</v>
      </c>
    </row>
    <row r="215" spans="1:12" x14ac:dyDescent="0.25">
      <c r="B215" s="54" t="s">
        <v>145</v>
      </c>
      <c r="G215" s="38">
        <v>0</v>
      </c>
    </row>
    <row r="216" spans="1:12" x14ac:dyDescent="0.25">
      <c r="B216" s="54" t="s">
        <v>211</v>
      </c>
      <c r="G216" s="38">
        <v>0</v>
      </c>
    </row>
    <row r="217" spans="1:12" x14ac:dyDescent="0.25">
      <c r="B217" s="54" t="s">
        <v>198</v>
      </c>
      <c r="G217" s="38">
        <v>0</v>
      </c>
    </row>
    <row r="218" spans="1:12" x14ac:dyDescent="0.25">
      <c r="G218" s="40">
        <v>2942194517.48</v>
      </c>
      <c r="I218" s="38"/>
      <c r="J218" s="46"/>
    </row>
    <row r="219" spans="1:12" x14ac:dyDescent="0.25">
      <c r="L219" s="76"/>
    </row>
    <row r="220" spans="1:12" x14ac:dyDescent="0.25">
      <c r="A220" s="78"/>
      <c r="B220" s="48" t="s">
        <v>146</v>
      </c>
      <c r="G220" s="5" t="s">
        <v>150</v>
      </c>
    </row>
    <row r="221" spans="1:12" x14ac:dyDescent="0.25">
      <c r="B221" s="54" t="s">
        <v>188</v>
      </c>
      <c r="G221" s="38">
        <v>1119815.54</v>
      </c>
    </row>
    <row r="222" spans="1:12" x14ac:dyDescent="0.25">
      <c r="B222" s="54" t="s">
        <v>151</v>
      </c>
      <c r="G222" s="38">
        <v>1624461.81</v>
      </c>
      <c r="J222" s="46"/>
    </row>
    <row r="223" spans="1:12" x14ac:dyDescent="0.25">
      <c r="B223" s="54" t="s">
        <v>181</v>
      </c>
      <c r="G223" s="38">
        <v>0</v>
      </c>
    </row>
    <row r="224" spans="1:12" x14ac:dyDescent="0.25">
      <c r="B224" s="54" t="s">
        <v>205</v>
      </c>
      <c r="G224" s="38">
        <v>0</v>
      </c>
    </row>
    <row r="225" spans="2:10" x14ac:dyDescent="0.25">
      <c r="B225" s="64" t="s">
        <v>209</v>
      </c>
      <c r="C225" s="65"/>
      <c r="D225" s="65"/>
      <c r="G225" s="38">
        <v>688758.34</v>
      </c>
    </row>
    <row r="226" spans="2:10" x14ac:dyDescent="0.25">
      <c r="B226" s="64" t="s">
        <v>272</v>
      </c>
      <c r="C226" s="65"/>
      <c r="D226" s="65"/>
      <c r="G226" s="38">
        <v>0</v>
      </c>
    </row>
    <row r="227" spans="2:10" x14ac:dyDescent="0.25">
      <c r="B227" s="64" t="s">
        <v>210</v>
      </c>
      <c r="C227" s="65"/>
      <c r="D227" s="65"/>
      <c r="G227" s="38">
        <v>0</v>
      </c>
      <c r="J227" s="46"/>
    </row>
    <row r="228" spans="2:10" x14ac:dyDescent="0.25">
      <c r="B228" s="54" t="s">
        <v>182</v>
      </c>
      <c r="G228" s="38">
        <v>0</v>
      </c>
    </row>
    <row r="229" spans="2:10" x14ac:dyDescent="0.25">
      <c r="B229" s="54" t="s">
        <v>212</v>
      </c>
      <c r="G229" s="38">
        <v>0</v>
      </c>
    </row>
    <row r="230" spans="2:10" x14ac:dyDescent="0.25">
      <c r="B230" s="54" t="s">
        <v>268</v>
      </c>
      <c r="G230" s="38">
        <v>0</v>
      </c>
    </row>
    <row r="231" spans="2:10" x14ac:dyDescent="0.25">
      <c r="B231" s="54" t="s">
        <v>213</v>
      </c>
      <c r="G231" s="38">
        <v>0</v>
      </c>
    </row>
    <row r="232" spans="2:10" x14ac:dyDescent="0.25">
      <c r="B232" s="54" t="s">
        <v>183</v>
      </c>
      <c r="G232" s="38">
        <v>9292.5</v>
      </c>
    </row>
    <row r="233" spans="2:10" x14ac:dyDescent="0.25">
      <c r="B233" s="54" t="s">
        <v>184</v>
      </c>
      <c r="G233" s="38">
        <v>0</v>
      </c>
    </row>
    <row r="234" spans="2:10" x14ac:dyDescent="0.25">
      <c r="B234" s="54" t="s">
        <v>185</v>
      </c>
      <c r="G234" s="38">
        <v>0</v>
      </c>
    </row>
    <row r="235" spans="2:10" x14ac:dyDescent="0.25">
      <c r="B235" s="54" t="s">
        <v>286</v>
      </c>
      <c r="G235" s="38">
        <v>1523999.98</v>
      </c>
    </row>
    <row r="236" spans="2:10" x14ac:dyDescent="0.25">
      <c r="B236" s="54" t="s">
        <v>186</v>
      </c>
      <c r="G236" s="38">
        <v>0</v>
      </c>
    </row>
    <row r="237" spans="2:10" x14ac:dyDescent="0.25">
      <c r="B237" s="54" t="s">
        <v>187</v>
      </c>
      <c r="G237" s="38">
        <v>0</v>
      </c>
    </row>
    <row r="238" spans="2:10" x14ac:dyDescent="0.25">
      <c r="B238" s="54" t="s">
        <v>206</v>
      </c>
      <c r="G238" s="38">
        <v>0</v>
      </c>
    </row>
    <row r="239" spans="2:10" x14ac:dyDescent="0.25">
      <c r="B239" s="54" t="s">
        <v>273</v>
      </c>
      <c r="G239" s="38">
        <v>0</v>
      </c>
    </row>
    <row r="240" spans="2:10" x14ac:dyDescent="0.25">
      <c r="B240" s="54" t="s">
        <v>194</v>
      </c>
      <c r="G240" s="38">
        <v>0</v>
      </c>
    </row>
    <row r="241" spans="1:10" x14ac:dyDescent="0.25">
      <c r="B241" s="54" t="s">
        <v>207</v>
      </c>
      <c r="G241" s="38">
        <v>0</v>
      </c>
    </row>
    <row r="242" spans="1:10" x14ac:dyDescent="0.25">
      <c r="G242" s="40">
        <v>4966328.17</v>
      </c>
      <c r="I242" s="38"/>
      <c r="J242" s="46"/>
    </row>
    <row r="245" spans="1:10" x14ac:dyDescent="0.25">
      <c r="A245" s="79"/>
      <c r="B245" s="48" t="s">
        <v>148</v>
      </c>
      <c r="G245" s="5" t="s">
        <v>152</v>
      </c>
    </row>
    <row r="246" spans="1:10" x14ac:dyDescent="0.25">
      <c r="A246" s="49"/>
      <c r="B246" s="54" t="s">
        <v>153</v>
      </c>
      <c r="G246" s="38">
        <v>2354108.2400000002</v>
      </c>
    </row>
    <row r="247" spans="1:10" x14ac:dyDescent="0.25">
      <c r="G247" s="40">
        <v>2354108.2400000002</v>
      </c>
      <c r="I247" s="38"/>
      <c r="J247" s="46"/>
    </row>
    <row r="253" spans="1:10" x14ac:dyDescent="0.25">
      <c r="A253" s="33" t="s">
        <v>237</v>
      </c>
      <c r="B253" s="33"/>
      <c r="F253" s="2"/>
      <c r="G253" s="22" t="s">
        <v>281</v>
      </c>
    </row>
    <row r="254" spans="1:10" x14ac:dyDescent="0.25">
      <c r="A254" s="72" t="s">
        <v>25</v>
      </c>
      <c r="B254" s="30"/>
      <c r="G254" s="23" t="s">
        <v>282</v>
      </c>
    </row>
    <row r="257" spans="1:10" x14ac:dyDescent="0.25">
      <c r="I257" s="38"/>
    </row>
    <row r="258" spans="1:10" x14ac:dyDescent="0.25">
      <c r="I258" s="38"/>
    </row>
    <row r="259" spans="1:10" x14ac:dyDescent="0.25">
      <c r="A259" s="81" t="s">
        <v>162</v>
      </c>
      <c r="B259" s="81"/>
      <c r="C259" s="81"/>
      <c r="D259" s="81"/>
      <c r="E259" s="81"/>
      <c r="F259" s="81"/>
      <c r="G259" s="81"/>
      <c r="H259" s="81"/>
      <c r="I259" s="38"/>
    </row>
    <row r="260" spans="1:10" x14ac:dyDescent="0.25">
      <c r="A260" s="80" t="s">
        <v>190</v>
      </c>
      <c r="B260" s="80"/>
      <c r="C260" s="80"/>
      <c r="D260" s="80"/>
      <c r="E260" s="80"/>
      <c r="F260" s="80"/>
      <c r="G260" s="80"/>
      <c r="H260" s="80"/>
      <c r="I260" s="38"/>
    </row>
    <row r="261" spans="1:10" x14ac:dyDescent="0.25">
      <c r="I261" s="38"/>
      <c r="J261" s="46"/>
    </row>
    <row r="262" spans="1:10" x14ac:dyDescent="0.25">
      <c r="I262" s="38"/>
      <c r="J262" s="46"/>
    </row>
    <row r="263" spans="1:10" x14ac:dyDescent="0.25">
      <c r="I263" s="38"/>
      <c r="J263" s="46"/>
    </row>
    <row r="264" spans="1:10" x14ac:dyDescent="0.25">
      <c r="G264" s="53"/>
      <c r="I264" s="38"/>
      <c r="J264" s="46"/>
    </row>
    <row r="265" spans="1:10" x14ac:dyDescent="0.25">
      <c r="J265" s="46"/>
    </row>
    <row r="266" spans="1:10" x14ac:dyDescent="0.25">
      <c r="J266" s="46"/>
    </row>
    <row r="267" spans="1:10" x14ac:dyDescent="0.25">
      <c r="J267" s="46"/>
    </row>
    <row r="268" spans="1:10" x14ac:dyDescent="0.25">
      <c r="J268" s="46"/>
    </row>
    <row r="269" spans="1:10" x14ac:dyDescent="0.25">
      <c r="J269" s="46"/>
    </row>
    <row r="271" spans="1:10" x14ac:dyDescent="0.25">
      <c r="I271" s="23"/>
    </row>
    <row r="272" spans="1:10" x14ac:dyDescent="0.25">
      <c r="I272" s="23"/>
    </row>
    <row r="279" spans="2:9" x14ac:dyDescent="0.25">
      <c r="D279" s="20"/>
      <c r="F279" s="18"/>
      <c r="I279" s="2"/>
    </row>
    <row r="280" spans="2:9" x14ac:dyDescent="0.25">
      <c r="B280" s="21"/>
      <c r="C280" s="21"/>
      <c r="D280" s="20"/>
      <c r="F280" s="23"/>
      <c r="H280" s="2"/>
      <c r="I280" s="2"/>
    </row>
    <row r="281" spans="2:9" x14ac:dyDescent="0.25">
      <c r="B281" s="73"/>
      <c r="C281" s="73"/>
      <c r="D281" s="73"/>
      <c r="E281" s="73"/>
      <c r="F281" s="73"/>
      <c r="G281" s="73"/>
      <c r="H281" s="73"/>
      <c r="I281" s="73"/>
    </row>
    <row r="282" spans="2:9" x14ac:dyDescent="0.25">
      <c r="B282" s="74"/>
      <c r="C282" s="74"/>
      <c r="D282" s="74"/>
      <c r="E282" s="74"/>
      <c r="F282" s="74"/>
      <c r="G282" s="74"/>
      <c r="H282" s="74"/>
      <c r="I282" s="74"/>
    </row>
  </sheetData>
  <mergeCells count="5">
    <mergeCell ref="A11:H11"/>
    <mergeCell ref="A12:H12"/>
    <mergeCell ref="A13:H13"/>
    <mergeCell ref="A259:H259"/>
    <mergeCell ref="A260:H260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2025-10-28T21:40:59Z</cp:lastPrinted>
  <dcterms:created xsi:type="dcterms:W3CDTF">2023-03-31T14:59:57Z</dcterms:created>
  <dcterms:modified xsi:type="dcterms:W3CDTF">2025-10-31T21:32:21Z</dcterms:modified>
</cp:coreProperties>
</file>