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li.martinez\Desktop\INFORMES OAI\MARZO 2026\"/>
    </mc:Choice>
  </mc:AlternateContent>
  <xr:revisionPtr revIDLastSave="0" documentId="13_ncr:1_{F9F393AB-415D-4402-988B-CFE2901AB03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NOVIEMBRE 2024" sheetId="1" r:id="rId1"/>
  </sheets>
  <definedNames>
    <definedName name="lnkProcurementContractViewLinkNewTab_0" localSheetId="0">'NOVIEMBRE 2024'!#REF!</definedName>
    <definedName name="_xlnm.Print_Area" localSheetId="0">'NOVIEMBRE 2024'!$C$5:$U$28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<sst xmlns="http://schemas.openxmlformats.org/spreadsheetml/2006/main" count="49" uniqueCount="44">
  <si>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</si>
  <si>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</si>
  <si>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</si>
  <si>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</si>
  <si>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</si>
  <si>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MIPYME</t>
  </si>
  <si>
    <t>TIPO DE BIEN, SERVICIO U OBRA</t>
  </si>
  <si>
    <t>TOTAL:</t>
  </si>
  <si>
    <t xml:space="preserve">Encargada de Compras y Contrataciones </t>
  </si>
  <si>
    <t xml:space="preserve">DEPARTAMENTO DE COMPRAS    </t>
  </si>
  <si>
    <t xml:space="preserve">Bacilia Lorenzo Quezada </t>
  </si>
  <si>
    <t>RELACIÓN DE COMPRAS A MICRO PEQUEÑA Y MEDIANA EMPRESA</t>
  </si>
  <si>
    <t>MES DE MARZO 2026</t>
  </si>
  <si>
    <t>DDSS-DAF-CD-2026-0007</t>
  </si>
  <si>
    <t>DDSS-DAF-CD-2026-0008</t>
  </si>
  <si>
    <t>DDSS-DAF-CD-2026-0014</t>
  </si>
  <si>
    <t>DDSS-DAF-CD-2026-0016</t>
  </si>
  <si>
    <t>DDSS-DAF-CD-2026-0015</t>
  </si>
  <si>
    <t>DDSS-DAF-CD-2026-0013</t>
  </si>
  <si>
    <t>DDSS-DAF-CD-2026-0017</t>
  </si>
  <si>
    <t>DDSS-DAF-CD-2026-0021</t>
  </si>
  <si>
    <t>SUPERATE-DAF-CD-2026-0027</t>
  </si>
  <si>
    <t>SERVICIO DE COLOCACIÓN DE PISO EN EL EDIFICIO DE DIRECCIÓN DE DESARROLLO SOCIAL SUPÉRATE.</t>
  </si>
  <si>
    <t xml:space="preserve">CONTRATACIÓN DE SERVICIO DE ALQUILER Y MONTAJE PARA LA JORNADA DE INDUCCIÓN Y VINCULACIÓN DE FAMILIAS PRIORIZADAS A LOS SERVICIOS DE LA RUTA DE SUPERACIÓN EN LA PROVINCIA DE SAN PEDRO DE MACORIS </t>
  </si>
  <si>
    <t>SERVICIO DE ALQUILER Y MONTAJE PARA LA JORNADA DE INDUCCIÓN Y VINCULACIÓN DE FAMILIAS PRIORIZADAS A LOS SERVICIOS DE LA RUTA DE SUPERACIÓN EN EL MUNICIPIO DE SANTO DOMINGO OESTE.</t>
  </si>
  <si>
    <t>CONTRATACIÓN DE SERVICIO DE LAVADO PARA LOS VEHÍCULOS DE LA FLOTILLA INSTITUCIONAL PERTENECIENTE A LAS DEPENDENCIAS DE LA DIRECCIÓN DE DESARROLLO SOCIAL SUPÉRATE.</t>
  </si>
  <si>
    <t>CONTRATACIÓN DE SERVICIO DE ALQUILER Y MONTAJE PARA LA JORNADA DE INDUCCIÓN Y VINCULACIÓN DE FAMILIAS PRIORIZADAS A LOS SERVICIOS DE LA RUTA DE SUPERACIÓN EN EL MUNICIPIO DE SANTO DOMINGO NORTE.</t>
  </si>
  <si>
    <t>CONTRATACIÓN DE SERVICIO DE ALQUILER Y MONTAJE PARA LA JORNADA DE INDUCCIÓN Y VINCULACIÓN DE FAMILIAS PRIORIZADAS A LOS SERVICIOS DE LA RUTA DE SUPERACIÓN EN EL MUNICIPIO SANTO DOMINGO ESTE</t>
  </si>
  <si>
    <t>SERVICIO DE HIELO Y AGUA PARA LA JORNADA DE INDUCCIÓN Y VINCULACIÓN DE FAMILIAS PRIORIZADAS A LOS SERVICIOS DE LA RUTA DE SUPERACIÓN EN LOS MUNICIPIOS DE SANTO DOMINGO ESTE, NORTE Y OESTE.  </t>
  </si>
  <si>
    <t>Demeero Constructora, SRL</t>
  </si>
  <si>
    <t>Simpatia Event Technologies, SRL</t>
  </si>
  <si>
    <t>JGD Multiservices, SRL</t>
  </si>
  <si>
    <t>Autocentro Navarro, SRL</t>
  </si>
  <si>
    <t>Brocolik SRL</t>
  </si>
  <si>
    <t>Merca Del Atlántico, SRL</t>
  </si>
  <si>
    <t>Pily Gourmet, SRL</t>
  </si>
  <si>
    <t xml:space="preserve">José Adalberto Luciano Lantigua </t>
  </si>
  <si>
    <t>Turistrans Transporte Y Servicios, SRL</t>
  </si>
  <si>
    <t>MiPyme</t>
  </si>
  <si>
    <t>Grande</t>
  </si>
  <si>
    <t>Mipyme Mujer</t>
  </si>
  <si>
    <t xml:space="preserve">Mipyme </t>
  </si>
  <si>
    <t>CONTRATACIÓN DE SERVICIO DE TRASLADO DE DOS (2) GENERADORES ELÉTRICOS (PLANTAS ELÉTRICAS) DESTINADOS A LOS CENTROS DE LA DIRECCIÓN DE DESARROLLO SOCIAL SUPERATE.</t>
  </si>
  <si>
    <t>SERVICIO DE ALQUILER Y MONTAJE PARA LA JORNADA DE INDUCCIÓN Y VINCULACIÓN DE FAMILIAS PRIORIZADAS A LOS SERVICIOS DE LA RUTA DE SUPERACIÓN EN LA PROVINCIA PUERTO PLATA.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</si>
</sst>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22"/>
      <color theme="1"/>
      <name val="Calibri"/>
      <family val="2"/>
      <scheme val="minor"/>
    </font>
    <font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Calibri"/>
      <family val="2"/>
      <scheme val="minor"/>
    </font>
    <font>
      <sz val="20"/>
      <color rgb="FF000000"/>
      <name val="Arial"/>
      <family val="2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6" fillId="0" borderId="0"/>
  </cellStyleXfs>
  <cellXfs count="8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64" fontId="2" fillId="0" borderId="0" xfId="1" applyFont="1" applyAlignment="1">
      <alignment horizontal="right"/>
    </xf>
    <xf numFmtId="164" fontId="3" fillId="0" borderId="4" xfId="1" applyFont="1" applyBorder="1" applyAlignment="1">
      <alignment horizontal="right"/>
    </xf>
    <xf numFmtId="164" fontId="3" fillId="0" borderId="6" xfId="1" applyFont="1" applyBorder="1" applyAlignment="1">
      <alignment horizontal="right"/>
    </xf>
    <xf numFmtId="164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4" fillId="0" borderId="0" xfId="0" applyFont="1" applyAlignment="1">
      <alignment horizontal="center"/>
    </xf>
    <xf numFmtId="0" fontId="7" fillId="0" borderId="0" xfId="0" applyFont="1"/>
    <xf numFmtId="0" fontId="7" fillId="0" borderId="5" xfId="0" applyFont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164" fontId="7" fillId="0" borderId="6" xfId="1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 vertical="top"/>
      <protection hidden="1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 applyProtection="1">
      <alignment horizontal="left" wrapText="1"/>
      <protection locked="0" hidden="1"/>
    </xf>
    <xf numFmtId="0" fontId="13" fillId="3" borderId="1" xfId="0" applyFont="1" applyFill="1" applyBorder="1" applyAlignment="1" applyProtection="1">
      <alignment horizontal="left" wrapText="1"/>
      <protection locked="0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 hidden="1"/>
    </xf>
    <xf numFmtId="164" fontId="10" fillId="0" borderId="1" xfId="1" applyFont="1" applyBorder="1" applyAlignment="1">
      <alignment horizontal="right"/>
    </xf>
    <xf numFmtId="0" fontId="0" fillId="0" borderId="1" xfId="0" applyBorder="1"/>
    <xf numFmtId="4" fontId="11" fillId="0" borderId="1" xfId="1" applyNumberFormat="1" applyFont="1" applyFill="1" applyBorder="1" applyAlignment="1">
      <alignment horizontal="right" readingOrder="1"/>
    </xf>
    <xf numFmtId="164" fontId="10" fillId="2" borderId="8" xfId="1" applyFont="1" applyFill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14" fontId="10" fillId="0" borderId="1" xfId="0" applyNumberFormat="1" applyFont="1" applyBorder="1" applyAlignment="1">
      <alignment horizontal="left"/>
    </xf>
    <xf numFmtId="14" fontId="13" fillId="3" borderId="1" xfId="0" applyNumberFormat="1" applyFont="1" applyFill="1" applyBorder="1" applyAlignment="1">
      <alignment horizontal="left"/>
    </xf>
    <xf numFmtId="0" fontId="4" fillId="0" borderId="1" xfId="0" applyFont="1" applyBorder="1" applyAlignment="1" applyProtection="1">
      <alignment horizontal="left"/>
      <protection locked="0"/>
    </xf>
    <xf numFmtId="0" fontId="15" fillId="0" borderId="1" xfId="0" applyFont="1" applyBorder="1"/>
    <xf numFmtId="0" fontId="11" fillId="0" borderId="1" xfId="0" applyFont="1" applyBorder="1" applyAlignment="1" applyProtection="1">
      <alignment horizontal="left"/>
      <protection locked="0"/>
    </xf>
    <xf numFmtId="164" fontId="15" fillId="0" borderId="8" xfId="1" applyFont="1" applyBorder="1" applyAlignment="1">
      <alignment horizontal="right"/>
    </xf>
    <xf numFmtId="0" fontId="15" fillId="0" borderId="0" xfId="0" applyFont="1"/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top"/>
      <protection locked="0" hidden="1"/>
    </xf>
    <xf numFmtId="0" fontId="8" fillId="0" borderId="0" xfId="0" applyFont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9" xfId="0" applyFont="1" applyBorder="1" applyAlignment="1" applyProtection="1">
      <alignment horizontal="left"/>
      <protection locked="0"/>
    </xf>
    <xf numFmtId="14" fontId="2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4" fontId="3" fillId="0" borderId="8" xfId="0" applyNumberFormat="1" applyFont="1" applyBorder="1" applyAlignment="1">
      <alignment horizontal="left"/>
    </xf>
    <xf numFmtId="14" fontId="7" fillId="0" borderId="0" xfId="0" applyNumberFormat="1" applyFont="1" applyAlignment="1">
      <alignment horizontal="left"/>
    </xf>
    <xf numFmtId="14" fontId="7" fillId="0" borderId="7" xfId="0" applyNumberFormat="1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14" fontId="2" fillId="0" borderId="7" xfId="0" applyNumberFormat="1" applyFont="1" applyBorder="1" applyAlignment="1">
      <alignment horizontal="left"/>
    </xf>
    <xf numFmtId="14" fontId="15" fillId="0" borderId="1" xfId="0" applyNumberFormat="1" applyFont="1" applyBorder="1" applyAlignment="1">
      <alignment horizontal="left"/>
    </xf>
    <xf numFmtId="14" fontId="12" fillId="0" borderId="1" xfId="0" applyNumberFormat="1" applyFont="1" applyBorder="1" applyAlignment="1">
      <alignment horizontal="left"/>
    </xf>
    <xf numFmtId="0" fontId="2" fillId="0" borderId="0" xfId="0" applyFont="1" applyAlignment="1" applyProtection="1">
      <alignment horizontal="left"/>
      <protection locked="0" hidden="1"/>
    </xf>
    <xf numFmtId="0" fontId="3" fillId="0" borderId="2" xfId="0" applyFont="1" applyBorder="1" applyAlignment="1" applyProtection="1">
      <alignment horizontal="left"/>
      <protection locked="0" hidden="1"/>
    </xf>
    <xf numFmtId="0" fontId="3" fillId="0" borderId="0" xfId="0" applyFont="1" applyAlignment="1" applyProtection="1">
      <alignment horizontal="left"/>
      <protection locked="0" hidden="1"/>
    </xf>
    <xf numFmtId="0" fontId="0" fillId="0" borderId="0" xfId="0" applyAlignment="1" applyProtection="1">
      <alignment horizontal="left"/>
      <protection hidden="1"/>
    </xf>
    <xf numFmtId="0" fontId="7" fillId="0" borderId="0" xfId="0" applyFont="1" applyAlignment="1" applyProtection="1">
      <alignment horizontal="center"/>
      <protection locked="0" hidden="1"/>
    </xf>
    <xf numFmtId="164" fontId="9" fillId="0" borderId="0" xfId="1" applyFont="1" applyBorder="1" applyAlignment="1" applyProtection="1">
      <alignment horizontal="center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15" fillId="0" borderId="1" xfId="0" applyFont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hidden="1"/>
    </xf>
    <xf numFmtId="0" fontId="16" fillId="3" borderId="1" xfId="2" applyFont="1" applyFill="1" applyBorder="1" applyAlignment="1" applyProtection="1">
      <alignment horizontal="left" wrapText="1" readingOrder="1"/>
      <protection locked="0"/>
    </xf>
    <xf numFmtId="14" fontId="3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horizontal="left" wrapText="1"/>
      <protection locked="0" hidden="1"/>
    </xf>
    <xf numFmtId="164" fontId="7" fillId="0" borderId="1" xfId="1" applyFont="1" applyBorder="1" applyAlignment="1">
      <alignment horizontal="right"/>
    </xf>
    <xf numFmtId="14" fontId="7" fillId="0" borderId="1" xfId="0" applyNumberFormat="1" applyFont="1" applyBorder="1" applyAlignment="1">
      <alignment horizontal="left" wrapText="1"/>
    </xf>
    <xf numFmtId="4" fontId="7" fillId="0" borderId="1" xfId="1" applyNumberFormat="1" applyFont="1" applyFill="1" applyBorder="1" applyAlignment="1">
      <alignment horizontal="right"/>
    </xf>
    <xf numFmtId="0" fontId="10" fillId="0" borderId="5" xfId="0" applyFont="1" applyBorder="1" applyAlignment="1" applyProtection="1">
      <alignment horizontal="center" vertical="top"/>
      <protection locked="0" hidden="1"/>
    </xf>
    <xf numFmtId="0" fontId="10" fillId="0" borderId="0" xfId="0" applyFont="1" applyAlignment="1" applyProtection="1">
      <alignment horizontal="center" vertical="top"/>
      <protection locked="0" hidden="1"/>
    </xf>
    <xf numFmtId="0" fontId="10" fillId="0" borderId="6" xfId="0" applyFont="1" applyBorder="1" applyAlignment="1" applyProtection="1">
      <alignment horizontal="center" vertical="top"/>
      <protection locked="0" hidden="1"/>
    </xf>
    <xf numFmtId="0" fontId="10" fillId="0" borderId="0" xfId="0" applyFont="1" applyAlignment="1">
      <alignment horizontal="center" vertical="top"/>
    </xf>
    <xf numFmtId="164" fontId="10" fillId="0" borderId="0" xfId="1" applyFont="1" applyBorder="1" applyAlignment="1" applyProtection="1">
      <alignment horizontal="center" vertical="top"/>
      <protection locked="0" hidden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CBB6E.D73CB97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2271347</xdr:colOff>
      <xdr:row>4</xdr:row>
      <xdr:rowOff>1</xdr:rowOff>
    </xdr:from>
    <xdr:to>
      <xdr:col>5</xdr:col>
      <xdr:colOff>5342305</xdr:colOff>
      <xdr:row>6</xdr:row>
      <xdr:rowOff>530714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6FFE2-602E-6519-3EB1-30BD08DAC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7347" y="307732"/>
          <a:ext cx="5916979" cy="18788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9"/>
  <sheetViews>
    <sheetView tabSelected="1" view="pageBreakPreview" topLeftCell="A6" zoomScale="65" zoomScaleNormal="65" zoomScaleSheetLayoutView="65" workbookViewId="0">
      <selection activeCell="D5" sqref="D5"/>
    </sheetView>
  </sheetViews>
  <sheetFormatPr defaultColWidth="11.453125" defaultRowHeight="21" x14ac:dyDescent="0.5"/>
  <cols>
    <col min="1" max="2" width="0.26953125" customWidth="1"/>
    <col min="3" max="3" width="61.1796875" style="3" customWidth="1"/>
    <col min="4" max="4" width="25.54296875" style="48" customWidth="1"/>
    <col min="5" max="5" width="40.7265625" style="10" customWidth="1"/>
    <col min="6" max="6" width="133" style="60" customWidth="1"/>
    <col min="7" max="7" width="36.26953125" style="42" customWidth="1"/>
    <col min="8" max="8" width="31.453125" style="9" customWidth="1"/>
    <col min="9" max="9" width="1.54296875" hidden="1" customWidth="1"/>
    <col min="10" max="19" width="11.453125" hidden="1" customWidth="1"/>
    <col min="20" max="20" width="7.54296875" hidden="1" customWidth="1"/>
    <col min="21" max="21" width="0.54296875" hidden="1" customWidth="1"/>
  </cols>
  <sheetData>
    <row r="1" spans="1:21" ht="21.75" hidden="1" customHeight="1" thickBot="1" x14ac:dyDescent="0.55000000000000004">
      <c r="C1" s="2"/>
      <c r="F1" s="57"/>
      <c r="H1" s="6"/>
    </row>
    <row r="2" spans="1:21" ht="1.5" customHeight="1" x14ac:dyDescent="0.55000000000000004">
      <c r="C2" s="4"/>
      <c r="D2" s="49"/>
      <c r="E2" s="11"/>
      <c r="F2" s="58"/>
      <c r="G2" s="43"/>
      <c r="H2" s="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3.25" hidden="1" customHeight="1" x14ac:dyDescent="0.55000000000000004">
      <c r="C3" s="5"/>
      <c r="D3" s="50"/>
      <c r="F3" s="59"/>
      <c r="H3" s="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3.25" customHeight="1" x14ac:dyDescent="0.55000000000000004">
      <c r="C4" s="5"/>
      <c r="D4" s="67"/>
      <c r="F4" s="59"/>
      <c r="H4" s="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03.5" customHeight="1" x14ac:dyDescent="0.65">
      <c r="A5" s="13"/>
      <c r="B5" s="13"/>
      <c r="C5" s="14"/>
      <c r="D5" s="51"/>
      <c r="E5" s="15"/>
      <c r="G5" s="44"/>
      <c r="H5" s="16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2.25" customHeight="1" x14ac:dyDescent="0.65">
      <c r="A6" s="13"/>
      <c r="B6" s="13"/>
      <c r="C6" s="14"/>
      <c r="D6" s="52"/>
      <c r="E6" s="15"/>
      <c r="F6" s="61"/>
      <c r="G6" s="45"/>
      <c r="H6" s="16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45" customHeight="1" x14ac:dyDescent="0.65">
      <c r="A7" s="13"/>
      <c r="B7" s="13"/>
      <c r="C7" s="14"/>
      <c r="D7" s="51"/>
      <c r="E7" s="15"/>
      <c r="F7" s="61"/>
      <c r="G7" s="45"/>
      <c r="H7" s="16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28.5" x14ac:dyDescent="0.65">
      <c r="A8" s="13"/>
      <c r="B8" s="13"/>
      <c r="C8" s="75" t="s">
        <v>9</v>
      </c>
      <c r="D8" s="76"/>
      <c r="E8" s="76"/>
      <c r="F8" s="76"/>
      <c r="G8" s="76"/>
      <c r="H8" s="77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s="20" customFormat="1" ht="28.5" x14ac:dyDescent="0.65">
      <c r="A9" s="78" t="s">
        <v>11</v>
      </c>
      <c r="B9" s="78"/>
      <c r="C9" s="78"/>
      <c r="D9" s="78"/>
      <c r="E9" s="78"/>
      <c r="F9" s="78"/>
      <c r="G9" s="78"/>
      <c r="H9" s="78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ht="7.5" hidden="1" customHeight="1" x14ac:dyDescent="0.65">
      <c r="A10" s="13"/>
      <c r="B10" s="13"/>
      <c r="C10" s="17"/>
      <c r="D10" s="53"/>
      <c r="E10" s="15"/>
      <c r="F10" s="62" t="s">
        <v>3</v>
      </c>
      <c r="G10" s="45"/>
      <c r="H10" s="18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.5" hidden="1" customHeight="1" x14ac:dyDescent="0.65">
      <c r="A11" s="13"/>
      <c r="B11" s="13"/>
      <c r="C11" s="17"/>
      <c r="D11" s="53"/>
      <c r="E11" s="15"/>
      <c r="F11" s="63"/>
      <c r="G11" s="45"/>
      <c r="H11" s="18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3.25" hidden="1" customHeight="1" x14ac:dyDescent="0.65">
      <c r="A12" s="13"/>
      <c r="B12" s="13"/>
      <c r="C12" s="17"/>
      <c r="D12" s="53"/>
      <c r="E12" s="15"/>
      <c r="F12" s="63"/>
      <c r="G12" s="45"/>
      <c r="H12" s="18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4.25" hidden="1" customHeight="1" thickBot="1" x14ac:dyDescent="0.7">
      <c r="A13" s="13"/>
      <c r="B13" s="13"/>
      <c r="C13" s="14"/>
      <c r="D13" s="53"/>
      <c r="E13" s="15"/>
      <c r="F13" s="61"/>
      <c r="G13" s="45"/>
      <c r="H13" s="16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27" customHeight="1" x14ac:dyDescent="0.65">
      <c r="A14" s="13"/>
      <c r="B14" s="13"/>
      <c r="C14" s="79" t="s">
        <v>12</v>
      </c>
      <c r="D14" s="79"/>
      <c r="E14" s="79"/>
      <c r="F14" s="79"/>
      <c r="G14" s="79"/>
      <c r="H14" s="79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s="12" customFormat="1" ht="43.5" customHeight="1" x14ac:dyDescent="0.6">
      <c r="A15" s="25"/>
      <c r="B15" s="25"/>
      <c r="C15" s="26" t="s">
        <v>1</v>
      </c>
      <c r="D15" s="35" t="s">
        <v>2</v>
      </c>
      <c r="E15" s="27" t="s">
        <v>4</v>
      </c>
      <c r="F15" s="28" t="s">
        <v>6</v>
      </c>
      <c r="G15" s="46" t="s">
        <v>5</v>
      </c>
      <c r="H15" s="29" t="s"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 s="12" customFormat="1" ht="71.5" customHeight="1" x14ac:dyDescent="0.65">
      <c r="A16" s="25"/>
      <c r="B16" s="25"/>
      <c r="C16" s="69" t="s">
        <v>13</v>
      </c>
      <c r="D16" s="53">
        <v>46085</v>
      </c>
      <c r="E16" s="70" t="s">
        <v>29</v>
      </c>
      <c r="F16" s="71" t="s">
        <v>22</v>
      </c>
      <c r="G16" s="71" t="s">
        <v>38</v>
      </c>
      <c r="H16" s="72">
        <v>247392.9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1:21" s="12" customFormat="1" ht="94.5" customHeight="1" x14ac:dyDescent="0.65">
      <c r="A17" s="25"/>
      <c r="B17" s="25"/>
      <c r="C17" s="69" t="s">
        <v>14</v>
      </c>
      <c r="D17" s="53">
        <v>46086</v>
      </c>
      <c r="E17" s="70" t="s">
        <v>30</v>
      </c>
      <c r="F17" s="71" t="s">
        <v>23</v>
      </c>
      <c r="G17" s="71" t="s">
        <v>38</v>
      </c>
      <c r="H17" s="72">
        <v>242254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1:21" s="12" customFormat="1" ht="92.5" customHeight="1" x14ac:dyDescent="0.65">
      <c r="A18" s="25"/>
      <c r="B18" s="25"/>
      <c r="C18" s="69" t="s">
        <v>15</v>
      </c>
      <c r="D18" s="53">
        <v>46093</v>
      </c>
      <c r="E18" s="70" t="s">
        <v>31</v>
      </c>
      <c r="F18" s="71" t="s">
        <v>24</v>
      </c>
      <c r="G18" s="71" t="s">
        <v>40</v>
      </c>
      <c r="H18" s="72">
        <v>247977</v>
      </c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1" s="12" customFormat="1" ht="91" customHeight="1" x14ac:dyDescent="0.65">
      <c r="A19" s="25"/>
      <c r="B19" s="25"/>
      <c r="C19" s="69" t="s">
        <v>16</v>
      </c>
      <c r="D19" s="53">
        <v>46093</v>
      </c>
      <c r="E19" s="70" t="s">
        <v>32</v>
      </c>
      <c r="F19" s="71" t="s">
        <v>25</v>
      </c>
      <c r="G19" s="71" t="s">
        <v>38</v>
      </c>
      <c r="H19" s="72">
        <v>246000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1:21" s="12" customFormat="1" ht="85.5" customHeight="1" x14ac:dyDescent="0.65">
      <c r="A20" s="25"/>
      <c r="B20" s="25"/>
      <c r="C20" s="69" t="s">
        <v>17</v>
      </c>
      <c r="D20" s="53">
        <v>46093</v>
      </c>
      <c r="E20" s="70" t="s">
        <v>33</v>
      </c>
      <c r="F20" s="71" t="s">
        <v>26</v>
      </c>
      <c r="G20" s="71" t="s">
        <v>38</v>
      </c>
      <c r="H20" s="72">
        <v>247682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</row>
    <row r="21" spans="1:21" s="12" customFormat="1" ht="89.5" customHeight="1" x14ac:dyDescent="0.65">
      <c r="A21" s="25"/>
      <c r="B21" s="25"/>
      <c r="C21" s="69" t="s">
        <v>18</v>
      </c>
      <c r="D21" s="53">
        <v>46093</v>
      </c>
      <c r="E21" s="70" t="s">
        <v>34</v>
      </c>
      <c r="F21" s="71" t="s">
        <v>27</v>
      </c>
      <c r="G21" s="71" t="s">
        <v>40</v>
      </c>
      <c r="H21" s="72">
        <v>245383.36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1:21" s="12" customFormat="1" ht="103.5" customHeight="1" x14ac:dyDescent="0.65">
      <c r="A22" s="25"/>
      <c r="B22" s="25"/>
      <c r="C22" s="69" t="s">
        <v>19</v>
      </c>
      <c r="D22" s="53">
        <v>46094</v>
      </c>
      <c r="E22" s="70" t="s">
        <v>35</v>
      </c>
      <c r="F22" s="71" t="s">
        <v>28</v>
      </c>
      <c r="G22" s="71" t="s">
        <v>40</v>
      </c>
      <c r="H22" s="72">
        <v>100890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</row>
    <row r="23" spans="1:21" s="12" customFormat="1" ht="97" customHeight="1" x14ac:dyDescent="0.65">
      <c r="A23" s="25"/>
      <c r="B23" s="25"/>
      <c r="C23" s="69" t="s">
        <v>20</v>
      </c>
      <c r="D23" s="53">
        <v>46101</v>
      </c>
      <c r="E23" s="70" t="s">
        <v>36</v>
      </c>
      <c r="F23" s="71" t="s">
        <v>43</v>
      </c>
      <c r="G23" s="71" t="s">
        <v>39</v>
      </c>
      <c r="H23" s="72">
        <v>147559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1:21" s="12" customFormat="1" ht="88.5" customHeight="1" x14ac:dyDescent="0.65">
      <c r="A24" s="25"/>
      <c r="B24" s="25"/>
      <c r="C24" s="68" t="s">
        <v>21</v>
      </c>
      <c r="D24" s="73">
        <v>46112</v>
      </c>
      <c r="E24" s="68" t="s">
        <v>37</v>
      </c>
      <c r="F24" s="71" t="s">
        <v>42</v>
      </c>
      <c r="G24" s="71" t="s">
        <v>41</v>
      </c>
      <c r="H24" s="74">
        <v>53000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5" spans="1:21" s="12" customFormat="1" ht="41" customHeight="1" x14ac:dyDescent="0.6">
      <c r="A25" s="25"/>
      <c r="B25" s="25"/>
      <c r="C25" s="26"/>
      <c r="D25" s="35"/>
      <c r="E25" s="27"/>
      <c r="F25" s="28"/>
      <c r="G25" s="46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</row>
    <row r="26" spans="1:21" s="12" customFormat="1" ht="39.5" customHeight="1" x14ac:dyDescent="0.6">
      <c r="A26" s="33"/>
      <c r="B26" s="33"/>
      <c r="C26" s="22"/>
      <c r="D26" s="36"/>
      <c r="E26" s="24"/>
      <c r="F26" s="23"/>
      <c r="G26" s="66" t="s">
        <v>7</v>
      </c>
      <c r="H26" s="29">
        <f>SUM(H16:H24)</f>
        <v>1778138.2599999998</v>
      </c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</row>
    <row r="27" spans="1:21" ht="26" x14ac:dyDescent="0.6">
      <c r="A27" s="38"/>
      <c r="B27" s="38"/>
      <c r="C27" s="55" t="s">
        <v>10</v>
      </c>
      <c r="D27" s="39"/>
      <c r="E27" s="31"/>
      <c r="F27" s="64"/>
      <c r="G27" s="39"/>
      <c r="H27" s="40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</row>
    <row r="28" spans="1:21" ht="36" customHeight="1" x14ac:dyDescent="0.6">
      <c r="A28" s="30"/>
      <c r="B28" s="30"/>
      <c r="C28" s="56" t="s">
        <v>8</v>
      </c>
      <c r="D28" s="37"/>
      <c r="E28" s="21"/>
      <c r="F28" s="65"/>
      <c r="G28" s="47"/>
      <c r="H28" s="32"/>
    </row>
    <row r="29" spans="1:21" x14ac:dyDescent="0.5">
      <c r="D29" s="54"/>
    </row>
  </sheetData>
  <mergeCells count="3">
    <mergeCell ref="C8:H8"/>
    <mergeCell ref="A9:H9"/>
    <mergeCell ref="C14:H14"/>
  </mergeCells>
  <phoneticPr fontId="14" type="noConversion"/>
  <pageMargins left="0.7" right="0.7" top="0.75" bottom="0.75" header="0.3" footer="0.3"/>
  <pageSetup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NOVIEMBRE 2024</vt:lpstr>
      <vt:lpstr>'NOVIEMBRE 2024'!Print_Area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Liliana Martinez Lorenzo</cp:lastModifiedBy>
  <cp:lastPrinted>2026-04-27T14:15:08Z</cp:lastPrinted>
  <dcterms:created xsi:type="dcterms:W3CDTF">2017-04-07T14:44:35Z</dcterms:created>
  <dcterms:modified xsi:type="dcterms:W3CDTF">2026-04-27T14:43:18Z</dcterms:modified>
</cp:coreProperties>
</file>