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li.martinez\Desktop\INFORMES OAI\ABRIL\"/>
    </mc:Choice>
  </mc:AlternateContent>
  <xr:revisionPtr revIDLastSave="0" documentId="13_ncr:1_{3615BE81-B55C-4F76-B24B-8A32490894F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6" sheetId="1" r:id="rId1"/>
  </sheets>
  <definedNames>
    <definedName name="lnkProcurementContractViewLinkNewTab_0" localSheetId="0">'2026'!#REF!</definedName>
    <definedName name="_xlnm.Print_Area" localSheetId="0">'2026'!$C$5:$U$26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<sst xmlns="http://schemas.openxmlformats.org/spreadsheetml/2006/main" count="37" uniqueCount="33">
  <si>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</si>
  <si>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</si>
  <si>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</si>
  <si>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</si>
  <si>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</si>
  <si>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MIPYME</t>
  </si>
  <si>
    <t>TIPO DE BIEN, SERVICIO U OBRA</t>
  </si>
  <si>
    <t>TOTAL:</t>
  </si>
  <si>
    <t xml:space="preserve">Encargada de Compras y Contrataciones </t>
  </si>
  <si>
    <t xml:space="preserve">DEPARTAMENTO DE COMPRAS    </t>
  </si>
  <si>
    <t xml:space="preserve">Bacilia Lorenzo Quezada </t>
  </si>
  <si>
    <t>Mipyme Mujer</t>
  </si>
  <si>
    <t xml:space="preserve">Mipyme </t>
  </si>
  <si>
    <t>MES DE ABRIL 2026</t>
  </si>
  <si>
    <t>SUPERATE-DAF-CD-2026-0030</t>
  </si>
  <si>
    <t>SUPERATE-DAF-CD-2026-0031</t>
  </si>
  <si>
    <t>SUPERATE-DAF-CD-2026-0032</t>
  </si>
  <si>
    <t>SUPERATE-DAF-CD-2026-0034</t>
  </si>
  <si>
    <t>SUPERATE-DAF-CD-2026-0035</t>
  </si>
  <si>
    <t>SUPERATE-DAF-CD-2026-0043</t>
  </si>
  <si>
    <t>CONTRATACIÓN DE SERVICIO DE  MONTAJE PARA EL ENCUENTRO CON FAMILIAS BENEFICIARIAS SUPÉRATE, EN LA PROVINCIA MONSEÑOR NOUEL BONAO.</t>
  </si>
  <si>
    <t>SERVICIO DE MONTAJE PARA EL ENCUENTRO CON FAMILIAS BENEFICIARIAS SÚPERATE EN LA PROVINCIA DEL SEIBO.</t>
  </si>
  <si>
    <t>SERVICIO DE CARTERING  PARA ENCUENTRO CON FAMILIAS BENEFICIARIAS SUPÉRATE, EN LA PROVINCIA MONSEÑOR NOUEL BONAO.</t>
  </si>
  <si>
    <t>SERVICIO DE CATERING PARA OPERATIVO DE ENTREGA DE BONO DE EMERGENCIA EN LA COMUNIDAD DE VILLA MONTE LLANO, PROVINCIA PUERTO PLATA.</t>
  </si>
  <si>
    <t>SERVICIO DE MONTAJE PARA EL ENCUENTRO CON FAMILIAS BENEFICIARIAS SUPÉRATE, PROVINCIA ELÍAS PIÑA.</t>
  </si>
  <si>
    <t>SERVICIOS DE REFRIGERIO PARA LAS PERSONAS BENEFICIARIAS DE LA DIRECCION DE DESARROLLO SOCIAL SUPÉRATE DE LAS PROVINCIAS: SAN CRISTOBAL, AZUA, PERAVIA Y SAN JOSÉ DE OCOA</t>
  </si>
  <si>
    <t>Sefardíes Proveedores Diversos, S.R.L.</t>
  </si>
  <si>
    <t xml:space="preserve">Dorka Esther Garcia de Castro </t>
  </si>
  <si>
    <t>Sabores Volcánicos, SRL</t>
  </si>
  <si>
    <t>José Adalberto Luciano Lantigua</t>
  </si>
  <si>
    <t>Sorabel y Asociados, SRL</t>
  </si>
  <si>
    <t>Aurora De Regla Castillo De Casado</t>
  </si>
  <si>
    <t>RELACIÓN DE COMPRAS DIRIGIDAS A MICRO PEQUEÑA Y MEDIANA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</si>
</sst>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22"/>
      <color theme="1"/>
      <name val="Calibri"/>
      <family val="2"/>
      <scheme val="minor"/>
    </font>
    <font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Calibri"/>
      <family val="2"/>
      <scheme val="minor"/>
    </font>
    <font>
      <sz val="20"/>
      <color rgb="FF000000"/>
      <name val="Arial"/>
      <family val="2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rgb="FF000000"/>
      <name val="Arial"/>
      <family val="2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/>
  </cellStyleXfs>
  <cellXfs count="8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4" fontId="2" fillId="0" borderId="0" xfId="1" applyFont="1" applyAlignment="1">
      <alignment horizontal="right"/>
    </xf>
    <xf numFmtId="164" fontId="3" fillId="0" borderId="4" xfId="1" applyFont="1" applyBorder="1" applyAlignment="1">
      <alignment horizontal="right"/>
    </xf>
    <xf numFmtId="164" fontId="3" fillId="0" borderId="6" xfId="1" applyFont="1" applyBorder="1" applyAlignment="1">
      <alignment horizontal="right"/>
    </xf>
    <xf numFmtId="164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5" xfId="0" applyFont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164" fontId="7" fillId="0" borderId="6" xfId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vertical="top"/>
      <protection hidden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 applyProtection="1">
      <alignment horizontal="left" wrapText="1"/>
      <protection locked="0" hidden="1"/>
    </xf>
    <xf numFmtId="0" fontId="13" fillId="3" borderId="1" xfId="0" applyFont="1" applyFill="1" applyBorder="1" applyAlignment="1" applyProtection="1">
      <alignment horizontal="left" wrapText="1"/>
      <protection locked="0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 hidden="1"/>
    </xf>
    <xf numFmtId="164" fontId="10" fillId="0" borderId="1" xfId="1" applyFont="1" applyBorder="1" applyAlignment="1">
      <alignment horizontal="right"/>
    </xf>
    <xf numFmtId="0" fontId="0" fillId="0" borderId="1" xfId="0" applyBorder="1"/>
    <xf numFmtId="4" fontId="11" fillId="0" borderId="1" xfId="1" applyNumberFormat="1" applyFont="1" applyFill="1" applyBorder="1" applyAlignment="1">
      <alignment horizontal="right" readingOrder="1"/>
    </xf>
    <xf numFmtId="164" fontId="10" fillId="2" borderId="8" xfId="1" applyFont="1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left"/>
    </xf>
    <xf numFmtId="14" fontId="13" fillId="3" borderId="1" xfId="0" applyNumberFormat="1" applyFont="1" applyFill="1" applyBorder="1" applyAlignment="1">
      <alignment horizontal="left"/>
    </xf>
    <xf numFmtId="0" fontId="4" fillId="0" borderId="1" xfId="0" applyFont="1" applyBorder="1" applyAlignment="1" applyProtection="1">
      <alignment horizontal="left"/>
      <protection locked="0"/>
    </xf>
    <xf numFmtId="0" fontId="15" fillId="0" borderId="1" xfId="0" applyFont="1" applyBorder="1"/>
    <xf numFmtId="0" fontId="11" fillId="0" borderId="1" xfId="0" applyFont="1" applyBorder="1" applyAlignment="1" applyProtection="1">
      <alignment horizontal="left"/>
      <protection locked="0"/>
    </xf>
    <xf numFmtId="164" fontId="15" fillId="0" borderId="8" xfId="1" applyFont="1" applyBorder="1" applyAlignment="1">
      <alignment horizontal="right"/>
    </xf>
    <xf numFmtId="0" fontId="15" fillId="0" borderId="0" xfId="0" applyFont="1"/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top"/>
      <protection locked="0" hidden="1"/>
    </xf>
    <xf numFmtId="0" fontId="8" fillId="0" borderId="0" xfId="0" applyFont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9" xfId="0" applyFont="1" applyBorder="1" applyAlignment="1" applyProtection="1">
      <alignment horizontal="left"/>
      <protection locked="0"/>
    </xf>
    <xf numFmtId="14" fontId="2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4" fontId="3" fillId="0" borderId="8" xfId="0" applyNumberFormat="1" applyFont="1" applyBorder="1" applyAlignment="1">
      <alignment horizontal="left"/>
    </xf>
    <xf numFmtId="14" fontId="7" fillId="0" borderId="0" xfId="0" applyNumberFormat="1" applyFont="1" applyAlignment="1">
      <alignment horizontal="left"/>
    </xf>
    <xf numFmtId="14" fontId="7" fillId="0" borderId="7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14" fontId="2" fillId="0" borderId="7" xfId="0" applyNumberFormat="1" applyFont="1" applyBorder="1" applyAlignment="1">
      <alignment horizontal="left"/>
    </xf>
    <xf numFmtId="14" fontId="15" fillId="0" borderId="1" xfId="0" applyNumberFormat="1" applyFont="1" applyBorder="1" applyAlignment="1">
      <alignment horizontal="left"/>
    </xf>
    <xf numFmtId="14" fontId="12" fillId="0" borderId="1" xfId="0" applyNumberFormat="1" applyFont="1" applyBorder="1" applyAlignment="1">
      <alignment horizontal="left"/>
    </xf>
    <xf numFmtId="0" fontId="2" fillId="0" borderId="0" xfId="0" applyFont="1" applyAlignment="1" applyProtection="1">
      <alignment horizontal="left"/>
      <protection locked="0" hidden="1"/>
    </xf>
    <xf numFmtId="0" fontId="3" fillId="0" borderId="2" xfId="0" applyFont="1" applyBorder="1" applyAlignment="1" applyProtection="1">
      <alignment horizontal="left"/>
      <protection locked="0" hidden="1"/>
    </xf>
    <xf numFmtId="0" fontId="3" fillId="0" borderId="0" xfId="0" applyFont="1" applyAlignment="1" applyProtection="1">
      <alignment horizontal="left"/>
      <protection locked="0" hidden="1"/>
    </xf>
    <xf numFmtId="0" fontId="0" fillId="0" borderId="0" xfId="0" applyAlignment="1" applyProtection="1">
      <alignment horizontal="left"/>
      <protection hidden="1"/>
    </xf>
    <xf numFmtId="0" fontId="7" fillId="0" borderId="0" xfId="0" applyFont="1" applyAlignment="1" applyProtection="1">
      <alignment horizontal="center"/>
      <protection locked="0" hidden="1"/>
    </xf>
    <xf numFmtId="164" fontId="9" fillId="0" borderId="0" xfId="1" applyFont="1" applyBorder="1" applyAlignment="1" applyProtection="1">
      <alignment horizontal="center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15" fillId="0" borderId="1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0" fontId="16" fillId="3" borderId="1" xfId="2" applyFont="1" applyFill="1" applyBorder="1" applyAlignment="1" applyProtection="1">
      <alignment horizontal="left" wrapText="1" readingOrder="1"/>
      <protection locked="0"/>
    </xf>
    <xf numFmtId="14" fontId="3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left" wrapText="1"/>
      <protection locked="0" hidden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left" wrapText="1"/>
      <protection locked="0" hidden="1"/>
    </xf>
    <xf numFmtId="0" fontId="15" fillId="0" borderId="1" xfId="0" applyFont="1" applyBorder="1" applyAlignment="1" applyProtection="1">
      <alignment horizontal="left" vertical="center" wrapText="1"/>
      <protection locked="0" hidden="1"/>
    </xf>
    <xf numFmtId="0" fontId="15" fillId="0" borderId="1" xfId="0" applyFont="1" applyBorder="1" applyAlignment="1" applyProtection="1">
      <alignment horizontal="left" wrapText="1"/>
      <protection locked="0"/>
    </xf>
    <xf numFmtId="164" fontId="15" fillId="0" borderId="1" xfId="1" applyFont="1" applyBorder="1" applyAlignment="1">
      <alignment horizontal="right"/>
    </xf>
    <xf numFmtId="164" fontId="17" fillId="0" borderId="1" xfId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0" fillId="0" borderId="5" xfId="0" applyFont="1" applyBorder="1" applyAlignment="1" applyProtection="1">
      <alignment horizontal="center" vertical="top"/>
      <protection locked="0" hidden="1"/>
    </xf>
    <xf numFmtId="0" fontId="10" fillId="0" borderId="0" xfId="0" applyFont="1" applyAlignment="1" applyProtection="1">
      <alignment horizontal="center" vertical="top"/>
      <protection locked="0" hidden="1"/>
    </xf>
    <xf numFmtId="0" fontId="10" fillId="0" borderId="6" xfId="0" applyFont="1" applyBorder="1" applyAlignment="1" applyProtection="1">
      <alignment horizontal="center" vertical="top"/>
      <protection locked="0" hidden="1"/>
    </xf>
    <xf numFmtId="0" fontId="10" fillId="0" borderId="0" xfId="0" applyFont="1" applyAlignment="1">
      <alignment horizontal="center" vertical="top"/>
    </xf>
    <xf numFmtId="164" fontId="10" fillId="0" borderId="0" xfId="1" applyFont="1" applyBorder="1" applyAlignment="1" applyProtection="1">
      <alignment horizontal="center" vertical="top"/>
      <protection locked="0" hidden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CBB6E.D73CB97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2271347</xdr:colOff>
      <xdr:row>4</xdr:row>
      <xdr:rowOff>1</xdr:rowOff>
    </xdr:from>
    <xdr:to>
      <xdr:col>5</xdr:col>
      <xdr:colOff>5342305</xdr:colOff>
      <xdr:row>6</xdr:row>
      <xdr:rowOff>530714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6FFE2-602E-6519-3EB1-30BD08DAC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7347" y="307732"/>
          <a:ext cx="5916979" cy="18788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7"/>
  <sheetViews>
    <sheetView tabSelected="1" view="pageBreakPreview" topLeftCell="A2" zoomScale="65" zoomScaleNormal="65" zoomScaleSheetLayoutView="65" workbookViewId="0">
      <selection activeCell="F15" sqref="F15"/>
    </sheetView>
  </sheetViews>
  <sheetFormatPr defaultColWidth="11.453125" defaultRowHeight="21" x14ac:dyDescent="0.5"/>
  <cols>
    <col min="1" max="2" width="0.26953125" customWidth="1"/>
    <col min="3" max="3" width="61.1796875" style="3" customWidth="1"/>
    <col min="4" max="4" width="25.54296875" style="48" customWidth="1"/>
    <col min="5" max="5" width="40.7265625" style="10" customWidth="1"/>
    <col min="6" max="6" width="133" style="60" customWidth="1"/>
    <col min="7" max="7" width="36.26953125" style="42" customWidth="1"/>
    <col min="8" max="8" width="31.453125" style="9" customWidth="1"/>
    <col min="9" max="9" width="1.54296875" hidden="1" customWidth="1"/>
    <col min="10" max="19" width="11.453125" hidden="1" customWidth="1"/>
    <col min="20" max="20" width="7.54296875" hidden="1" customWidth="1"/>
    <col min="21" max="21" width="0.54296875" hidden="1" customWidth="1"/>
  </cols>
  <sheetData>
    <row r="1" spans="1:21" ht="21.75" hidden="1" customHeight="1" thickBot="1" x14ac:dyDescent="0.55000000000000004">
      <c r="C1" s="2"/>
      <c r="F1" s="57"/>
      <c r="H1" s="6"/>
    </row>
    <row r="2" spans="1:21" ht="1.5" customHeight="1" x14ac:dyDescent="0.55000000000000004">
      <c r="C2" s="4"/>
      <c r="D2" s="49"/>
      <c r="E2" s="11"/>
      <c r="F2" s="58"/>
      <c r="G2" s="43"/>
      <c r="H2" s="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3.25" hidden="1" customHeight="1" x14ac:dyDescent="0.55000000000000004">
      <c r="C3" s="5"/>
      <c r="D3" s="50"/>
      <c r="F3" s="59"/>
      <c r="H3" s="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3.25" customHeight="1" x14ac:dyDescent="0.55000000000000004">
      <c r="C4" s="5"/>
      <c r="D4" s="67"/>
      <c r="F4" s="59"/>
      <c r="H4" s="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03.5" customHeight="1" x14ac:dyDescent="0.65">
      <c r="A5" s="13"/>
      <c r="B5" s="13"/>
      <c r="C5" s="14"/>
      <c r="D5" s="51"/>
      <c r="E5" s="15"/>
      <c r="G5" s="44"/>
      <c r="H5" s="16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.25" customHeight="1" x14ac:dyDescent="0.65">
      <c r="A6" s="13"/>
      <c r="B6" s="13"/>
      <c r="C6" s="14"/>
      <c r="D6" s="52"/>
      <c r="E6" s="15"/>
      <c r="F6" s="61"/>
      <c r="G6" s="45"/>
      <c r="H6" s="16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45" customHeight="1" x14ac:dyDescent="0.65">
      <c r="A7" s="13"/>
      <c r="B7" s="13"/>
      <c r="C7" s="14"/>
      <c r="D7" s="51"/>
      <c r="E7" s="15"/>
      <c r="F7" s="61"/>
      <c r="G7" s="45"/>
      <c r="H7" s="16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28.5" x14ac:dyDescent="0.65">
      <c r="A8" s="13"/>
      <c r="B8" s="13"/>
      <c r="C8" s="78" t="s">
        <v>9</v>
      </c>
      <c r="D8" s="79"/>
      <c r="E8" s="79"/>
      <c r="F8" s="79"/>
      <c r="G8" s="79"/>
      <c r="H8" s="80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s="20" customFormat="1" ht="28.5" x14ac:dyDescent="0.65">
      <c r="A9" s="81" t="s">
        <v>32</v>
      </c>
      <c r="B9" s="81"/>
      <c r="C9" s="81"/>
      <c r="D9" s="81"/>
      <c r="E9" s="81"/>
      <c r="F9" s="81"/>
      <c r="G9" s="81"/>
      <c r="H9" s="81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ht="7.5" hidden="1" customHeight="1" x14ac:dyDescent="0.65">
      <c r="A10" s="13"/>
      <c r="B10" s="13"/>
      <c r="C10" s="17"/>
      <c r="D10" s="53"/>
      <c r="E10" s="15"/>
      <c r="F10" s="62" t="s">
        <v>3</v>
      </c>
      <c r="G10" s="45"/>
      <c r="H10" s="18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.5" hidden="1" customHeight="1" x14ac:dyDescent="0.65">
      <c r="A11" s="13"/>
      <c r="B11" s="13"/>
      <c r="C11" s="17"/>
      <c r="D11" s="53"/>
      <c r="E11" s="15"/>
      <c r="F11" s="63"/>
      <c r="G11" s="45"/>
      <c r="H11" s="18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3.25" hidden="1" customHeight="1" x14ac:dyDescent="0.65">
      <c r="A12" s="13"/>
      <c r="B12" s="13"/>
      <c r="C12" s="17"/>
      <c r="D12" s="53"/>
      <c r="E12" s="15"/>
      <c r="F12" s="63"/>
      <c r="G12" s="45"/>
      <c r="H12" s="18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4.25" hidden="1" customHeight="1" thickBot="1" x14ac:dyDescent="0.7">
      <c r="A13" s="13"/>
      <c r="B13" s="13"/>
      <c r="C13" s="14"/>
      <c r="D13" s="53"/>
      <c r="E13" s="15"/>
      <c r="F13" s="61"/>
      <c r="G13" s="45"/>
      <c r="H13" s="16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27" customHeight="1" x14ac:dyDescent="0.65">
      <c r="A14" s="13"/>
      <c r="B14" s="13"/>
      <c r="C14" s="82" t="s">
        <v>13</v>
      </c>
      <c r="D14" s="82"/>
      <c r="E14" s="82"/>
      <c r="F14" s="82"/>
      <c r="G14" s="82"/>
      <c r="H14" s="82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s="12" customFormat="1" ht="43.5" customHeight="1" x14ac:dyDescent="0.6">
      <c r="A15" s="25"/>
      <c r="B15" s="25"/>
      <c r="C15" s="26" t="s">
        <v>1</v>
      </c>
      <c r="D15" s="35" t="s">
        <v>2</v>
      </c>
      <c r="E15" s="27" t="s">
        <v>4</v>
      </c>
      <c r="F15" s="28" t="s">
        <v>6</v>
      </c>
      <c r="G15" s="46" t="s">
        <v>5</v>
      </c>
      <c r="H15" s="29" t="s"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s="12" customFormat="1" ht="71.5" customHeight="1" x14ac:dyDescent="0.6">
      <c r="A16" s="25"/>
      <c r="B16" s="25"/>
      <c r="C16" s="71" t="s">
        <v>14</v>
      </c>
      <c r="D16" s="55">
        <v>46122</v>
      </c>
      <c r="E16" s="74" t="s">
        <v>26</v>
      </c>
      <c r="F16" s="72" t="s">
        <v>20</v>
      </c>
      <c r="G16" s="73" t="s">
        <v>11</v>
      </c>
      <c r="H16" s="75">
        <v>260000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1" s="12" customFormat="1" ht="71.5" customHeight="1" x14ac:dyDescent="0.6">
      <c r="A17" s="25"/>
      <c r="B17" s="25"/>
      <c r="C17" s="71" t="s">
        <v>15</v>
      </c>
      <c r="D17" s="55">
        <v>46122</v>
      </c>
      <c r="E17" s="74" t="s">
        <v>27</v>
      </c>
      <c r="F17" s="72" t="s">
        <v>21</v>
      </c>
      <c r="G17" s="73" t="s">
        <v>11</v>
      </c>
      <c r="H17" s="75">
        <v>263848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21" s="12" customFormat="1" ht="71.5" customHeight="1" x14ac:dyDescent="0.6">
      <c r="A18" s="25"/>
      <c r="B18" s="25"/>
      <c r="C18" s="71" t="s">
        <v>16</v>
      </c>
      <c r="D18" s="55">
        <v>46122</v>
      </c>
      <c r="E18" s="74" t="s">
        <v>28</v>
      </c>
      <c r="F18" s="72" t="s">
        <v>22</v>
      </c>
      <c r="G18" s="73" t="s">
        <v>11</v>
      </c>
      <c r="H18" s="75">
        <v>259600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1" s="12" customFormat="1" ht="71.5" customHeight="1" x14ac:dyDescent="0.6">
      <c r="A19" s="25"/>
      <c r="B19" s="25"/>
      <c r="C19" s="71" t="s">
        <v>17</v>
      </c>
      <c r="D19" s="55">
        <v>46129</v>
      </c>
      <c r="E19" s="74" t="s">
        <v>29</v>
      </c>
      <c r="F19" s="72" t="s">
        <v>23</v>
      </c>
      <c r="G19" s="73" t="s">
        <v>12</v>
      </c>
      <c r="H19" s="75">
        <v>260000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1" s="12" customFormat="1" ht="71.5" customHeight="1" x14ac:dyDescent="0.6">
      <c r="A20" s="25"/>
      <c r="B20" s="25"/>
      <c r="C20" s="71" t="s">
        <v>18</v>
      </c>
      <c r="D20" s="55">
        <v>46129</v>
      </c>
      <c r="E20" s="74" t="s">
        <v>30</v>
      </c>
      <c r="F20" s="72" t="s">
        <v>24</v>
      </c>
      <c r="G20" s="73" t="s">
        <v>11</v>
      </c>
      <c r="H20" s="75">
        <v>267376.2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1:21" s="12" customFormat="1" ht="94.5" customHeight="1" x14ac:dyDescent="0.6">
      <c r="A21" s="25"/>
      <c r="B21" s="25"/>
      <c r="C21" s="71" t="s">
        <v>19</v>
      </c>
      <c r="D21" s="55">
        <v>46134</v>
      </c>
      <c r="E21" s="74" t="s">
        <v>31</v>
      </c>
      <c r="F21" s="72" t="s">
        <v>25</v>
      </c>
      <c r="G21" s="73" t="s">
        <v>12</v>
      </c>
      <c r="H21" s="75">
        <v>155465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1:21" s="12" customFormat="1" ht="53" customHeight="1" x14ac:dyDescent="0.65">
      <c r="A22" s="25"/>
      <c r="B22" s="25"/>
      <c r="C22" s="68"/>
      <c r="D22" s="53"/>
      <c r="E22" s="69"/>
      <c r="F22" s="70"/>
      <c r="G22" s="70"/>
      <c r="H22" s="77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1:21" s="12" customFormat="1" ht="41" customHeight="1" x14ac:dyDescent="0.6">
      <c r="A23" s="25"/>
      <c r="B23" s="25"/>
      <c r="C23" s="26"/>
      <c r="D23" s="35"/>
      <c r="E23" s="27"/>
      <c r="F23" s="28"/>
      <c r="G23" s="46"/>
      <c r="H23" s="77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1:21" s="12" customFormat="1" ht="39.5" customHeight="1" x14ac:dyDescent="0.7">
      <c r="A24" s="33"/>
      <c r="B24" s="33"/>
      <c r="C24" s="22"/>
      <c r="D24" s="36"/>
      <c r="E24" s="24"/>
      <c r="F24" s="23"/>
      <c r="G24" s="66" t="s">
        <v>7</v>
      </c>
      <c r="H24" s="76">
        <f>SUM(H16:H21)</f>
        <v>1466289.2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</row>
    <row r="25" spans="1:21" ht="26" x14ac:dyDescent="0.6">
      <c r="A25" s="38"/>
      <c r="B25" s="38"/>
      <c r="C25" s="55" t="s">
        <v>10</v>
      </c>
      <c r="D25" s="39"/>
      <c r="E25" s="31"/>
      <c r="F25" s="64"/>
      <c r="G25" s="39"/>
      <c r="H25" s="40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spans="1:21" ht="36" customHeight="1" x14ac:dyDescent="0.6">
      <c r="A26" s="30"/>
      <c r="B26" s="30"/>
      <c r="C26" s="56" t="s">
        <v>8</v>
      </c>
      <c r="D26" s="37"/>
      <c r="E26" s="21"/>
      <c r="F26" s="65"/>
      <c r="G26" s="47"/>
      <c r="H26" s="32"/>
    </row>
    <row r="27" spans="1:21" x14ac:dyDescent="0.5">
      <c r="D27" s="54"/>
    </row>
  </sheetData>
  <mergeCells count="3">
    <mergeCell ref="C8:H8"/>
    <mergeCell ref="A9:H9"/>
    <mergeCell ref="C14:H14"/>
  </mergeCells>
  <phoneticPr fontId="14" type="noConversion"/>
  <pageMargins left="0.7" right="0.7" top="0.75" bottom="0.75" header="0.3" footer="0.3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Liliana Martinez Lorenzo</cp:lastModifiedBy>
  <cp:lastPrinted>2026-05-11T15:43:35Z</cp:lastPrinted>
  <dcterms:created xsi:type="dcterms:W3CDTF">2017-04-07T14:44:35Z</dcterms:created>
  <dcterms:modified xsi:type="dcterms:W3CDTF">2026-05-11T15:44:10Z</dcterms:modified>
</cp:coreProperties>
</file>