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JUNIO 2026\"/>
    </mc:Choice>
  </mc:AlternateContent>
  <xr:revisionPtr revIDLastSave="0" documentId="13_ncr:1_{B22B7911-DAB9-400E-8BC0-CDC9528199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OVIEMBRE 2024" sheetId="1" r:id="rId1"/>
  </sheets>
  <definedNames>
    <definedName name="lnkProcurementContractViewLinkNewTab_0" localSheetId="0">'NOVIEMBRE 2024'!#REF!</definedName>
    <definedName name="_xlnm.Print_Area" localSheetId="0">'NOVIEMBRE 2024'!$C$5:$U$35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</calcChain>
</file>

<file path=xl/sharedStrings.xml><?xml version="1.0" encoding="utf-8"?>
<sst xmlns="http://schemas.openxmlformats.org/spreadsheetml/2006/main" count="75" uniqueCount="63">
  <si>
    <t>MONTO</t>
  </si>
  <si>
    <t>CODIGO DEL PROCESO</t>
  </si>
  <si>
    <t xml:space="preserve">FECHA </t>
  </si>
  <si>
    <t xml:space="preserve">                                            MES DE JULIO 2020</t>
  </si>
  <si>
    <t>NOMBRE</t>
  </si>
  <si>
    <t>TIPO DE MIPYME</t>
  </si>
  <si>
    <t>TIPO DE BIEN, SERVICIO U OBRA</t>
  </si>
  <si>
    <t>TOTAL:</t>
  </si>
  <si>
    <t xml:space="preserve">Encargada de Compras y Contrataciones </t>
  </si>
  <si>
    <t xml:space="preserve">DEPARTAMENTO DE COMPRAS    </t>
  </si>
  <si>
    <t xml:space="preserve">Bacilia Lorenzo Quezada </t>
  </si>
  <si>
    <t>RELACIÓN DE COMPRAS A MICRO PEQUEÑA Y MEDIANA EMPRESA</t>
  </si>
  <si>
    <t>MES DE JUNIO 2026</t>
  </si>
  <si>
    <t>SUPERATE-DAF-CD-2026-0063</t>
  </si>
  <si>
    <t>2/6/20265</t>
  </si>
  <si>
    <t>SUPERATE-DAF-CM-2026-0017</t>
  </si>
  <si>
    <t>SUPERATE-DAF-CD-2026-0071</t>
  </si>
  <si>
    <t>SUPERATE-DAF-CD-2026-0065</t>
  </si>
  <si>
    <t>SUPERATE-DAF-CD-2026-0074</t>
  </si>
  <si>
    <t>SUPERATE-DAF-CD-2026-0076</t>
  </si>
  <si>
    <t>SUPERATE-DAF-CD-2026-0079</t>
  </si>
  <si>
    <t>SUPERATE-DAF-CD-2026-0084</t>
  </si>
  <si>
    <t>SUPERATE-DAF-CD-2026-0086</t>
  </si>
  <si>
    <t>SUPERATE-DAF-CD-2026-0088</t>
  </si>
  <si>
    <t>SUPERATE-DAF-CD-2026-0087</t>
  </si>
  <si>
    <t>SUPERATE-DAF-CD-2026-0089</t>
  </si>
  <si>
    <t>SUPERATE-DAF-CM-2026-0019</t>
  </si>
  <si>
    <t>SUPERATE-DAF-CM-2026-0027</t>
  </si>
  <si>
    <t>17/6/206</t>
  </si>
  <si>
    <t>SUPERATE-DAF-CM-2026-0020</t>
  </si>
  <si>
    <t>CONTRATACIÓN DE SERVICIO DE ALQUILER Y MONTAJE PARA LA ENTREGA DE BONOS DE EMERGENCIA, EN GASPAR HERNÁNDEZ Y EN VERAGUA EN LA PROVINCIA ESPAILLAT.</t>
  </si>
  <si>
    <t>SERVICIOS DE REFRIGERIO PARA TALLERES DE JÓVENES PARTICIPANTES QUE RECIBEN ORIENTACIÓN SOBRE SALUD SEXUAL REPRODUCTIVA (JUNTES) EN LA PROVINCIA DE SANTIAGO, DIRIGIDO A MIPYMES.</t>
  </si>
  <si>
    <t>CONTRATACIÓN DE SERVICIOS PARA EL MANTENIMIENTO DE LAS UNIDADES EVAPORADORAS Y CONDENSADORAS DE SISTEMAS VRF DE LA DIRECCIÓN DE DESARROLLO SOCIAL SUPÉRATE</t>
  </si>
  <si>
    <t>ADQUISICIÓN DE BOMBA DE AGUA SUMERGIBLE PARA EL EDIFICIO DE DIRECCIÓN DE DESARROLLO SOCIAL SUPÉRATE.</t>
  </si>
  <si>
    <t>CONTRATACIÓN DE INSUMOS PARA EL ENCUENTRO CON FAMILIAS PRIORIZADAS DE LA PROVINCIA DE SÁNCHEZ RAMÍREZ</t>
  </si>
  <si>
    <t>SERVICIO DE SEÑALIZACIÓN DE OFICINA EN EL MUNICIPIO DE EL VALLE, HATO MAYOR.</t>
  </si>
  <si>
    <t>ADQUISICIÓN DE PRODUCTOS DE CONSUMO INSTITUCIONAL PARA LA DIRECCIÓN DE DESARROLLO SOCIAL SUPÉRATE.</t>
  </si>
  <si>
    <t>SERVICIO DE MANTENIMIENTO PREVENTIVO, REPARACIÓN Y AFINES PARA LOS VEHÍCULOS DE SUPÉRATE.</t>
  </si>
  <si>
    <t>SERVICIO DE REVISIÓN Y MANTENIMIENTO DE UNIDADES VRF DE LAS OFICINAS DE LA DIRECCIÓN DE DESARROLLO SOCIAL SUPÉRATE</t>
  </si>
  <si>
    <t>CONTRATACIÓN DE SERVICIOS DE ALMUERZO PARA ENCUENTRO EN LA PROVINCIA EL SEIBO.</t>
  </si>
  <si>
    <t>CONTRATACIÓN DE SERVICIO DE ALQUILER Y MONTAJE PARA LA ENTREGA DE BONOS DE EMERGENCIA, EN LOS RIOS, DISTRITO NACIONAL</t>
  </si>
  <si>
    <t>SERVICIO DE FUMIGACIÓN PARA LA OFICINA DE LA DIRECCIÓN DE DESARROLLO SOCIAL SUPÉRATE.</t>
  </si>
  <si>
    <t>Adquisición de Kits de merienda para participantes que reciben orientaciones sobre salud sexual reproductiva (clubes de chicas), dirigido a mipymes.</t>
  </si>
  <si>
    <t>SERVICIO DE SEÑALIZACIÓN PARA LAS OFICINAS PROVINCIALES Y MUNICIPALES DE LA DIRECCIÓN DE DESARROLLO SOCIAL SUPÉRATE.</t>
  </si>
  <si>
    <t>ADQUISICIÓN DE KITS DE HIGIENE MENSTRUAL PARA JORNADAS DE SENSIBILIZACIÓN SOBRE SALUD SEXUAL / REPRODUCTIVA (JUNTES), DIRIGIDO A MIPYMES MUJER</t>
  </si>
  <si>
    <t>Eventos Sonia &amp; Felix, SRL</t>
  </si>
  <si>
    <t>Cater-In Rodriguez Ceara ,S.R.L.</t>
  </si>
  <si>
    <t>Xavier Vargas, Ingeniería Electromecánica, EIRL</t>
  </si>
  <si>
    <t>Khalicco Investments, SRL</t>
  </si>
  <si>
    <t>Maria Yobon Hostal, SRL</t>
  </si>
  <si>
    <t xml:space="preserve">Genius Print Graphic, SRL </t>
  </si>
  <si>
    <t xml:space="preserve">Estrella Roja, SRL </t>
  </si>
  <si>
    <t>Centro Automotriz Remesa, SRL</t>
  </si>
  <si>
    <t>Shop HC SRL</t>
  </si>
  <si>
    <t>Kitchinnova, EIRL</t>
  </si>
  <si>
    <t>Merca Del Atlántico, SRL</t>
  </si>
  <si>
    <t>Ecofumigadora EGA, SRL</t>
  </si>
  <si>
    <t>Pedro Vladimir Ruiz De La Rosa</t>
  </si>
  <si>
    <t>ETCP Eventeam Corporate Production, SRL</t>
  </si>
  <si>
    <t>Salon Lashes By Wastering, SRL</t>
  </si>
  <si>
    <t xml:space="preserve">Mipyme </t>
  </si>
  <si>
    <t>Mipyme Mujer</t>
  </si>
  <si>
    <t>MiPyme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</si>
</sst>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22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0000"/>
      <name val="Arial"/>
      <family val="2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</cellStyleXfs>
  <cellXfs count="8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7" fillId="0" borderId="6" xfId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top"/>
      <protection hidden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 applyAlignment="1" applyProtection="1">
      <alignment horizontal="left" wrapText="1"/>
      <protection locked="0" hidden="1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 hidden="1"/>
    </xf>
    <xf numFmtId="164" fontId="10" fillId="0" borderId="1" xfId="1" applyFont="1" applyBorder="1" applyAlignment="1">
      <alignment horizontal="right"/>
    </xf>
    <xf numFmtId="0" fontId="0" fillId="0" borderId="1" xfId="0" applyBorder="1"/>
    <xf numFmtId="4" fontId="11" fillId="0" borderId="1" xfId="1" applyNumberFormat="1" applyFont="1" applyFill="1" applyBorder="1" applyAlignment="1">
      <alignment horizontal="right" readingOrder="1"/>
    </xf>
    <xf numFmtId="164" fontId="10" fillId="2" borderId="8" xfId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4" fontId="10" fillId="0" borderId="1" xfId="0" applyNumberFormat="1" applyFont="1" applyBorder="1" applyAlignment="1">
      <alignment horizontal="left"/>
    </xf>
    <xf numFmtId="14" fontId="13" fillId="3" borderId="1" xfId="0" applyNumberFormat="1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15" fillId="0" borderId="1" xfId="0" applyFont="1" applyBorder="1"/>
    <xf numFmtId="0" fontId="11" fillId="0" borderId="1" xfId="0" applyFont="1" applyBorder="1" applyAlignment="1" applyProtection="1">
      <alignment horizontal="left"/>
      <protection locked="0"/>
    </xf>
    <xf numFmtId="164" fontId="15" fillId="0" borderId="8" xfId="1" applyFont="1" applyBorder="1" applyAlignment="1">
      <alignment horizontal="right"/>
    </xf>
    <xf numFmtId="0" fontId="15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/>
      <protection locked="0" hidden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left"/>
      <protection locked="0"/>
    </xf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7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14" fontId="15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3" fillId="0" borderId="0" xfId="0" applyFont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locked="0" hidden="1"/>
    </xf>
    <xf numFmtId="164" fontId="9" fillId="0" borderId="0" xfId="1" applyFont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16" fillId="3" borderId="1" xfId="2" applyFont="1" applyFill="1" applyBorder="1" applyAlignment="1" applyProtection="1">
      <alignment horizontal="left" wrapText="1" readingOrder="1"/>
      <protection locked="0"/>
    </xf>
    <xf numFmtId="14" fontId="3" fillId="0" borderId="0" xfId="0" applyNumberFormat="1" applyFont="1" applyAlignment="1">
      <alignment horizontal="left"/>
    </xf>
    <xf numFmtId="0" fontId="17" fillId="0" borderId="1" xfId="0" applyFont="1" applyBorder="1" applyAlignment="1">
      <alignment horizontal="left" wrapText="1"/>
    </xf>
    <xf numFmtId="1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14" fontId="17" fillId="0" borderId="1" xfId="0" applyNumberFormat="1" applyFont="1" applyBorder="1" applyAlignment="1">
      <alignment horizontal="left" wrapText="1"/>
    </xf>
    <xf numFmtId="0" fontId="17" fillId="0" borderId="1" xfId="0" applyFont="1" applyBorder="1" applyAlignment="1" applyProtection="1">
      <alignment horizontal="left" wrapText="1"/>
      <protection locked="0" hidden="1"/>
    </xf>
    <xf numFmtId="0" fontId="19" fillId="0" borderId="1" xfId="0" applyFont="1" applyBorder="1" applyAlignment="1" applyProtection="1">
      <alignment horizontal="left" wrapText="1"/>
      <protection locked="0" hidden="1"/>
    </xf>
    <xf numFmtId="0" fontId="17" fillId="0" borderId="1" xfId="0" applyFont="1" applyBorder="1" applyAlignment="1" applyProtection="1">
      <alignment horizontal="left" wrapText="1"/>
      <protection locked="0"/>
    </xf>
    <xf numFmtId="164" fontId="17" fillId="0" borderId="1" xfId="1" applyFont="1" applyBorder="1" applyAlignment="1">
      <alignment horizontal="left"/>
    </xf>
    <xf numFmtId="4" fontId="17" fillId="0" borderId="1" xfId="1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5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 applyProtection="1">
      <alignment horizontal="center" vertical="top"/>
      <protection locked="0" hidden="1"/>
    </xf>
    <xf numFmtId="0" fontId="10" fillId="0" borderId="6" xfId="0" applyFont="1" applyBorder="1" applyAlignment="1" applyProtection="1">
      <alignment horizontal="center" vertical="top"/>
      <protection locked="0" hidden="1"/>
    </xf>
    <xf numFmtId="0" fontId="10" fillId="0" borderId="0" xfId="0" applyFont="1" applyAlignment="1">
      <alignment horizontal="center" vertical="top"/>
    </xf>
    <xf numFmtId="164" fontId="10" fillId="0" borderId="0" xfId="1" applyFont="1" applyBorder="1" applyAlignment="1" applyProtection="1">
      <alignment horizontal="center" vertical="top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2424235</xdr:colOff>
      <xdr:row>4</xdr:row>
      <xdr:rowOff>3176</xdr:rowOff>
    </xdr:from>
    <xdr:to>
      <xdr:col>5</xdr:col>
      <xdr:colOff>5498368</xdr:colOff>
      <xdr:row>6</xdr:row>
      <xdr:rowOff>533889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6FFE2-602E-6519-3EB1-30BD08DA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0235" y="310907"/>
          <a:ext cx="5910629" cy="1878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tabSelected="1" view="pageBreakPreview" topLeftCell="A2" zoomScale="65" zoomScaleNormal="65" zoomScaleSheetLayoutView="65" workbookViewId="0">
      <selection activeCell="H31" sqref="H31"/>
    </sheetView>
  </sheetViews>
  <sheetFormatPr defaultColWidth="11.453125" defaultRowHeight="21" x14ac:dyDescent="0.5"/>
  <cols>
    <col min="1" max="2" width="0.26953125" customWidth="1"/>
    <col min="3" max="3" width="61.1796875" style="3" customWidth="1"/>
    <col min="4" max="4" width="25.54296875" style="48" customWidth="1"/>
    <col min="5" max="5" width="40.7265625" style="10" customWidth="1"/>
    <col min="6" max="6" width="133" style="60" customWidth="1"/>
    <col min="7" max="7" width="36.26953125" style="42" customWidth="1"/>
    <col min="8" max="8" width="31.453125" style="9" customWidth="1"/>
    <col min="9" max="9" width="1.54296875" hidden="1" customWidth="1"/>
    <col min="10" max="19" width="11.453125" hidden="1" customWidth="1"/>
    <col min="20" max="20" width="7.54296875" hidden="1" customWidth="1"/>
    <col min="21" max="21" width="0.54296875" hidden="1" customWidth="1"/>
  </cols>
  <sheetData>
    <row r="1" spans="1:21" ht="21.75" hidden="1" customHeight="1" thickBot="1" x14ac:dyDescent="0.55000000000000004">
      <c r="C1" s="2"/>
      <c r="F1" s="57"/>
      <c r="H1" s="6"/>
    </row>
    <row r="2" spans="1:21" ht="1.5" customHeight="1" x14ac:dyDescent="0.55000000000000004">
      <c r="C2" s="4"/>
      <c r="D2" s="49"/>
      <c r="E2" s="11"/>
      <c r="F2" s="58"/>
      <c r="G2" s="43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3.25" hidden="1" customHeight="1" x14ac:dyDescent="0.55000000000000004">
      <c r="C3" s="5"/>
      <c r="D3" s="50"/>
      <c r="F3" s="59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customHeight="1" x14ac:dyDescent="0.55000000000000004">
      <c r="C4" s="5"/>
      <c r="D4" s="67"/>
      <c r="F4" s="59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03.5" customHeight="1" x14ac:dyDescent="0.65">
      <c r="A5" s="13"/>
      <c r="B5" s="13"/>
      <c r="C5" s="14"/>
      <c r="D5" s="51"/>
      <c r="E5" s="15"/>
      <c r="G5" s="44"/>
      <c r="H5" s="16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.25" customHeight="1" x14ac:dyDescent="0.65">
      <c r="A6" s="13"/>
      <c r="B6" s="13"/>
      <c r="C6" s="14"/>
      <c r="D6" s="52"/>
      <c r="E6" s="15"/>
      <c r="F6" s="61"/>
      <c r="G6" s="45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45" customHeight="1" x14ac:dyDescent="0.65">
      <c r="A7" s="13"/>
      <c r="B7" s="13"/>
      <c r="C7" s="14"/>
      <c r="D7" s="51"/>
      <c r="E7" s="15"/>
      <c r="F7" s="61"/>
      <c r="G7" s="45"/>
      <c r="H7" s="16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8.5" x14ac:dyDescent="0.65">
      <c r="A8" s="13"/>
      <c r="B8" s="13"/>
      <c r="C8" s="81" t="s">
        <v>9</v>
      </c>
      <c r="D8" s="82"/>
      <c r="E8" s="82"/>
      <c r="F8" s="82"/>
      <c r="G8" s="82"/>
      <c r="H8" s="8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s="20" customFormat="1" ht="28.5" x14ac:dyDescent="0.65">
      <c r="A9" s="84" t="s">
        <v>11</v>
      </c>
      <c r="B9" s="84"/>
      <c r="C9" s="84"/>
      <c r="D9" s="84"/>
      <c r="E9" s="84"/>
      <c r="F9" s="84"/>
      <c r="G9" s="84"/>
      <c r="H9" s="84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7.5" hidden="1" customHeight="1" x14ac:dyDescent="0.65">
      <c r="A10" s="13"/>
      <c r="B10" s="13"/>
      <c r="C10" s="17"/>
      <c r="D10" s="53"/>
      <c r="E10" s="15"/>
      <c r="F10" s="62" t="s">
        <v>3</v>
      </c>
      <c r="G10" s="45"/>
      <c r="H10" s="18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.5" hidden="1" customHeight="1" x14ac:dyDescent="0.65">
      <c r="A11" s="13"/>
      <c r="B11" s="13"/>
      <c r="C11" s="17"/>
      <c r="D11" s="53"/>
      <c r="E11" s="15"/>
      <c r="F11" s="63"/>
      <c r="G11" s="45"/>
      <c r="H11" s="18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23.25" hidden="1" customHeight="1" x14ac:dyDescent="0.65">
      <c r="A12" s="13"/>
      <c r="B12" s="13"/>
      <c r="C12" s="17"/>
      <c r="D12" s="53"/>
      <c r="E12" s="15"/>
      <c r="F12" s="63"/>
      <c r="G12" s="45"/>
      <c r="H12" s="18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4.25" hidden="1" customHeight="1" thickBot="1" x14ac:dyDescent="0.7">
      <c r="A13" s="13"/>
      <c r="B13" s="13"/>
      <c r="C13" s="14"/>
      <c r="D13" s="53"/>
      <c r="E13" s="15"/>
      <c r="F13" s="61"/>
      <c r="G13" s="45"/>
      <c r="H13" s="16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27" customHeight="1" x14ac:dyDescent="0.65">
      <c r="A14" s="13"/>
      <c r="B14" s="13"/>
      <c r="C14" s="85" t="s">
        <v>12</v>
      </c>
      <c r="D14" s="85"/>
      <c r="E14" s="85"/>
      <c r="F14" s="85"/>
      <c r="G14" s="85"/>
      <c r="H14" s="8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s="12" customFormat="1" ht="43.5" customHeight="1" x14ac:dyDescent="0.6">
      <c r="A15" s="25"/>
      <c r="B15" s="25"/>
      <c r="C15" s="26" t="s">
        <v>1</v>
      </c>
      <c r="D15" s="35" t="s">
        <v>2</v>
      </c>
      <c r="E15" s="27" t="s">
        <v>4</v>
      </c>
      <c r="F15" s="28" t="s">
        <v>6</v>
      </c>
      <c r="G15" s="46" t="s">
        <v>5</v>
      </c>
      <c r="H15" s="29" t="s">
        <v>0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s="12" customFormat="1" ht="88" customHeight="1" x14ac:dyDescent="0.6">
      <c r="A16" s="25"/>
      <c r="B16" s="25"/>
      <c r="C16" s="68" t="s">
        <v>13</v>
      </c>
      <c r="D16" s="70" t="s">
        <v>14</v>
      </c>
      <c r="E16" s="76" t="s">
        <v>45</v>
      </c>
      <c r="F16" s="75" t="s">
        <v>30</v>
      </c>
      <c r="G16" s="74" t="s">
        <v>60</v>
      </c>
      <c r="H16" s="77">
        <v>239776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s="12" customFormat="1" ht="99.5" customHeight="1" x14ac:dyDescent="0.6">
      <c r="A17" s="25"/>
      <c r="B17" s="25"/>
      <c r="C17" s="68" t="s">
        <v>15</v>
      </c>
      <c r="D17" s="69">
        <v>46203</v>
      </c>
      <c r="E17" s="76" t="s">
        <v>46</v>
      </c>
      <c r="F17" s="75" t="s">
        <v>31</v>
      </c>
      <c r="G17" s="74" t="s">
        <v>61</v>
      </c>
      <c r="H17" s="77">
        <v>2010000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s="12" customFormat="1" ht="94" customHeight="1" x14ac:dyDescent="0.55000000000000004">
      <c r="A18" s="25"/>
      <c r="B18" s="25"/>
      <c r="C18" s="68" t="s">
        <v>16</v>
      </c>
      <c r="D18" s="71">
        <v>46183</v>
      </c>
      <c r="E18" s="76" t="s">
        <v>47</v>
      </c>
      <c r="F18" s="75" t="s">
        <v>32</v>
      </c>
      <c r="G18" s="74" t="s">
        <v>62</v>
      </c>
      <c r="H18" s="77">
        <v>82600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12" customFormat="1" ht="71.5" customHeight="1" x14ac:dyDescent="0.55000000000000004">
      <c r="A19" s="25"/>
      <c r="B19" s="25"/>
      <c r="C19" s="68" t="s">
        <v>17</v>
      </c>
      <c r="D19" s="71">
        <v>46189</v>
      </c>
      <c r="E19" s="76" t="s">
        <v>48</v>
      </c>
      <c r="F19" s="75" t="s">
        <v>33</v>
      </c>
      <c r="G19" s="74" t="s">
        <v>62</v>
      </c>
      <c r="H19" s="77">
        <v>215999.5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s="12" customFormat="1" ht="71.5" customHeight="1" x14ac:dyDescent="0.55000000000000004">
      <c r="A20" s="25"/>
      <c r="B20" s="25"/>
      <c r="C20" s="68" t="s">
        <v>18</v>
      </c>
      <c r="D20" s="71">
        <v>46191</v>
      </c>
      <c r="E20" s="76" t="s">
        <v>49</v>
      </c>
      <c r="F20" s="75" t="s">
        <v>34</v>
      </c>
      <c r="G20" s="74" t="s">
        <v>62</v>
      </c>
      <c r="H20" s="77">
        <v>192576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s="12" customFormat="1" ht="71.5" customHeight="1" x14ac:dyDescent="0.55000000000000004">
      <c r="A21" s="25"/>
      <c r="B21" s="25"/>
      <c r="C21" s="68" t="s">
        <v>19</v>
      </c>
      <c r="D21" s="71">
        <v>46199</v>
      </c>
      <c r="E21" s="76" t="s">
        <v>50</v>
      </c>
      <c r="F21" s="75" t="s">
        <v>35</v>
      </c>
      <c r="G21" s="74" t="s">
        <v>62</v>
      </c>
      <c r="H21" s="77">
        <v>44250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</row>
    <row r="22" spans="1:21" s="12" customFormat="1" ht="71.5" customHeight="1" x14ac:dyDescent="0.55000000000000004">
      <c r="A22" s="25"/>
      <c r="B22" s="25"/>
      <c r="C22" s="68" t="s">
        <v>20</v>
      </c>
      <c r="D22" s="71">
        <v>46192</v>
      </c>
      <c r="E22" s="76" t="s">
        <v>51</v>
      </c>
      <c r="F22" s="75" t="s">
        <v>36</v>
      </c>
      <c r="G22" s="74" t="s">
        <v>61</v>
      </c>
      <c r="H22" s="77">
        <v>231628.79999999999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1" s="12" customFormat="1" ht="71.5" customHeight="1" x14ac:dyDescent="0.55000000000000004">
      <c r="A23" s="25"/>
      <c r="B23" s="25"/>
      <c r="C23" s="68" t="s">
        <v>21</v>
      </c>
      <c r="D23" s="71">
        <v>46199</v>
      </c>
      <c r="E23" s="76" t="s">
        <v>52</v>
      </c>
      <c r="F23" s="75" t="s">
        <v>37</v>
      </c>
      <c r="G23" s="74" t="s">
        <v>62</v>
      </c>
      <c r="H23" s="77">
        <v>267500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s="12" customFormat="1" ht="71.5" customHeight="1" x14ac:dyDescent="0.55000000000000004">
      <c r="A24" s="25"/>
      <c r="B24" s="25"/>
      <c r="C24" s="68" t="s">
        <v>22</v>
      </c>
      <c r="D24" s="71">
        <v>46199</v>
      </c>
      <c r="E24" s="76" t="s">
        <v>53</v>
      </c>
      <c r="F24" s="75" t="s">
        <v>38</v>
      </c>
      <c r="G24" s="74" t="s">
        <v>61</v>
      </c>
      <c r="H24" s="77">
        <v>247244.22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1" s="12" customFormat="1" ht="71.5" customHeight="1" x14ac:dyDescent="0.55000000000000004">
      <c r="A25" s="25"/>
      <c r="B25" s="25"/>
      <c r="C25" s="68" t="s">
        <v>23</v>
      </c>
      <c r="D25" s="71">
        <v>46199</v>
      </c>
      <c r="E25" s="68" t="s">
        <v>54</v>
      </c>
      <c r="F25" s="75" t="s">
        <v>39</v>
      </c>
      <c r="G25" s="74" t="s">
        <v>62</v>
      </c>
      <c r="H25" s="78">
        <v>267000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  <row r="26" spans="1:21" s="12" customFormat="1" ht="71.5" customHeight="1" x14ac:dyDescent="0.6">
      <c r="A26" s="25"/>
      <c r="B26" s="25"/>
      <c r="C26" s="72" t="s">
        <v>24</v>
      </c>
      <c r="D26" s="73">
        <v>46199</v>
      </c>
      <c r="E26" s="68" t="s">
        <v>55</v>
      </c>
      <c r="F26" s="75" t="s">
        <v>40</v>
      </c>
      <c r="G26" s="74" t="s">
        <v>61</v>
      </c>
      <c r="H26" s="78">
        <v>262036.7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</row>
    <row r="27" spans="1:21" s="12" customFormat="1" ht="71.5" customHeight="1" x14ac:dyDescent="0.6">
      <c r="A27" s="25"/>
      <c r="B27" s="25"/>
      <c r="C27" s="72" t="s">
        <v>25</v>
      </c>
      <c r="D27" s="73">
        <v>46203</v>
      </c>
      <c r="E27" s="68" t="s">
        <v>56</v>
      </c>
      <c r="F27" s="75" t="s">
        <v>41</v>
      </c>
      <c r="G27" s="74" t="s">
        <v>61</v>
      </c>
      <c r="H27" s="78">
        <v>60062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1" s="12" customFormat="1" ht="71.5" customHeight="1" x14ac:dyDescent="0.6">
      <c r="A28" s="25"/>
      <c r="B28" s="25"/>
      <c r="C28" s="72" t="s">
        <v>26</v>
      </c>
      <c r="D28" s="73">
        <v>46192</v>
      </c>
      <c r="E28" s="68" t="s">
        <v>57</v>
      </c>
      <c r="F28" s="75" t="s">
        <v>42</v>
      </c>
      <c r="G28" s="74" t="s">
        <v>62</v>
      </c>
      <c r="H28" s="78">
        <v>1045196.8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s="12" customFormat="1" ht="71.5" customHeight="1" x14ac:dyDescent="0.6">
      <c r="A29" s="25"/>
      <c r="B29" s="25"/>
      <c r="C29" s="72" t="s">
        <v>27</v>
      </c>
      <c r="D29" s="73" t="s">
        <v>28</v>
      </c>
      <c r="E29" s="68" t="s">
        <v>58</v>
      </c>
      <c r="F29" s="75" t="s">
        <v>43</v>
      </c>
      <c r="G29" s="74" t="s">
        <v>62</v>
      </c>
      <c r="H29" s="78">
        <v>1121000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1" s="12" customFormat="1" ht="90.5" customHeight="1" x14ac:dyDescent="0.6">
      <c r="A30" s="25"/>
      <c r="B30" s="25"/>
      <c r="C30" s="72" t="s">
        <v>29</v>
      </c>
      <c r="D30" s="73">
        <v>46203</v>
      </c>
      <c r="E30" s="68" t="s">
        <v>59</v>
      </c>
      <c r="F30" s="75" t="s">
        <v>44</v>
      </c>
      <c r="G30" s="74" t="s">
        <v>61</v>
      </c>
      <c r="H30" s="78">
        <v>1561593.12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1" s="12" customFormat="1" ht="41" customHeight="1" x14ac:dyDescent="0.6">
      <c r="A31" s="25"/>
      <c r="B31" s="25"/>
      <c r="C31" s="72"/>
      <c r="D31" s="73"/>
      <c r="E31" s="27"/>
      <c r="F31" s="28"/>
      <c r="G31" s="46"/>
      <c r="H31" s="8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1" s="12" customFormat="1" ht="24.5" customHeight="1" x14ac:dyDescent="0.6">
      <c r="A32" s="25"/>
      <c r="B32" s="25"/>
      <c r="C32" s="72"/>
      <c r="D32" s="73"/>
      <c r="E32" s="27"/>
      <c r="F32" s="28"/>
      <c r="G32" s="46"/>
      <c r="H32" s="8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s="12" customFormat="1" ht="39.5" customHeight="1" x14ac:dyDescent="0.6">
      <c r="A33" s="33"/>
      <c r="B33" s="33"/>
      <c r="C33" s="22"/>
      <c r="D33" s="36"/>
      <c r="E33" s="24"/>
      <c r="F33" s="23"/>
      <c r="G33" s="66" t="s">
        <v>7</v>
      </c>
      <c r="H33" s="79">
        <f>SUM(H16:H30)</f>
        <v>7848463.1400000006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1:21" ht="26" x14ac:dyDescent="0.6">
      <c r="A34" s="38"/>
      <c r="B34" s="38"/>
      <c r="C34" s="55" t="s">
        <v>10</v>
      </c>
      <c r="D34" s="39"/>
      <c r="E34" s="31"/>
      <c r="F34" s="64"/>
      <c r="G34" s="39"/>
      <c r="H34" s="40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 ht="36" customHeight="1" x14ac:dyDescent="0.6">
      <c r="A35" s="30"/>
      <c r="B35" s="30"/>
      <c r="C35" s="56" t="s">
        <v>8</v>
      </c>
      <c r="D35" s="37"/>
      <c r="E35" s="21"/>
      <c r="F35" s="65"/>
      <c r="G35" s="47"/>
      <c r="H35" s="32"/>
    </row>
    <row r="36" spans="1:21" x14ac:dyDescent="0.5">
      <c r="D36" s="54"/>
    </row>
  </sheetData>
  <mergeCells count="3">
    <mergeCell ref="C8:H8"/>
    <mergeCell ref="A9:H9"/>
    <mergeCell ref="C14:H14"/>
  </mergeCells>
  <phoneticPr fontId="14" type="noConversion"/>
  <pageMargins left="0.7" right="0.7" top="0.75" bottom="0.75" header="0.3" footer="0.3"/>
  <pageSetup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NOVIEMBRE 2024</vt:lpstr>
      <vt:lpstr>'NOVIEMBRE 2024'!Print_Area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2026-07-02T17:24:26Z</cp:lastPrinted>
  <dcterms:created xsi:type="dcterms:W3CDTF">2017-04-07T14:44:35Z</dcterms:created>
  <dcterms:modified xsi:type="dcterms:W3CDTF">2026-07-02T17:28:03Z</dcterms:modified>
</cp:coreProperties>
</file>