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d.perez\Downloads\Nueva\"/>
    </mc:Choice>
  </mc:AlternateContent>
  <xr:revisionPtr revIDLastSave="0" documentId="8_{D8AEDD41-EEAF-433E-95FE-BDA744FF39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LIZAR ESTOS DATOS 100 % Y HA" sheetId="1" r:id="rId1"/>
    <sheet name="hoja 02" sheetId="5" r:id="rId2"/>
    <sheet name="Hoja 01" sheetId="7" r:id="rId3"/>
  </sheets>
  <definedNames>
    <definedName name="_xlcn.WorksheetConnection_ANALIZARESTOSDATOS100YHAA24F28" hidden="1">'ANALIZAR ESTOS DATOS 100 % Y HA'!$A$24:$F$28</definedName>
    <definedName name="_xlcn.WorksheetConnection_ANALIZARESTOSDATOS100YHAA42E48" hidden="1">'ANALIZAR ESTOS DATOS 100 % Y HA'!$A$42:$E$48</definedName>
  </definedNames>
  <calcPr calcId="0"/>
  <pivotCaches>
    <pivotCache cacheId="0" r:id="rId4"/>
  </pivotCaches>
  <extLst>
    <ext xmlns:x15="http://schemas.microsoft.com/office/spreadsheetml/2010/11/main" uri="{841E416B-1EF1-43b6-AB56-02D37102CBD5}">
      <x15:pivotCaches>
        <pivotCache cacheId="1" r:id="rId5"/>
        <pivotCache cacheId="2" r:id="rId6"/>
      </x15:pivotCaches>
    </ext>
    <ext xmlns:x15="http://schemas.microsoft.com/office/spreadsheetml/2010/11/main" uri="{983426D0-5260-488c-9760-48F4B6AC55F4}">
      <x15:pivotTableReferences>
        <x15:pivotTableReference r:id="rId7"/>
        <x15:pivotTableReference r:id="rId8"/>
      </x15:pivotTableReferences>
    </ext>
    <ext xmlns:x15="http://schemas.microsoft.com/office/spreadsheetml/2010/11/main" uri="{FCE2AD5D-F65C-4FA6-A056-5C36A1767C68}">
      <x15:dataModel>
        <x15:modelTables>
          <x15:modelTable id="Rango" name="Rango" connection="WorksheetConnection_ANALIZAR ESTOS DATOS 100 % Y HA!$A$42:$E$48"/>
          <x15:modelTable id="Rango1" name="Rango1" connection="WorksheetConnection_ANALIZAR ESTOS DATOS 100 % Y HA!$A$24:$F$28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ANALIZAR ESTOS DATOS 100 % Y HA!$A$24:$F$28" type="102" refreshedVersion="6" minRefreshableVersion="5">
    <extLst>
      <ext xmlns:x15="http://schemas.microsoft.com/office/spreadsheetml/2010/11/main" uri="{DE250136-89BD-433C-8126-D09CA5730AF9}">
        <x15:connection id="Rango1" autoDelete="1">
          <x15:rangePr sourceName="_xlcn.WorksheetConnection_ANALIZARESTOSDATOS100YHAA24F28"/>
        </x15:connection>
      </ext>
    </extLst>
  </connection>
  <connection id="3" xr16:uid="{00000000-0015-0000-FFFF-FFFF02000000}" name="WorksheetConnection_ANALIZAR ESTOS DATOS 100 % Y HA!$A$42:$E$48" type="102" refreshedVersion="6" minRefreshableVersion="5">
    <extLst>
      <ext xmlns:x15="http://schemas.microsoft.com/office/spreadsheetml/2010/11/main" uri="{DE250136-89BD-433C-8126-D09CA5730AF9}">
        <x15:connection id="Rango" autoDelete="1">
          <x15:rangePr sourceName="_xlcn.WorksheetConnection_ANALIZARESTOSDATOS100YHAA42E48"/>
        </x15:connection>
      </ext>
    </extLst>
  </connection>
</connections>
</file>

<file path=xl/sharedStrings.xml><?xml version="1.0" encoding="utf-8"?>
<sst xmlns="http://schemas.openxmlformats.org/spreadsheetml/2006/main" count="64" uniqueCount="52">
  <si>
    <t>ABRIL</t>
  </si>
  <si>
    <t>MAYO</t>
  </si>
  <si>
    <t>JUNIO</t>
  </si>
  <si>
    <t>TOTAL</t>
  </si>
  <si>
    <t>Femeninas</t>
  </si>
  <si>
    <t>Masculinos</t>
  </si>
  <si>
    <t>Total</t>
  </si>
  <si>
    <r>
      <rPr>
        <b/>
        <sz val="12"/>
        <color theme="1"/>
        <rFont val="Arial"/>
        <family val="2"/>
      </rPr>
      <t>Nota introductoria del informe:</t>
    </r>
    <r>
      <rPr>
        <sz val="12"/>
        <color theme="1"/>
        <rFont val="Arial"/>
        <family val="2"/>
      </rPr>
      <t xml:space="preserve">
El 100% de las solicitudes equivalen a 19 atenciones, estas fueron atendidas dentro de un plazo de quince (15) días hábiles. Atendiendo a los plazos establecidos en la Ley No. 200-04 de Libre Acceso a la Información.
Las consultas de información fueron solicitadas Estadísticas e Informes Institucionales, Estatus de Pagos, Compras y Contrataciones, Recursos Humanos y Nómina: Portal Web, a través del SAIP, correo electrónico, correspondencias físicas, 3-1-1, teléfonos y otras.</t>
    </r>
  </si>
  <si>
    <t>Medio de solicitud</t>
  </si>
  <si>
    <t>Recibidas</t>
  </si>
  <si>
    <t>Pendientes</t>
  </si>
  <si>
    <t>Respuesta Resueltas (&lt;15 días)</t>
  </si>
  <si>
    <t>Prórrogas (&lt;10 días)</t>
  </si>
  <si>
    <t>Física</t>
  </si>
  <si>
    <t>SAIP</t>
  </si>
  <si>
    <t>Electrónica</t>
  </si>
  <si>
    <t>Otra</t>
  </si>
  <si>
    <t>Total Mes</t>
  </si>
  <si>
    <t>% Femenino</t>
  </si>
  <si>
    <t>% Masculino</t>
  </si>
  <si>
    <t>Abril</t>
  </si>
  <si>
    <t>72.09%</t>
  </si>
  <si>
    <t>27.91%</t>
  </si>
  <si>
    <t>Mayo</t>
  </si>
  <si>
    <t>Junio</t>
  </si>
  <si>
    <t>Mes 3-1-1</t>
  </si>
  <si>
    <t xml:space="preserve"> MES  SAIP</t>
  </si>
  <si>
    <t>Femenino (Mujeres)</t>
  </si>
  <si>
    <t>Masculino (Hombres)</t>
  </si>
  <si>
    <t>79.63%</t>
  </si>
  <si>
    <t>20.37%</t>
  </si>
  <si>
    <t>78.28%</t>
  </si>
  <si>
    <t>21.72%</t>
  </si>
  <si>
    <t>TOTAL GENERAL</t>
  </si>
  <si>
    <t>76.38%</t>
  </si>
  <si>
    <t>23.62%</t>
  </si>
  <si>
    <r>
      <t>Abril</t>
    </r>
    <r>
      <rPr>
        <sz val="10"/>
        <color rgb="FF1F1F1F"/>
        <rFont val="Arial"/>
        <family val="2"/>
        <scheme val="minor"/>
      </rPr>
      <t xml:space="preserve"> </t>
    </r>
  </si>
  <si>
    <r>
      <t>Mayo</t>
    </r>
    <r>
      <rPr>
        <sz val="10"/>
        <color rgb="FF1F1F1F"/>
        <rFont val="Arial"/>
        <family val="2"/>
        <scheme val="minor"/>
      </rPr>
      <t xml:space="preserve"> </t>
    </r>
  </si>
  <si>
    <r>
      <t>Junio</t>
    </r>
    <r>
      <rPr>
        <sz val="10"/>
        <color rgb="FF1F1F1F"/>
        <rFont val="Arial"/>
        <family val="2"/>
        <scheme val="minor"/>
      </rPr>
      <t xml:space="preserve"> </t>
    </r>
  </si>
  <si>
    <t>73.33%</t>
  </si>
  <si>
    <t>26.67%</t>
  </si>
  <si>
    <t>77.42%</t>
  </si>
  <si>
    <t>22.58%</t>
  </si>
  <si>
    <t>77.83%</t>
  </si>
  <si>
    <t>22.17%</t>
  </si>
  <si>
    <t>Mes del SAIP-3-1-1</t>
  </si>
  <si>
    <t>Etiquetas de fila</t>
  </si>
  <si>
    <t>Total general</t>
  </si>
  <si>
    <t>Suma de Recibidas</t>
  </si>
  <si>
    <t>Suma de Pendientes</t>
  </si>
  <si>
    <t>Suma de Respuesta Resueltas (&lt;15 días)</t>
  </si>
  <si>
    <t>Suma de Prórrogas (&lt;10 días)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</si>
</sst>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0"/>
      <color rgb="FF1F1F1F"/>
      <name val="&quot;Google Sans Text&quot;"/>
    </font>
    <font>
      <sz val="10"/>
      <color rgb="FF1F1F1F"/>
      <name val="&quot;Google Sans Text&quot;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1F1F1F"/>
      <name val="Arial"/>
      <family val="2"/>
      <scheme val="minor"/>
    </font>
    <font>
      <b/>
      <sz val="10"/>
      <color rgb="FF1F1F1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2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theme="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Table" Target="pivotTables/pivotTable2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pivotTable" Target="pivotTables/pivotTabl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2.xml"/><Relationship Id="rId10" Type="http://schemas.openxmlformats.org/officeDocument/2006/relationships/connections" Target="connections.xml"/><Relationship Id="rId4" Type="http://schemas.openxmlformats.org/officeDocument/2006/relationships/pivotCacheDefinition" Target="pivotCache/pivotCacheDefinition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Suma de Femenino (Mujeres)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99</c:v>
              </c:pt>
              <c:pt idx="1">
                <c:v>158</c:v>
              </c:pt>
              <c:pt idx="2">
                <c:v>48</c:v>
              </c:pt>
            </c:numLit>
          </c:val>
          <c:extLst>
            <c:ext xmlns:c16="http://schemas.microsoft.com/office/drawing/2014/chart" uri="{C3380CC4-5D6E-409C-BE32-E72D297353CC}">
              <c16:uniqueId val="{00000000-D0A2-404C-8D41-2766884EADDB}"/>
            </c:ext>
          </c:extLst>
        </c:ser>
        <c:ser>
          <c:idx val="1"/>
          <c:order val="1"/>
          <c:tx>
            <c:v>Suma de Masculino (Hombres)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36</c:v>
              </c:pt>
              <c:pt idx="1">
                <c:v>45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D0A2-404C-8D41-2766884EADDB}"/>
            </c:ext>
          </c:extLst>
        </c:ser>
        <c:ser>
          <c:idx val="2"/>
          <c:order val="2"/>
          <c:tx>
            <c:v>Suma de Total Mes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135</c:v>
              </c:pt>
              <c:pt idx="1">
                <c:v>203</c:v>
              </c:pt>
              <c:pt idx="2">
                <c:v>62</c:v>
              </c:pt>
            </c:numLit>
          </c:val>
          <c:extLst>
            <c:ext xmlns:c16="http://schemas.microsoft.com/office/drawing/2014/chart" uri="{C3380CC4-5D6E-409C-BE32-E72D297353CC}">
              <c16:uniqueId val="{00000002-D0A2-404C-8D41-2766884EA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9904879"/>
        <c:axId val="1987821487"/>
      </c:barChart>
      <c:catAx>
        <c:axId val="198990487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987821487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987821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989904879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[SAIP ABRIL-MAYO-JUNIO 2026 PARA SUBIR AL PORTAL..xlsx]PivotChartTable3</c15:name>
        <c15:fmtId val="2"/>
      </c15:pivotSource>
      <c15:pivotOptions>
        <c15:dropZoneFilter val="1"/>
        <c15:dropZoneCategories val="1"/>
        <c15:dropZoneData val="1"/>
        <c15:dropZoneSeries val="1"/>
        <c15:dropZonesVisible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[SAIP ABRIL-MAYO-JUNIO 2026 PARA SUBIR AL PORTAL..xlsx]hoja 02!TablaDinámica12</c:name>
    <c:fmtId val="8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'hoja 02'!$B$1</c:f>
              <c:strCache>
                <c:ptCount val="1"/>
                <c:pt idx="0">
                  <c:v>Suma de Recibidas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02'!$B$2:$B$8</c:f>
              <c:numCache>
                <c:formatCode>General</c:formatCode>
                <c:ptCount val="6"/>
                <c:pt idx="0">
                  <c:v>381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8C-4324-AF6C-6488243FDE81}"/>
            </c:ext>
          </c:extLst>
        </c:ser>
        <c:ser>
          <c:idx val="1"/>
          <c:order val="1"/>
          <c:tx>
            <c:strRef>
              <c:f>'hoja 02'!$C$1</c:f>
              <c:strCache>
                <c:ptCount val="1"/>
                <c:pt idx="0">
                  <c:v>Suma de Pendientes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02'!$C$2:$C$8</c:f>
              <c:numCache>
                <c:formatCode>General</c:formatCode>
                <c:ptCount val="6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8C-4324-AF6C-6488243FDE81}"/>
            </c:ext>
          </c:extLst>
        </c:ser>
        <c:ser>
          <c:idx val="2"/>
          <c:order val="2"/>
          <c:tx>
            <c:strRef>
              <c:f>'hoja 02'!$D$1</c:f>
              <c:strCache>
                <c:ptCount val="1"/>
                <c:pt idx="0">
                  <c:v>Suma de Respuesta Resueltas (&lt;15 días)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02'!$D$2:$D$8</c:f>
              <c:numCache>
                <c:formatCode>General</c:formatCode>
                <c:ptCount val="6"/>
                <c:pt idx="0">
                  <c:v>282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8C-4324-AF6C-6488243FDE81}"/>
            </c:ext>
          </c:extLst>
        </c:ser>
        <c:ser>
          <c:idx val="3"/>
          <c:order val="3"/>
          <c:tx>
            <c:strRef>
              <c:f>'hoja 02'!$E$1</c:f>
              <c:strCache>
                <c:ptCount val="1"/>
                <c:pt idx="0">
                  <c:v>Suma de Prórrogas (&lt;10 días)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02'!$E$2:$E$8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8C-4324-AF6C-6488243FD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3241119"/>
        <c:axId val="1723238207"/>
      </c:barChart>
      <c:catAx>
        <c:axId val="172324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23238207"/>
        <c:crosses val="autoZero"/>
        <c:auto val="1"/>
        <c:lblAlgn val="ctr"/>
        <c:lblOffset val="100"/>
        <c:noMultiLvlLbl val="0"/>
      </c:catAx>
      <c:valAx>
        <c:axId val="172323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2324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[SAIP ABRIL-MAYO-JUNIO 2026 PARA SUBIR AL PORTAL..xlsx]hoja 02!TablaDinámica12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'hoja 02'!$B$1</c:f>
              <c:strCache>
                <c:ptCount val="1"/>
                <c:pt idx="0">
                  <c:v>Suma de Recibidas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02'!$B$2:$B$8</c:f>
              <c:numCache>
                <c:formatCode>General</c:formatCode>
                <c:ptCount val="6"/>
                <c:pt idx="0">
                  <c:v>381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B-4882-B182-D3EB8D11E165}"/>
            </c:ext>
          </c:extLst>
        </c:ser>
        <c:ser>
          <c:idx val="1"/>
          <c:order val="1"/>
          <c:tx>
            <c:strRef>
              <c:f>'hoja 02'!$C$1</c:f>
              <c:strCache>
                <c:ptCount val="1"/>
                <c:pt idx="0">
                  <c:v>Suma de Pendientes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02'!$C$2:$C$8</c:f>
              <c:numCache>
                <c:formatCode>General</c:formatCode>
                <c:ptCount val="6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8B-4882-B182-D3EB8D11E165}"/>
            </c:ext>
          </c:extLst>
        </c:ser>
        <c:ser>
          <c:idx val="2"/>
          <c:order val="2"/>
          <c:tx>
            <c:strRef>
              <c:f>'hoja 02'!$D$1</c:f>
              <c:strCache>
                <c:ptCount val="1"/>
                <c:pt idx="0">
                  <c:v>Suma de Respuesta Resueltas (&lt;15 días)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02'!$D$2:$D$8</c:f>
              <c:numCache>
                <c:formatCode>General</c:formatCode>
                <c:ptCount val="6"/>
                <c:pt idx="0">
                  <c:v>282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8B-4882-B182-D3EB8D11E165}"/>
            </c:ext>
          </c:extLst>
        </c:ser>
        <c:ser>
          <c:idx val="3"/>
          <c:order val="3"/>
          <c:tx>
            <c:strRef>
              <c:f>'hoja 02'!$E$1</c:f>
              <c:strCache>
                <c:ptCount val="1"/>
                <c:pt idx="0">
                  <c:v>Suma de Prórrogas (&lt;10 días)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'hoja 02'!$A$2:$A$8</c:f>
              <c:strCache>
                <c:ptCount val="6"/>
                <c:pt idx="0">
                  <c:v>311</c:v>
                </c:pt>
                <c:pt idx="1">
                  <c:v>Electrónica</c:v>
                </c:pt>
                <c:pt idx="2">
                  <c:v>Física</c:v>
                </c:pt>
                <c:pt idx="3">
                  <c:v>Otra</c:v>
                </c:pt>
                <c:pt idx="4">
                  <c:v>SAIP</c:v>
                </c:pt>
                <c:pt idx="5">
                  <c:v>Total</c:v>
                </c:pt>
              </c:strCache>
            </c:strRef>
          </c:cat>
          <c:val>
            <c:numRef>
              <c:f>'hoja 02'!$E$2:$E$8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8B-4882-B182-D3EB8D11E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23241119"/>
        <c:axId val="1723238207"/>
      </c:barChart>
      <c:catAx>
        <c:axId val="172324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23238207"/>
        <c:crosses val="autoZero"/>
        <c:auto val="1"/>
        <c:lblAlgn val="ctr"/>
        <c:lblOffset val="100"/>
        <c:noMultiLvlLbl val="0"/>
      </c:catAx>
      <c:valAx>
        <c:axId val="172323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72324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Suma de Femenino (Mujeres)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99</c:v>
              </c:pt>
              <c:pt idx="1">
                <c:v>158</c:v>
              </c:pt>
              <c:pt idx="2">
                <c:v>48</c:v>
              </c:pt>
            </c:numLit>
          </c:val>
          <c:extLst>
            <c:ext xmlns:c16="http://schemas.microsoft.com/office/drawing/2014/chart" uri="{C3380CC4-5D6E-409C-BE32-E72D297353CC}">
              <c16:uniqueId val="{00000000-84BB-452E-A4C6-61D6454E9D4D}"/>
            </c:ext>
          </c:extLst>
        </c:ser>
        <c:ser>
          <c:idx val="1"/>
          <c:order val="1"/>
          <c:tx>
            <c:v>Suma de Masculino (Hombres)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36</c:v>
              </c:pt>
              <c:pt idx="1">
                <c:v>45</c:v>
              </c:pt>
              <c:pt idx="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84BB-452E-A4C6-61D6454E9D4D}"/>
            </c:ext>
          </c:extLst>
        </c:ser>
        <c:ser>
          <c:idx val="2"/>
          <c:order val="2"/>
          <c:tx>
            <c:v>Suma de Total Mes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26.67%
73.33%
Abril</c:v>
              </c:pt>
              <c:pt idx="1">
                <c:v>22.17%
77.83%
Junio</c:v>
              </c:pt>
              <c:pt idx="2">
                <c:v>22.58%
77.42%
Mayo</c:v>
              </c:pt>
            </c:strLit>
          </c:cat>
          <c:val>
            <c:numLit>
              <c:formatCode>General</c:formatCode>
              <c:ptCount val="3"/>
              <c:pt idx="0">
                <c:v>135</c:v>
              </c:pt>
              <c:pt idx="1">
                <c:v>203</c:v>
              </c:pt>
              <c:pt idx="2">
                <c:v>62</c:v>
              </c:pt>
            </c:numLit>
          </c:val>
          <c:extLst>
            <c:ext xmlns:c16="http://schemas.microsoft.com/office/drawing/2014/chart" uri="{C3380CC4-5D6E-409C-BE32-E72D297353CC}">
              <c16:uniqueId val="{00000002-84BB-452E-A4C6-61D6454E9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9904879"/>
        <c:axId val="1987821487"/>
      </c:barChart>
      <c:catAx>
        <c:axId val="198990487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987821487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1987821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989904879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[SAIP ABRIL-MAYO-JUNIO 2026 PARA SUBIR AL PORTAL..xlsx]PivotChartTable2</c15:name>
        <c15:fmtId val="0"/>
      </c15:pivotSource>
      <c15:pivotOptions>
        <c15:dropZoneFilter val="1"/>
        <c15:dropZoneCategories val="1"/>
        <c15:dropZoneData val="1"/>
        <c15:dropZoneSeries val="1"/>
        <c15:dropZonesVisible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952501</xdr:colOff>
      <xdr:row>0</xdr:row>
      <xdr:rowOff>0</xdr:rowOff>
    </xdr:from>
    <xdr:to>
      <xdr:col>3</xdr:col>
      <xdr:colOff>142876</xdr:colOff>
      <xdr:row>8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0"/>
          <a:ext cx="2324100" cy="1733550"/>
        </a:xfrm>
        <a:prstGeom prst="rect">
          <a:avLst/>
        </a:prstGeom>
      </xdr:spPr>
    </xdr:pic>
    <xdr:clientData/>
  </xdr:twoCellAnchor>
  <xdr:twoCellAnchor>
    <xdr:from>
      <xdr:col>8</xdr:col>
      <xdr:colOff>495300</xdr:colOff>
      <xdr:row>10</xdr:row>
      <xdr:rowOff>57150</xdr:rowOff>
    </xdr:from>
    <xdr:to>
      <xdr:col>16</xdr:col>
      <xdr:colOff>0</xdr:colOff>
      <xdr:row>27</xdr:row>
      <xdr:rowOff>180974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640080</xdr:colOff>
      <xdr:row>41</xdr:row>
      <xdr:rowOff>30480</xdr:rowOff>
    </xdr:from>
    <xdr:to>
      <xdr:col>12</xdr:col>
      <xdr:colOff>809625</xdr:colOff>
      <xdr:row>57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3D1ECAE-3F2A-4C7D-9051-375F39AE5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885825</xdr:colOff>
      <xdr:row>10</xdr:row>
      <xdr:rowOff>142875</xdr:rowOff>
    </xdr:from>
    <xdr:to>
      <xdr:col>4</xdr:col>
      <xdr:colOff>590550</xdr:colOff>
      <xdr:row>32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481011</xdr:colOff>
      <xdr:row>2</xdr:row>
      <xdr:rowOff>123824</xdr:rowOff>
    </xdr:from>
    <xdr:to>
      <xdr:col>10</xdr:col>
      <xdr:colOff>85724</xdr:colOff>
      <xdr:row>23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uth Albania Chavez Torres" refreshedDate="46255.509809374998" createdVersion="6" refreshedVersion="6" minRefreshableVersion="3" recordCount="6" xr:uid="{00000000-000A-0000-FFFF-FFFF20000000}">
  <cacheSource type="worksheet">
    <worksheetSource ref="A42:E48" sheet="ANALIZAR ESTOS DATOS 100 % Y HA"/>
  </cacheSource>
  <cacheFields count="5">
    <cacheField name="Medio de solicitud" numFmtId="0">
      <sharedItems containsMixedTypes="1" containsNumber="1" containsInteger="1" minValue="311" maxValue="311" count="6">
        <s v="Física"/>
        <s v="SAIP"/>
        <s v="Electrónica"/>
        <n v="311"/>
        <s v="Otra"/>
        <s v="Total"/>
      </sharedItems>
    </cacheField>
    <cacheField name="Recibidas" numFmtId="0">
      <sharedItems containsSemiMixedTypes="0" containsString="0" containsNumber="1" containsInteger="1" minValue="0" maxValue="381"/>
    </cacheField>
    <cacheField name="Pendientes" numFmtId="0">
      <sharedItems containsSemiMixedTypes="0" containsString="0" containsNumber="1" containsInteger="1" minValue="0" maxValue="11"/>
    </cacheField>
    <cacheField name="Respuesta Resueltas (&lt;15 días)" numFmtId="0">
      <sharedItems containsSemiMixedTypes="0" containsString="0" containsNumber="1" containsInteger="1" minValue="0" maxValue="282"/>
    </cacheField>
    <cacheField name="Prórrogas (&lt;10 días)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uth Albania Chavez Torres" refreshedDate="46255.513148032405" backgroundQuery="1" createdVersion="6" refreshedVersion="6" minRefreshableVersion="3" recordCount="0" supportSubquery="1" supportAdvancedDrill="1" xr:uid="{00000000-000A-0000-FFFF-FFFF3F000000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6">
    <cacheField name="[Rango1].[Mes del SAIP-3-1-1].[Mes del SAIP-3-1-1]" caption="Mes del SAIP-3-1-1" numFmtId="0" hierarchy="5" level="1">
      <sharedItems count="3">
        <s v="Abril"/>
        <s v="Junio"/>
        <s v="Mayo"/>
      </sharedItems>
    </cacheField>
    <cacheField name="[Measures].[Suma de Femenino (Mujeres)]" caption="Suma de Femenino (Mujeres)" numFmtId="0" hierarchy="14" level="32767"/>
    <cacheField name="[Measures].[Suma de Masculino (Hombres)]" caption="Suma de Masculino (Hombres)" numFmtId="0" hierarchy="15" level="32767"/>
    <cacheField name="[Measures].[Suma de Total Mes]" caption="Suma de Total Mes" numFmtId="0" hierarchy="16" level="32767"/>
    <cacheField name="[Rango1].[% Femenino].[% Femenino]" caption="% Femenino" numFmtId="0" hierarchy="9" level="1">
      <sharedItems count="3">
        <s v="73.33%"/>
        <s v="77.83%"/>
        <s v="77.42%"/>
      </sharedItems>
    </cacheField>
    <cacheField name="[Rango1].[% Masculino].[% Masculino]" caption="% Masculino" numFmtId="0" hierarchy="10" level="1">
      <sharedItems count="3">
        <s v="26.67%"/>
        <s v="22.17%"/>
        <s v="22.58%"/>
      </sharedItems>
    </cacheField>
  </cacheFields>
  <cacheHierarchies count="17">
    <cacheHierarchy uniqueName="[Rango].[Medio de solicitud]" caption="Medio de solicitud" attribute="1" defaultMemberUniqueName="[Rango].[Medio de solicitud].[All]" allUniqueName="[Rango].[Medio de solicitud].[All]" dimensionUniqueName="[Rango]" displayFolder="" count="0" memberValueDatatype="130" unbalanced="0"/>
    <cacheHierarchy uniqueName="[Rango].[Recibidas]" caption="Recibidas" attribute="1" defaultMemberUniqueName="[Rango].[Recibidas].[All]" allUniqueName="[Rango].[Recibidas].[All]" dimensionUniqueName="[Rango]" displayFolder="" count="0" memberValueDatatype="20" unbalanced="0"/>
    <cacheHierarchy uniqueName="[Rango].[Pendientes]" caption="Pendientes" attribute="1" defaultMemberUniqueName="[Rango].[Pendientes].[All]" allUniqueName="[Rango].[Pendientes].[All]" dimensionUniqueName="[Rango]" displayFolder="" count="0" memberValueDatatype="20" unbalanced="0"/>
    <cacheHierarchy uniqueName="[Rango].[Respuesta Resueltas (&lt;15 días)]" caption="Respuesta Resueltas (&lt;15 días)" attribute="1" defaultMemberUniqueName="[Rango].[Respuesta Resueltas (&lt;15 días)].[All]" allUniqueName="[Rango].[Respuesta Resueltas (&lt;15 días)].[All]" dimensionUniqueName="[Rango]" displayFolder="" count="0" memberValueDatatype="20" unbalanced="0"/>
    <cacheHierarchy uniqueName="[Rango].[Prórrogas (&lt;10 días)]" caption="Prórrogas (&lt;10 días)" attribute="1" defaultMemberUniqueName="[Rango].[Prórrogas (&lt;10 días)].[All]" allUniqueName="[Rango].[Prórrogas (&lt;10 días)].[All]" dimensionUniqueName="[Rango]" displayFolder="" count="0" memberValueDatatype="20" unbalanced="0"/>
    <cacheHierarchy uniqueName="[Rango1].[Mes del SAIP-3-1-1]" caption="Mes del SAIP-3-1-1" attribute="1" defaultMemberUniqueName="[Rango1].[Mes del SAIP-3-1-1].[All]" allUniqueName="[Rango1].[Mes del SAIP-3-1-1].[All]" dimensionUniqueName="[Rango1]" displayFolder="" count="2" memberValueDatatype="130" unbalanced="0">
      <fieldsUsage count="2">
        <fieldUsage x="-1"/>
        <fieldUsage x="0"/>
      </fieldsUsage>
    </cacheHierarchy>
    <cacheHierarchy uniqueName="[Rango1].[Femenino (Mujeres)]" caption="Femenino (Mujeres)" attribute="1" defaultMemberUniqueName="[Rango1].[Femenino (Mujeres)].[All]" allUniqueName="[Rango1].[Femenino (Mujeres)].[All]" dimensionUniqueName="[Rango1]" displayFolder="" count="0" memberValueDatatype="20" unbalanced="0"/>
    <cacheHierarchy uniqueName="[Rango1].[Masculino (Hombres)]" caption="Masculino (Hombres)" attribute="1" defaultMemberUniqueName="[Rango1].[Masculino (Hombres)].[All]" allUniqueName="[Rango1].[Masculino (Hombres)].[All]" dimensionUniqueName="[Rango1]" displayFolder="" count="0" memberValueDatatype="20" unbalanced="0"/>
    <cacheHierarchy uniqueName="[Rango1].[Total Mes]" caption="Total Mes" attribute="1" defaultMemberUniqueName="[Rango1].[Total Mes].[All]" allUniqueName="[Rango1].[Total Mes].[All]" dimensionUniqueName="[Rango1]" displayFolder="" count="0" memberValueDatatype="20" unbalanced="0"/>
    <cacheHierarchy uniqueName="[Rango1].[% Femenino]" caption="% Femenino" attribute="1" defaultMemberUniqueName="[Rango1].[% Femenino].[All]" allUniqueName="[Rango1].[% Femenino].[All]" dimensionUniqueName="[Rango1]" displayFolder="" count="2" memberValueDatatype="130" unbalanced="0">
      <fieldsUsage count="2">
        <fieldUsage x="-1"/>
        <fieldUsage x="4"/>
      </fieldsUsage>
    </cacheHierarchy>
    <cacheHierarchy uniqueName="[Rango1].[% Masculino]" caption="% Masculino" attribute="1" defaultMemberUniqueName="[Rango1].[% Masculino].[All]" allUniqueName="[Rango1].[% Masculino].[All]" dimensionUniqueName="[Rango1]" displayFolder="" count="2" memberValueDatatype="130" unbalanced="0">
      <fieldsUsage count="2">
        <fieldUsage x="-1"/>
        <fieldUsage x="5"/>
      </fieldsUsage>
    </cacheHierarchy>
    <cacheHierarchy uniqueName="[Measures].[__XL_Count Rango]" caption="__XL_Count Rango" measure="1" displayFolder="" measureGroup="Rango" count="0" hidden="1"/>
    <cacheHierarchy uniqueName="[Measures].[__XL_Count Rango1]" caption="__XL_Count Rango1" measure="1" displayFolder="" measureGroup="Rango1" count="0" hidden="1"/>
    <cacheHierarchy uniqueName="[Measures].[__No measures defined]" caption="__No measures defined" measure="1" displayFolder="" count="0" hidden="1"/>
    <cacheHierarchy uniqueName="[Measures].[Suma de Femenino (Mujeres)]" caption="Suma de Femenino (Mujeres)" measure="1" displayFolder="" measureGroup="Rango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Suma de Masculino (Hombres)]" caption="Suma de Masculino (Hombres)" measure="1" displayFolder="" measureGroup="Rango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a de Total Mes]" caption="Suma de Total Mes" measure="1" displayFolder="" measureGroup="Rango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3">
    <dimension measure="1" name="Measures" uniqueName="[Measures]" caption="Measures"/>
    <dimension name="Rango" uniqueName="[Rango]" caption="Rango"/>
    <dimension name="Rango1" uniqueName="[Rango1]" caption="Rango1"/>
  </dimensions>
  <measureGroups count="2">
    <measureGroup name="Rango" caption="Rango"/>
    <measureGroup name="Rango1" caption="Rango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pivotCacheId="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6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uth Albania Chavez Torres" refreshedDate="46255.513148032405" backgroundQuery="1" createdVersion="6" refreshedVersion="6" minRefreshableVersion="3" recordCount="0" supportSubquery="1" supportAdvancedDrill="1" xr:uid="{00000000-000A-0000-FFFF-FFFF41000000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6">
    <cacheField name="[Rango1].[Mes del SAIP-3-1-1].[Mes del SAIP-3-1-1]" caption="Mes del SAIP-3-1-1" numFmtId="0" hierarchy="5" level="1">
      <sharedItems count="3">
        <s v="Abril"/>
        <s v="Junio"/>
        <s v="Mayo"/>
      </sharedItems>
    </cacheField>
    <cacheField name="[Measures].[Suma de Femenino (Mujeres)]" caption="Suma de Femenino (Mujeres)" numFmtId="0" hierarchy="14" level="32767"/>
    <cacheField name="[Measures].[Suma de Masculino (Hombres)]" caption="Suma de Masculino (Hombres)" numFmtId="0" hierarchy="15" level="32767"/>
    <cacheField name="[Measures].[Suma de Total Mes]" caption="Suma de Total Mes" numFmtId="0" hierarchy="16" level="32767"/>
    <cacheField name="[Rango1].[% Femenino].[% Femenino]" caption="% Femenino" numFmtId="0" hierarchy="9" level="1">
      <sharedItems count="3">
        <s v="73.33%"/>
        <s v="77.83%"/>
        <s v="77.42%"/>
      </sharedItems>
    </cacheField>
    <cacheField name="[Rango1].[% Masculino].[% Masculino]" caption="% Masculino" numFmtId="0" hierarchy="10" level="1">
      <sharedItems count="3">
        <s v="26.67%"/>
        <s v="22.17%"/>
        <s v="22.58%"/>
      </sharedItems>
    </cacheField>
  </cacheFields>
  <cacheHierarchies count="17">
    <cacheHierarchy uniqueName="[Rango].[Medio de solicitud]" caption="Medio de solicitud" attribute="1" defaultMemberUniqueName="[Rango].[Medio de solicitud].[All]" allUniqueName="[Rango].[Medio de solicitud].[All]" dimensionUniqueName="[Rango]" displayFolder="" count="0" memberValueDatatype="130" unbalanced="0"/>
    <cacheHierarchy uniqueName="[Rango].[Recibidas]" caption="Recibidas" attribute="1" defaultMemberUniqueName="[Rango].[Recibidas].[All]" allUniqueName="[Rango].[Recibidas].[All]" dimensionUniqueName="[Rango]" displayFolder="" count="0" memberValueDatatype="20" unbalanced="0"/>
    <cacheHierarchy uniqueName="[Rango].[Pendientes]" caption="Pendientes" attribute="1" defaultMemberUniqueName="[Rango].[Pendientes].[All]" allUniqueName="[Rango].[Pendientes].[All]" dimensionUniqueName="[Rango]" displayFolder="" count="0" memberValueDatatype="20" unbalanced="0"/>
    <cacheHierarchy uniqueName="[Rango].[Respuesta Resueltas (&lt;15 días)]" caption="Respuesta Resueltas (&lt;15 días)" attribute="1" defaultMemberUniqueName="[Rango].[Respuesta Resueltas (&lt;15 días)].[All]" allUniqueName="[Rango].[Respuesta Resueltas (&lt;15 días)].[All]" dimensionUniqueName="[Rango]" displayFolder="" count="0" memberValueDatatype="20" unbalanced="0"/>
    <cacheHierarchy uniqueName="[Rango].[Prórrogas (&lt;10 días)]" caption="Prórrogas (&lt;10 días)" attribute="1" defaultMemberUniqueName="[Rango].[Prórrogas (&lt;10 días)].[All]" allUniqueName="[Rango].[Prórrogas (&lt;10 días)].[All]" dimensionUniqueName="[Rango]" displayFolder="" count="0" memberValueDatatype="20" unbalanced="0"/>
    <cacheHierarchy uniqueName="[Rango1].[Mes del SAIP-3-1-1]" caption="Mes del SAIP-3-1-1" attribute="1" defaultMemberUniqueName="[Rango1].[Mes del SAIP-3-1-1].[All]" allUniqueName="[Rango1].[Mes del SAIP-3-1-1].[All]" dimensionUniqueName="[Rango1]" displayFolder="" count="2" memberValueDatatype="130" unbalanced="0">
      <fieldsUsage count="2">
        <fieldUsage x="-1"/>
        <fieldUsage x="0"/>
      </fieldsUsage>
    </cacheHierarchy>
    <cacheHierarchy uniqueName="[Rango1].[Femenino (Mujeres)]" caption="Femenino (Mujeres)" attribute="1" defaultMemberUniqueName="[Rango1].[Femenino (Mujeres)].[All]" allUniqueName="[Rango1].[Femenino (Mujeres)].[All]" dimensionUniqueName="[Rango1]" displayFolder="" count="0" memberValueDatatype="20" unbalanced="0"/>
    <cacheHierarchy uniqueName="[Rango1].[Masculino (Hombres)]" caption="Masculino (Hombres)" attribute="1" defaultMemberUniqueName="[Rango1].[Masculino (Hombres)].[All]" allUniqueName="[Rango1].[Masculino (Hombres)].[All]" dimensionUniqueName="[Rango1]" displayFolder="" count="0" memberValueDatatype="20" unbalanced="0"/>
    <cacheHierarchy uniqueName="[Rango1].[Total Mes]" caption="Total Mes" attribute="1" defaultMemberUniqueName="[Rango1].[Total Mes].[All]" allUniqueName="[Rango1].[Total Mes].[All]" dimensionUniqueName="[Rango1]" displayFolder="" count="0" memberValueDatatype="20" unbalanced="0"/>
    <cacheHierarchy uniqueName="[Rango1].[% Femenino]" caption="% Femenino" attribute="1" defaultMemberUniqueName="[Rango1].[% Femenino].[All]" allUniqueName="[Rango1].[% Femenino].[All]" dimensionUniqueName="[Rango1]" displayFolder="" count="2" memberValueDatatype="130" unbalanced="0">
      <fieldsUsage count="2">
        <fieldUsage x="-1"/>
        <fieldUsage x="4"/>
      </fieldsUsage>
    </cacheHierarchy>
    <cacheHierarchy uniqueName="[Rango1].[% Masculino]" caption="% Masculino" attribute="1" defaultMemberUniqueName="[Rango1].[% Masculino].[All]" allUniqueName="[Rango1].[% Masculino].[All]" dimensionUniqueName="[Rango1]" displayFolder="" count="2" memberValueDatatype="130" unbalanced="0">
      <fieldsUsage count="2">
        <fieldUsage x="-1"/>
        <fieldUsage x="5"/>
      </fieldsUsage>
    </cacheHierarchy>
    <cacheHierarchy uniqueName="[Measures].[__XL_Count Rango]" caption="__XL_Count Rango" measure="1" displayFolder="" measureGroup="Rango" count="0" hidden="1"/>
    <cacheHierarchy uniqueName="[Measures].[__XL_Count Rango1]" caption="__XL_Count Rango1" measure="1" displayFolder="" measureGroup="Rango1" count="0" hidden="1"/>
    <cacheHierarchy uniqueName="[Measures].[__No measures defined]" caption="__No measures defined" measure="1" displayFolder="" count="0" hidden="1"/>
    <cacheHierarchy uniqueName="[Measures].[Suma de Femenino (Mujeres)]" caption="Suma de Femenino (Mujeres)" measure="1" displayFolder="" measureGroup="Rango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Suma de Masculino (Hombres)]" caption="Suma de Masculino (Hombres)" measure="1" displayFolder="" measureGroup="Rango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a de Total Mes]" caption="Suma de Total Mes" measure="1" displayFolder="" measureGroup="Rango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3">
    <dimension measure="1" name="Measures" uniqueName="[Measures]" caption="Measures"/>
    <dimension name="Rango" uniqueName="[Rango]" caption="Rango"/>
    <dimension name="Rango1" uniqueName="[Rango1]" caption="Rango1"/>
  </dimensions>
  <measureGroups count="2">
    <measureGroup name="Rango" caption="Rango"/>
    <measureGroup name="Rango1" caption="Rango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pivotCacheId="5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n v="0"/>
    <n v="0"/>
    <n v="0"/>
    <n v="0"/>
  </r>
  <r>
    <x v="1"/>
    <n v="19"/>
    <n v="0"/>
    <n v="19"/>
    <n v="0"/>
  </r>
  <r>
    <x v="2"/>
    <n v="0"/>
    <n v="0"/>
    <n v="0"/>
    <n v="0"/>
  </r>
  <r>
    <x v="3"/>
    <n v="381"/>
    <n v="11"/>
    <n v="282"/>
    <n v="0"/>
  </r>
  <r>
    <x v="4"/>
    <n v="0"/>
    <n v="0"/>
    <n v="0"/>
    <n v="0"/>
  </r>
  <r>
    <x v="5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FFFF-FFFF00000000}" name="PivotChartTable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1:D11" firstHeaderRow="0" firstDataRow="1" firstDataCol="1"/>
  <pivotFields count="6">
    <pivotField axis="axisRow" allDrilled="1" showAll="0" dataSourceSort="1" defaultAttributeDrillState="1">
      <items count="4">
        <item x="0"/>
        <item x="1"/>
        <item x="2"/>
        <item t="default"/>
      </items>
    </pivotField>
    <pivotField dataField="1" showAll="0"/>
    <pivotField dataField="1" showAll="0"/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axis="axisRow" allDrilled="1" showAll="0" dataSourceSort="1" defaultAttributeDrillState="1">
      <items count="4">
        <item x="0"/>
        <item x="1"/>
        <item x="2"/>
        <item t="default"/>
      </items>
    </pivotField>
  </pivotFields>
  <rowFields count="3">
    <field x="0"/>
    <field x="4"/>
    <field x="5"/>
  </rowFields>
  <rowItems count="10">
    <i>
      <x/>
    </i>
    <i r="1">
      <x/>
    </i>
    <i r="2">
      <x/>
    </i>
    <i>
      <x v="1"/>
    </i>
    <i r="1">
      <x v="1"/>
    </i>
    <i r="2">
      <x v="1"/>
    </i>
    <i>
      <x v="2"/>
    </i>
    <i r="1">
      <x v="2"/>
    </i>
    <i r="2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Femenino (Mujeres)" fld="1" baseField="0" baseItem="0"/>
    <dataField name="Suma de Masculino (Hombres)" fld="2" baseField="0" baseItem="0"/>
    <dataField name="Suma de Total Mes" fld="3" baseField="0" baseItem="0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Hierarchies count="1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rowHierarchiesUsage count="3">
    <rowHierarchyUsage hierarchyUsage="5"/>
    <rowHierarchyUsage hierarchyUsage="9"/>
    <rowHierarchyUsage hierarchyUsage="1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10" columnCount="3" cacheId="1"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305</x15:v>
          </x15:c>
          <x15:c>
            <x15:v>95</x15:v>
          </x15:c>
          <x15:c>
            <x15:v>400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ANALIZAR ESTOS DATOS 100 % Y HA!$A$24:$F$28">
        <x15:activeTabTopLevelEntity name="[Rango1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FFFF-FFFF01000000}" name="PivotChartTable3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1:D11" firstHeaderRow="0" firstDataRow="1" firstDataCol="1"/>
  <pivotFields count="6">
    <pivotField axis="axisRow" allDrilled="1" showAll="0" dataSourceSort="1" defaultAttributeDrillState="1">
      <items count="4">
        <item x="0"/>
        <item x="1"/>
        <item x="2"/>
        <item t="default"/>
      </items>
    </pivotField>
    <pivotField dataField="1" showAll="0"/>
    <pivotField dataField="1" showAll="0"/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axis="axisRow" allDrilled="1" showAll="0" dataSourceSort="1" defaultAttributeDrillState="1">
      <items count="4">
        <item x="0"/>
        <item x="1"/>
        <item x="2"/>
        <item t="default"/>
      </items>
    </pivotField>
  </pivotFields>
  <rowFields count="3">
    <field x="0"/>
    <field x="4"/>
    <field x="5"/>
  </rowFields>
  <rowItems count="10">
    <i>
      <x/>
    </i>
    <i r="1">
      <x/>
    </i>
    <i r="2">
      <x/>
    </i>
    <i>
      <x v="1"/>
    </i>
    <i r="1">
      <x v="1"/>
    </i>
    <i r="2">
      <x v="1"/>
    </i>
    <i>
      <x v="2"/>
    </i>
    <i r="1">
      <x v="2"/>
    </i>
    <i r="2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Femenino (Mujeres)" fld="1" baseField="0" baseItem="0"/>
    <dataField name="Suma de Masculino (Hombres)" fld="2" baseField="0" baseItem="0"/>
    <dataField name="Suma de Total Mes" fld="3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Hierarchies count="1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rowHierarchiesUsage count="3">
    <rowHierarchyUsage hierarchyUsage="5"/>
    <rowHierarchyUsage hierarchyUsage="9"/>
    <rowHierarchyUsage hierarchyUsage="1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10" columnCount="3" cacheId="5"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99</x15:v>
          </x15:c>
          <x15:c>
            <x15:v>36</x15:v>
          </x15:c>
          <x15:c>
            <x15:v>135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158</x15:v>
          </x15:c>
          <x15:c>
            <x15:v>45</x15:v>
          </x15:c>
          <x15:c>
            <x15:v>203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48</x15:v>
          </x15:c>
          <x15:c>
            <x15:v>14</x15:v>
          </x15:c>
          <x15:c>
            <x15:v>62</x15:v>
          </x15:c>
        </x15:pivotRow>
        <x15:pivotRow count="3">
          <x15:c>
            <x15:v>305</x15:v>
          </x15:c>
          <x15:c>
            <x15:v>95</x15:v>
          </x15:c>
          <x15:c>
            <x15:v>400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ANALIZAR ESTOS DATOS 100 % Y HA!$A$24:$F$28">
        <x15:activeTabTopLevelEntity name="[Rango1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3000000}" name="TablaDinámica1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A1:E8" firstHeaderRow="0" firstDataRow="1" firstDataCol="1"/>
  <pivotFields count="5">
    <pivotField axis="axisRow" showAll="0">
      <items count="7">
        <item x="3"/>
        <item x="2"/>
        <item x="0"/>
        <item x="4"/>
        <item x="1"/>
        <item x="5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de Recibidas" fld="1" baseField="0" baseItem="0"/>
    <dataField name="Suma de Pendientes" fld="2" baseField="0" baseItem="0"/>
    <dataField name="Suma de Respuesta Resueltas (&lt;15 días)" fld="3" baseField="0" baseItem="0"/>
    <dataField name="Suma de Prórrogas (&lt;10 días)" fld="4" baseField="0" baseItem="0"/>
  </dataFields>
  <chartFormats count="1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6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6" format="7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7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8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8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1:P58"/>
  <sheetViews>
    <sheetView tabSelected="1" topLeftCell="A24" workbookViewId="0">
      <selection activeCell="N45" sqref="N45"/>
    </sheetView>
  </sheetViews>
  <sheetFormatPr baseColWidth="10" defaultColWidth="12.5546875" defaultRowHeight="15.75" customHeight="1"/>
  <cols>
    <col min="1" max="1" width="21.88671875" customWidth="1"/>
  </cols>
  <sheetData>
    <row r="11" spans="1:5" ht="13.2">
      <c r="A11" s="1"/>
      <c r="B11" s="1"/>
      <c r="C11" s="1"/>
      <c r="D11" s="1"/>
      <c r="E11" s="1"/>
    </row>
    <row r="12" spans="1:5" ht="15">
      <c r="A12" s="10" t="s">
        <v>26</v>
      </c>
      <c r="B12" s="10" t="s">
        <v>0</v>
      </c>
      <c r="C12" s="10" t="s">
        <v>1</v>
      </c>
      <c r="D12" s="10" t="s">
        <v>2</v>
      </c>
      <c r="E12" s="10" t="s">
        <v>3</v>
      </c>
    </row>
    <row r="13" spans="1:5" ht="15">
      <c r="A13" s="2" t="s">
        <v>4</v>
      </c>
      <c r="B13" s="2">
        <v>6</v>
      </c>
      <c r="C13" s="2">
        <v>5</v>
      </c>
      <c r="D13" s="2">
        <v>3</v>
      </c>
      <c r="E13" s="2">
        <v>14</v>
      </c>
    </row>
    <row r="14" spans="1:5" ht="15">
      <c r="A14" s="2" t="s">
        <v>5</v>
      </c>
      <c r="B14" s="2">
        <v>0</v>
      </c>
      <c r="C14" s="2">
        <v>3</v>
      </c>
      <c r="D14" s="2">
        <v>2</v>
      </c>
      <c r="E14" s="2">
        <v>5</v>
      </c>
    </row>
    <row r="15" spans="1:5" ht="15">
      <c r="A15" s="2" t="s">
        <v>6</v>
      </c>
      <c r="B15" s="2">
        <v>6</v>
      </c>
      <c r="C15" s="2">
        <v>8</v>
      </c>
      <c r="D15" s="2">
        <v>5</v>
      </c>
      <c r="E15" s="2">
        <v>19</v>
      </c>
    </row>
    <row r="18" spans="1:6" ht="28.5" customHeight="1">
      <c r="A18" s="9" t="s">
        <v>25</v>
      </c>
      <c r="B18" s="9" t="s">
        <v>27</v>
      </c>
      <c r="C18" s="9" t="s">
        <v>28</v>
      </c>
      <c r="D18" s="9" t="s">
        <v>17</v>
      </c>
      <c r="E18" s="9" t="s">
        <v>18</v>
      </c>
      <c r="F18" s="9" t="s">
        <v>19</v>
      </c>
    </row>
    <row r="19" spans="1:6" ht="15.75" customHeight="1">
      <c r="A19" s="5" t="s">
        <v>36</v>
      </c>
      <c r="B19" s="6">
        <v>93</v>
      </c>
      <c r="C19" s="6">
        <v>36</v>
      </c>
      <c r="D19" s="5">
        <v>129</v>
      </c>
      <c r="E19" s="6" t="s">
        <v>21</v>
      </c>
      <c r="F19" s="6" t="s">
        <v>22</v>
      </c>
    </row>
    <row r="20" spans="1:6" ht="15.75" customHeight="1">
      <c r="A20" s="5" t="s">
        <v>37</v>
      </c>
      <c r="B20" s="6">
        <v>43</v>
      </c>
      <c r="C20" s="6">
        <v>11</v>
      </c>
      <c r="D20" s="5">
        <v>54</v>
      </c>
      <c r="E20" s="6" t="s">
        <v>29</v>
      </c>
      <c r="F20" s="6" t="s">
        <v>30</v>
      </c>
    </row>
    <row r="21" spans="1:6" ht="15.75" customHeight="1">
      <c r="A21" s="5" t="s">
        <v>38</v>
      </c>
      <c r="B21" s="6">
        <v>155</v>
      </c>
      <c r="C21" s="6">
        <v>43</v>
      </c>
      <c r="D21" s="5">
        <v>198</v>
      </c>
      <c r="E21" s="6" t="s">
        <v>31</v>
      </c>
      <c r="F21" s="6" t="s">
        <v>32</v>
      </c>
    </row>
    <row r="22" spans="1:6" ht="15.75" customHeight="1">
      <c r="A22" s="5" t="s">
        <v>33</v>
      </c>
      <c r="B22" s="5">
        <v>291</v>
      </c>
      <c r="C22" s="5">
        <v>90</v>
      </c>
      <c r="D22" s="5">
        <v>381</v>
      </c>
      <c r="E22" s="5" t="s">
        <v>34</v>
      </c>
      <c r="F22" s="5" t="s">
        <v>35</v>
      </c>
    </row>
    <row r="23" spans="1:6" ht="15.75" customHeight="1">
      <c r="A23" s="8"/>
      <c r="B23" s="8"/>
      <c r="C23" s="8"/>
      <c r="D23" s="8"/>
      <c r="E23" s="8"/>
      <c r="F23" s="8"/>
    </row>
    <row r="24" spans="1:6" ht="36" customHeight="1">
      <c r="A24" s="9" t="s">
        <v>45</v>
      </c>
      <c r="B24" s="9" t="s">
        <v>27</v>
      </c>
      <c r="C24" s="9" t="s">
        <v>28</v>
      </c>
      <c r="D24" s="9" t="s">
        <v>17</v>
      </c>
      <c r="E24" s="9" t="s">
        <v>18</v>
      </c>
      <c r="F24" s="9" t="s">
        <v>19</v>
      </c>
    </row>
    <row r="25" spans="1:6" ht="15.75" customHeight="1">
      <c r="A25" s="6" t="s">
        <v>20</v>
      </c>
      <c r="B25" s="6">
        <v>99</v>
      </c>
      <c r="C25" s="6">
        <v>36</v>
      </c>
      <c r="D25" s="6">
        <v>135</v>
      </c>
      <c r="E25" s="6" t="s">
        <v>39</v>
      </c>
      <c r="F25" s="6" t="s">
        <v>40</v>
      </c>
    </row>
    <row r="26" spans="1:6" ht="15.75" customHeight="1">
      <c r="A26" s="6" t="s">
        <v>23</v>
      </c>
      <c r="B26" s="6">
        <v>48</v>
      </c>
      <c r="C26" s="6">
        <v>14</v>
      </c>
      <c r="D26" s="6">
        <v>62</v>
      </c>
      <c r="E26" s="6" t="s">
        <v>41</v>
      </c>
      <c r="F26" s="6" t="s">
        <v>42</v>
      </c>
    </row>
    <row r="27" spans="1:6" ht="15.75" customHeight="1">
      <c r="A27" s="6" t="s">
        <v>24</v>
      </c>
      <c r="B27" s="6">
        <v>158</v>
      </c>
      <c r="C27" s="6">
        <v>45</v>
      </c>
      <c r="D27" s="6">
        <v>203</v>
      </c>
      <c r="E27" s="6" t="s">
        <v>43</v>
      </c>
      <c r="F27" s="6" t="s">
        <v>44</v>
      </c>
    </row>
    <row r="28" spans="1:6" ht="15.75" customHeight="1">
      <c r="A28" s="6" t="s">
        <v>33</v>
      </c>
      <c r="B28" s="6"/>
      <c r="C28" s="6"/>
      <c r="D28" s="6"/>
      <c r="E28" s="6"/>
      <c r="F28" s="6"/>
    </row>
    <row r="29" spans="1:6" ht="15.75" customHeight="1">
      <c r="A29" s="8"/>
      <c r="B29" s="8"/>
      <c r="C29" s="8"/>
      <c r="D29" s="8"/>
      <c r="E29" s="8"/>
      <c r="F29" s="8"/>
    </row>
    <row r="30" spans="1:6" ht="15.75" customHeight="1">
      <c r="A30" s="8"/>
      <c r="B30" s="8"/>
      <c r="C30" s="8"/>
      <c r="D30" s="8"/>
      <c r="E30" s="8"/>
      <c r="F30" s="8"/>
    </row>
    <row r="31" spans="1:6" ht="15.75" customHeight="1">
      <c r="A31" s="8"/>
      <c r="B31" s="8"/>
      <c r="C31" s="8"/>
      <c r="D31" s="8"/>
      <c r="E31" s="8"/>
      <c r="F31" s="8"/>
    </row>
    <row r="36" spans="1:16" ht="45.75" customHeight="1"/>
    <row r="37" spans="1:16" ht="13.2">
      <c r="A37" s="13" t="s">
        <v>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34.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2" spans="1:16" ht="39.6">
      <c r="A42" s="7" t="s">
        <v>8</v>
      </c>
      <c r="B42" s="7" t="s">
        <v>9</v>
      </c>
      <c r="C42" s="7" t="s">
        <v>10</v>
      </c>
      <c r="D42" s="7" t="s">
        <v>11</v>
      </c>
      <c r="E42" s="7" t="s">
        <v>12</v>
      </c>
    </row>
    <row r="43" spans="1:16" ht="13.2">
      <c r="A43" s="3" t="s">
        <v>13</v>
      </c>
      <c r="B43" s="4">
        <v>0</v>
      </c>
      <c r="C43" s="4">
        <v>0</v>
      </c>
      <c r="D43" s="4">
        <v>0</v>
      </c>
      <c r="E43" s="4">
        <v>0</v>
      </c>
    </row>
    <row r="44" spans="1:16" ht="13.2">
      <c r="A44" s="3" t="s">
        <v>14</v>
      </c>
      <c r="B44" s="4">
        <v>19</v>
      </c>
      <c r="C44" s="4">
        <v>0</v>
      </c>
      <c r="D44" s="4">
        <v>19</v>
      </c>
      <c r="E44" s="4">
        <v>0</v>
      </c>
    </row>
    <row r="45" spans="1:16" ht="13.2">
      <c r="A45" s="3" t="s">
        <v>15</v>
      </c>
      <c r="B45" s="4">
        <v>0</v>
      </c>
      <c r="C45" s="4">
        <v>0</v>
      </c>
      <c r="D45" s="4">
        <v>0</v>
      </c>
      <c r="E45" s="4">
        <v>0</v>
      </c>
    </row>
    <row r="46" spans="1:16" ht="13.2">
      <c r="A46" s="3">
        <v>311</v>
      </c>
      <c r="B46" s="4">
        <v>381</v>
      </c>
      <c r="C46" s="4">
        <v>11</v>
      </c>
      <c r="D46" s="4">
        <v>282</v>
      </c>
      <c r="E46" s="4">
        <v>0</v>
      </c>
    </row>
    <row r="47" spans="1:16" ht="13.2">
      <c r="A47" s="3" t="s">
        <v>16</v>
      </c>
      <c r="B47" s="4">
        <v>0</v>
      </c>
      <c r="C47" s="4">
        <v>0</v>
      </c>
      <c r="D47" s="4">
        <v>0</v>
      </c>
      <c r="E47" s="4">
        <v>0</v>
      </c>
    </row>
    <row r="48" spans="1:16" ht="13.2">
      <c r="A48" s="3" t="s">
        <v>6</v>
      </c>
      <c r="B48" s="3">
        <v>0</v>
      </c>
      <c r="C48" s="3">
        <v>0</v>
      </c>
      <c r="D48" s="3">
        <v>0</v>
      </c>
      <c r="E48" s="3">
        <v>0</v>
      </c>
    </row>
    <row r="54" ht="31.5" customHeight="1"/>
    <row r="58" ht="34.5" customHeight="1"/>
  </sheetData>
  <mergeCells count="1">
    <mergeCell ref="A37:P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D40" sqref="D40"/>
    </sheetView>
  </sheetViews>
  <sheetFormatPr baseColWidth="10" defaultRowHeight="13.2"/>
  <cols>
    <col min="1" max="1" width="17.88671875" bestFit="1" customWidth="1"/>
    <col min="2" max="2" width="18.6640625" bestFit="1" customWidth="1"/>
    <col min="3" max="3" width="20" bestFit="1" customWidth="1"/>
    <col min="4" max="4" width="38.109375" bestFit="1" customWidth="1"/>
    <col min="5" max="5" width="28.109375" bestFit="1" customWidth="1"/>
  </cols>
  <sheetData>
    <row r="1" spans="1:5">
      <c r="A1" s="11" t="s">
        <v>46</v>
      </c>
      <c r="B1" t="s">
        <v>48</v>
      </c>
      <c r="C1" t="s">
        <v>49</v>
      </c>
      <c r="D1" t="s">
        <v>50</v>
      </c>
      <c r="E1" t="s">
        <v>51</v>
      </c>
    </row>
    <row r="2" spans="1:5">
      <c r="A2" s="12">
        <v>311</v>
      </c>
      <c r="B2">
        <v>381</v>
      </c>
      <c r="C2">
        <v>11</v>
      </c>
      <c r="D2">
        <v>282</v>
      </c>
      <c r="E2">
        <v>0</v>
      </c>
    </row>
    <row r="3" spans="1:5">
      <c r="A3" s="12" t="s">
        <v>15</v>
      </c>
      <c r="B3">
        <v>0</v>
      </c>
      <c r="C3">
        <v>0</v>
      </c>
      <c r="D3">
        <v>0</v>
      </c>
      <c r="E3">
        <v>0</v>
      </c>
    </row>
    <row r="4" spans="1:5">
      <c r="A4" s="12" t="s">
        <v>13</v>
      </c>
      <c r="B4">
        <v>0</v>
      </c>
      <c r="C4">
        <v>0</v>
      </c>
      <c r="D4">
        <v>0</v>
      </c>
      <c r="E4">
        <v>0</v>
      </c>
    </row>
    <row r="5" spans="1:5">
      <c r="A5" s="12" t="s">
        <v>16</v>
      </c>
      <c r="B5">
        <v>0</v>
      </c>
      <c r="C5">
        <v>0</v>
      </c>
      <c r="D5">
        <v>0</v>
      </c>
      <c r="E5">
        <v>0</v>
      </c>
    </row>
    <row r="6" spans="1:5">
      <c r="A6" s="12" t="s">
        <v>14</v>
      </c>
      <c r="B6">
        <v>19</v>
      </c>
      <c r="C6">
        <v>0</v>
      </c>
      <c r="D6">
        <v>19</v>
      </c>
      <c r="E6">
        <v>0</v>
      </c>
    </row>
    <row r="7" spans="1:5">
      <c r="A7" s="12" t="s">
        <v>6</v>
      </c>
      <c r="B7">
        <v>0</v>
      </c>
      <c r="C7">
        <v>0</v>
      </c>
      <c r="D7">
        <v>0</v>
      </c>
      <c r="E7">
        <v>0</v>
      </c>
    </row>
    <row r="8" spans="1:5">
      <c r="A8" s="12" t="s">
        <v>47</v>
      </c>
      <c r="B8">
        <v>400</v>
      </c>
      <c r="C8">
        <v>11</v>
      </c>
      <c r="D8">
        <v>301</v>
      </c>
      <c r="E8">
        <v>0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8" sqref="B28"/>
    </sheetView>
  </sheetViews>
  <sheetFormatPr baseColWidth="10"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ANALIZAR ESTOS DATOS 100 % Y HA</vt:lpstr>
      <vt:lpstr>hoja 02</vt:lpstr>
      <vt:lpstr>Hoja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Albania Chavez Torres</dc:creator>
  <cp:lastModifiedBy>MADELINE JAEL PÉREZ ROSARIO</cp:lastModifiedBy>
  <dcterms:created xsi:type="dcterms:W3CDTF">2026-08-21T14:17:12Z</dcterms:created>
  <dcterms:modified xsi:type="dcterms:W3CDTF">2026-08-21T16:44:41Z</dcterms:modified>
</cp:coreProperties>
</file>