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45EB0C05-039D-4EF7-B4A1-0BF0AC1FD538}" xr6:coauthVersionLast="47" xr6:coauthVersionMax="47" xr10:uidLastSave="{00000000-0000-0000-0000-000000000000}"/>
  <bookViews>
    <workbookView xWindow="-120" yWindow="-120" windowWidth="20730" windowHeight="11040" xr2:uid="{846487AE-B4F3-492F-A8C5-6FE8B7625B2F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1" l="1"/>
  <c r="H29" i="1" l="1"/>
  <c r="H31" i="1" l="1"/>
  <c r="H32" i="1" l="1"/>
  <c r="H34" i="1" s="1"/>
</calcChain>
</file>

<file path=xl/sharedStrings.xml><?xml version="1.0" encoding="utf-8"?>
<sst xmlns="http://schemas.openxmlformats.org/spreadsheetml/2006/main" count="25" uniqueCount="25">
  <si>
    <t>AL 31 DE JULIO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</si>
  <si>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</si>
  <si>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</si>
  <si>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</si>
  <si>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</si>
  <si>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</si>
  <si>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</si>
  <si>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</si>
  <si>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</si>
  <si>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</si>
  <si>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</si>
  <si>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</si>
  <si>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</si>
  <si>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Nota 15</t>
  </si>
  <si>
    <t>RESULTADO CORRIENTE DEL PERIODO</t>
  </si>
  <si>
    <t>RESULTADOS NETO DEL PERIODO</t>
  </si>
  <si>
    <t>Yvelice Sánchez</t>
  </si>
  <si>
    <t>Marianela Montan</t>
  </si>
  <si>
    <t>Encargada de Contabilidad</t>
  </si>
  <si>
    <t>Directora Financiera</t>
  </si>
  <si>
    <t>Mayra Jiménez</t>
  </si>
  <si>
    <t>Directora General</t>
  </si>
  <si>
    <t>REPORTE INGRESOS Y EGRESOS</t>
  </si>
  <si>
    <t xml:space="preserve">EGRESOS </t>
  </si>
  <si>
    <t xml:space="preserve">TOTAL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</si>
</sst>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u val="double"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" fillId="2" borderId="0" xfId="0" applyFont="1" applyFill="1"/>
    <xf numFmtId="4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/>
    <xf numFmtId="43" fontId="7" fillId="3" borderId="0" xfId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43" fontId="3" fillId="2" borderId="0" xfId="0" applyNumberFormat="1" applyFont="1" applyFill="1"/>
    <xf numFmtId="164" fontId="3" fillId="2" borderId="0" xfId="0" applyNumberFormat="1" applyFont="1" applyFill="1"/>
    <xf numFmtId="4" fontId="8" fillId="2" borderId="0" xfId="0" applyNumberFormat="1" applyFont="1" applyFill="1" applyAlignment="1">
      <alignment vertical="center"/>
    </xf>
    <xf numFmtId="43" fontId="2" fillId="2" borderId="3" xfId="1" applyFont="1" applyFill="1" applyBorder="1" applyAlignment="1">
      <alignment vertical="center"/>
    </xf>
    <xf numFmtId="4" fontId="9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vertical="center"/>
    </xf>
    <xf numFmtId="4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" fontId="4" fillId="3" borderId="0" xfId="0" applyNumberFormat="1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801688</xdr:colOff>
      <xdr:row>0</xdr:row>
      <xdr:rowOff>103188</xdr:rowOff>
    </xdr:from>
    <xdr:to>
      <xdr:col>6</xdr:col>
      <xdr:colOff>66675</xdr:colOff>
      <xdr:row>11</xdr:row>
      <xdr:rowOff>38100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025E6E2-F36F-4739-ADFC-FAEE4C12C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8" y="103188"/>
          <a:ext cx="1931987" cy="1716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JULIO%202026%20-%20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JULIO%202026%20-%20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JULIO%202026%20-%20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/>
      <sheetData sheetId="1"/>
      <sheetData sheetId="2">
        <row r="157">
          <cell r="G157">
            <v>395240425.85999966</v>
          </cell>
        </row>
        <row r="307">
          <cell r="G307">
            <v>3570500457.7599998</v>
          </cell>
        </row>
        <row r="335">
          <cell r="G335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427A-300E-421C-86C4-B9269072A4F7}">
  <dimension ref="A13:J51"/>
  <sheetViews>
    <sheetView tabSelected="1" workbookViewId="0">
      <selection activeCell="L24" sqref="L24"/>
    </sheetView>
  </sheetViews>
  <sheetFormatPr baseColWidth="10" defaultColWidth="11.5703125" defaultRowHeight="12.75" x14ac:dyDescent="0.2"/>
  <cols>
    <col min="1" max="1" width="4.5703125" style="2" customWidth="1"/>
    <col min="2" max="2" width="2.140625" style="2" customWidth="1"/>
    <col min="3" max="3" width="11.5703125" style="2"/>
    <col min="4" max="4" width="15.5703125" style="2" customWidth="1"/>
    <col min="5" max="5" width="14.7109375" style="2" customWidth="1"/>
    <col min="6" max="6" width="9.7109375" style="2" customWidth="1"/>
    <col min="7" max="7" width="10.28515625" style="2" customWidth="1"/>
    <col min="8" max="8" width="17.5703125" style="2" customWidth="1"/>
    <col min="9" max="9" width="16.42578125" style="2" bestFit="1" customWidth="1"/>
    <col min="10" max="10" width="18.42578125" style="2" bestFit="1" customWidth="1"/>
    <col min="11" max="247" width="11.5703125" style="2"/>
    <col min="248" max="248" width="2" style="2" customWidth="1"/>
    <col min="249" max="249" width="6.28515625" style="2" customWidth="1"/>
    <col min="250" max="254" width="11.5703125" style="2"/>
    <col min="255" max="255" width="15.28515625" style="2" customWidth="1"/>
    <col min="256" max="256" width="16.42578125" style="2" customWidth="1"/>
    <col min="257" max="257" width="11.5703125" style="2"/>
    <col min="258" max="258" width="12.28515625" style="2" customWidth="1"/>
    <col min="259" max="503" width="11.5703125" style="2"/>
    <col min="504" max="504" width="2" style="2" customWidth="1"/>
    <col min="505" max="505" width="6.28515625" style="2" customWidth="1"/>
    <col min="506" max="510" width="11.5703125" style="2"/>
    <col min="511" max="511" width="15.28515625" style="2" customWidth="1"/>
    <col min="512" max="512" width="16.42578125" style="2" customWidth="1"/>
    <col min="513" max="513" width="11.5703125" style="2"/>
    <col min="514" max="514" width="12.28515625" style="2" customWidth="1"/>
    <col min="515" max="759" width="11.5703125" style="2"/>
    <col min="760" max="760" width="2" style="2" customWidth="1"/>
    <col min="761" max="761" width="6.28515625" style="2" customWidth="1"/>
    <col min="762" max="766" width="11.5703125" style="2"/>
    <col min="767" max="767" width="15.28515625" style="2" customWidth="1"/>
    <col min="768" max="768" width="16.42578125" style="2" customWidth="1"/>
    <col min="769" max="769" width="11.5703125" style="2"/>
    <col min="770" max="770" width="12.28515625" style="2" customWidth="1"/>
    <col min="771" max="1015" width="11.5703125" style="2"/>
    <col min="1016" max="1016" width="2" style="2" customWidth="1"/>
    <col min="1017" max="1017" width="6.28515625" style="2" customWidth="1"/>
    <col min="1018" max="1022" width="11.5703125" style="2"/>
    <col min="1023" max="1023" width="15.28515625" style="2" customWidth="1"/>
    <col min="1024" max="1024" width="16.42578125" style="2" customWidth="1"/>
    <col min="1025" max="1025" width="11.5703125" style="2"/>
    <col min="1026" max="1026" width="12.28515625" style="2" customWidth="1"/>
    <col min="1027" max="1271" width="11.5703125" style="2"/>
    <col min="1272" max="1272" width="2" style="2" customWidth="1"/>
    <col min="1273" max="1273" width="6.28515625" style="2" customWidth="1"/>
    <col min="1274" max="1278" width="11.5703125" style="2"/>
    <col min="1279" max="1279" width="15.28515625" style="2" customWidth="1"/>
    <col min="1280" max="1280" width="16.42578125" style="2" customWidth="1"/>
    <col min="1281" max="1281" width="11.5703125" style="2"/>
    <col min="1282" max="1282" width="12.28515625" style="2" customWidth="1"/>
    <col min="1283" max="1527" width="11.5703125" style="2"/>
    <col min="1528" max="1528" width="2" style="2" customWidth="1"/>
    <col min="1529" max="1529" width="6.28515625" style="2" customWidth="1"/>
    <col min="1530" max="1534" width="11.5703125" style="2"/>
    <col min="1535" max="1535" width="15.28515625" style="2" customWidth="1"/>
    <col min="1536" max="1536" width="16.42578125" style="2" customWidth="1"/>
    <col min="1537" max="1537" width="11.5703125" style="2"/>
    <col min="1538" max="1538" width="12.28515625" style="2" customWidth="1"/>
    <col min="1539" max="1783" width="11.5703125" style="2"/>
    <col min="1784" max="1784" width="2" style="2" customWidth="1"/>
    <col min="1785" max="1785" width="6.28515625" style="2" customWidth="1"/>
    <col min="1786" max="1790" width="11.5703125" style="2"/>
    <col min="1791" max="1791" width="15.28515625" style="2" customWidth="1"/>
    <col min="1792" max="1792" width="16.42578125" style="2" customWidth="1"/>
    <col min="1793" max="1793" width="11.5703125" style="2"/>
    <col min="1794" max="1794" width="12.28515625" style="2" customWidth="1"/>
    <col min="1795" max="2039" width="11.5703125" style="2"/>
    <col min="2040" max="2040" width="2" style="2" customWidth="1"/>
    <col min="2041" max="2041" width="6.28515625" style="2" customWidth="1"/>
    <col min="2042" max="2046" width="11.5703125" style="2"/>
    <col min="2047" max="2047" width="15.28515625" style="2" customWidth="1"/>
    <col min="2048" max="2048" width="16.42578125" style="2" customWidth="1"/>
    <col min="2049" max="2049" width="11.5703125" style="2"/>
    <col min="2050" max="2050" width="12.28515625" style="2" customWidth="1"/>
    <col min="2051" max="2295" width="11.5703125" style="2"/>
    <col min="2296" max="2296" width="2" style="2" customWidth="1"/>
    <col min="2297" max="2297" width="6.28515625" style="2" customWidth="1"/>
    <col min="2298" max="2302" width="11.5703125" style="2"/>
    <col min="2303" max="2303" width="15.28515625" style="2" customWidth="1"/>
    <col min="2304" max="2304" width="16.42578125" style="2" customWidth="1"/>
    <col min="2305" max="2305" width="11.5703125" style="2"/>
    <col min="2306" max="2306" width="12.28515625" style="2" customWidth="1"/>
    <col min="2307" max="2551" width="11.5703125" style="2"/>
    <col min="2552" max="2552" width="2" style="2" customWidth="1"/>
    <col min="2553" max="2553" width="6.28515625" style="2" customWidth="1"/>
    <col min="2554" max="2558" width="11.5703125" style="2"/>
    <col min="2559" max="2559" width="15.28515625" style="2" customWidth="1"/>
    <col min="2560" max="2560" width="16.42578125" style="2" customWidth="1"/>
    <col min="2561" max="2561" width="11.5703125" style="2"/>
    <col min="2562" max="2562" width="12.28515625" style="2" customWidth="1"/>
    <col min="2563" max="2807" width="11.5703125" style="2"/>
    <col min="2808" max="2808" width="2" style="2" customWidth="1"/>
    <col min="2809" max="2809" width="6.28515625" style="2" customWidth="1"/>
    <col min="2810" max="2814" width="11.5703125" style="2"/>
    <col min="2815" max="2815" width="15.28515625" style="2" customWidth="1"/>
    <col min="2816" max="2816" width="16.42578125" style="2" customWidth="1"/>
    <col min="2817" max="2817" width="11.5703125" style="2"/>
    <col min="2818" max="2818" width="12.28515625" style="2" customWidth="1"/>
    <col min="2819" max="3063" width="11.5703125" style="2"/>
    <col min="3064" max="3064" width="2" style="2" customWidth="1"/>
    <col min="3065" max="3065" width="6.28515625" style="2" customWidth="1"/>
    <col min="3066" max="3070" width="11.5703125" style="2"/>
    <col min="3071" max="3071" width="15.28515625" style="2" customWidth="1"/>
    <col min="3072" max="3072" width="16.42578125" style="2" customWidth="1"/>
    <col min="3073" max="3073" width="11.5703125" style="2"/>
    <col min="3074" max="3074" width="12.28515625" style="2" customWidth="1"/>
    <col min="3075" max="3319" width="11.5703125" style="2"/>
    <col min="3320" max="3320" width="2" style="2" customWidth="1"/>
    <col min="3321" max="3321" width="6.28515625" style="2" customWidth="1"/>
    <col min="3322" max="3326" width="11.5703125" style="2"/>
    <col min="3327" max="3327" width="15.28515625" style="2" customWidth="1"/>
    <col min="3328" max="3328" width="16.42578125" style="2" customWidth="1"/>
    <col min="3329" max="3329" width="11.5703125" style="2"/>
    <col min="3330" max="3330" width="12.28515625" style="2" customWidth="1"/>
    <col min="3331" max="3575" width="11.5703125" style="2"/>
    <col min="3576" max="3576" width="2" style="2" customWidth="1"/>
    <col min="3577" max="3577" width="6.28515625" style="2" customWidth="1"/>
    <col min="3578" max="3582" width="11.5703125" style="2"/>
    <col min="3583" max="3583" width="15.28515625" style="2" customWidth="1"/>
    <col min="3584" max="3584" width="16.42578125" style="2" customWidth="1"/>
    <col min="3585" max="3585" width="11.5703125" style="2"/>
    <col min="3586" max="3586" width="12.28515625" style="2" customWidth="1"/>
    <col min="3587" max="3831" width="11.5703125" style="2"/>
    <col min="3832" max="3832" width="2" style="2" customWidth="1"/>
    <col min="3833" max="3833" width="6.28515625" style="2" customWidth="1"/>
    <col min="3834" max="3838" width="11.5703125" style="2"/>
    <col min="3839" max="3839" width="15.28515625" style="2" customWidth="1"/>
    <col min="3840" max="3840" width="16.42578125" style="2" customWidth="1"/>
    <col min="3841" max="3841" width="11.5703125" style="2"/>
    <col min="3842" max="3842" width="12.28515625" style="2" customWidth="1"/>
    <col min="3843" max="4087" width="11.5703125" style="2"/>
    <col min="4088" max="4088" width="2" style="2" customWidth="1"/>
    <col min="4089" max="4089" width="6.28515625" style="2" customWidth="1"/>
    <col min="4090" max="4094" width="11.5703125" style="2"/>
    <col min="4095" max="4095" width="15.28515625" style="2" customWidth="1"/>
    <col min="4096" max="4096" width="16.42578125" style="2" customWidth="1"/>
    <col min="4097" max="4097" width="11.5703125" style="2"/>
    <col min="4098" max="4098" width="12.28515625" style="2" customWidth="1"/>
    <col min="4099" max="4343" width="11.5703125" style="2"/>
    <col min="4344" max="4344" width="2" style="2" customWidth="1"/>
    <col min="4345" max="4345" width="6.28515625" style="2" customWidth="1"/>
    <col min="4346" max="4350" width="11.5703125" style="2"/>
    <col min="4351" max="4351" width="15.28515625" style="2" customWidth="1"/>
    <col min="4352" max="4352" width="16.42578125" style="2" customWidth="1"/>
    <col min="4353" max="4353" width="11.5703125" style="2"/>
    <col min="4354" max="4354" width="12.28515625" style="2" customWidth="1"/>
    <col min="4355" max="4599" width="11.5703125" style="2"/>
    <col min="4600" max="4600" width="2" style="2" customWidth="1"/>
    <col min="4601" max="4601" width="6.28515625" style="2" customWidth="1"/>
    <col min="4602" max="4606" width="11.5703125" style="2"/>
    <col min="4607" max="4607" width="15.28515625" style="2" customWidth="1"/>
    <col min="4608" max="4608" width="16.42578125" style="2" customWidth="1"/>
    <col min="4609" max="4609" width="11.5703125" style="2"/>
    <col min="4610" max="4610" width="12.28515625" style="2" customWidth="1"/>
    <col min="4611" max="4855" width="11.5703125" style="2"/>
    <col min="4856" max="4856" width="2" style="2" customWidth="1"/>
    <col min="4857" max="4857" width="6.28515625" style="2" customWidth="1"/>
    <col min="4858" max="4862" width="11.5703125" style="2"/>
    <col min="4863" max="4863" width="15.28515625" style="2" customWidth="1"/>
    <col min="4864" max="4864" width="16.42578125" style="2" customWidth="1"/>
    <col min="4865" max="4865" width="11.5703125" style="2"/>
    <col min="4866" max="4866" width="12.28515625" style="2" customWidth="1"/>
    <col min="4867" max="5111" width="11.5703125" style="2"/>
    <col min="5112" max="5112" width="2" style="2" customWidth="1"/>
    <col min="5113" max="5113" width="6.28515625" style="2" customWidth="1"/>
    <col min="5114" max="5118" width="11.5703125" style="2"/>
    <col min="5119" max="5119" width="15.28515625" style="2" customWidth="1"/>
    <col min="5120" max="5120" width="16.42578125" style="2" customWidth="1"/>
    <col min="5121" max="5121" width="11.5703125" style="2"/>
    <col min="5122" max="5122" width="12.28515625" style="2" customWidth="1"/>
    <col min="5123" max="5367" width="11.5703125" style="2"/>
    <col min="5368" max="5368" width="2" style="2" customWidth="1"/>
    <col min="5369" max="5369" width="6.28515625" style="2" customWidth="1"/>
    <col min="5370" max="5374" width="11.5703125" style="2"/>
    <col min="5375" max="5375" width="15.28515625" style="2" customWidth="1"/>
    <col min="5376" max="5376" width="16.42578125" style="2" customWidth="1"/>
    <col min="5377" max="5377" width="11.5703125" style="2"/>
    <col min="5378" max="5378" width="12.28515625" style="2" customWidth="1"/>
    <col min="5379" max="5623" width="11.5703125" style="2"/>
    <col min="5624" max="5624" width="2" style="2" customWidth="1"/>
    <col min="5625" max="5625" width="6.28515625" style="2" customWidth="1"/>
    <col min="5626" max="5630" width="11.5703125" style="2"/>
    <col min="5631" max="5631" width="15.28515625" style="2" customWidth="1"/>
    <col min="5632" max="5632" width="16.42578125" style="2" customWidth="1"/>
    <col min="5633" max="5633" width="11.5703125" style="2"/>
    <col min="5634" max="5634" width="12.28515625" style="2" customWidth="1"/>
    <col min="5635" max="5879" width="11.5703125" style="2"/>
    <col min="5880" max="5880" width="2" style="2" customWidth="1"/>
    <col min="5881" max="5881" width="6.28515625" style="2" customWidth="1"/>
    <col min="5882" max="5886" width="11.5703125" style="2"/>
    <col min="5887" max="5887" width="15.28515625" style="2" customWidth="1"/>
    <col min="5888" max="5888" width="16.42578125" style="2" customWidth="1"/>
    <col min="5889" max="5889" width="11.5703125" style="2"/>
    <col min="5890" max="5890" width="12.28515625" style="2" customWidth="1"/>
    <col min="5891" max="6135" width="11.5703125" style="2"/>
    <col min="6136" max="6136" width="2" style="2" customWidth="1"/>
    <col min="6137" max="6137" width="6.28515625" style="2" customWidth="1"/>
    <col min="6138" max="6142" width="11.5703125" style="2"/>
    <col min="6143" max="6143" width="15.28515625" style="2" customWidth="1"/>
    <col min="6144" max="6144" width="16.42578125" style="2" customWidth="1"/>
    <col min="6145" max="6145" width="11.5703125" style="2"/>
    <col min="6146" max="6146" width="12.28515625" style="2" customWidth="1"/>
    <col min="6147" max="6391" width="11.5703125" style="2"/>
    <col min="6392" max="6392" width="2" style="2" customWidth="1"/>
    <col min="6393" max="6393" width="6.28515625" style="2" customWidth="1"/>
    <col min="6394" max="6398" width="11.5703125" style="2"/>
    <col min="6399" max="6399" width="15.28515625" style="2" customWidth="1"/>
    <col min="6400" max="6400" width="16.42578125" style="2" customWidth="1"/>
    <col min="6401" max="6401" width="11.5703125" style="2"/>
    <col min="6402" max="6402" width="12.28515625" style="2" customWidth="1"/>
    <col min="6403" max="6647" width="11.5703125" style="2"/>
    <col min="6648" max="6648" width="2" style="2" customWidth="1"/>
    <col min="6649" max="6649" width="6.28515625" style="2" customWidth="1"/>
    <col min="6650" max="6654" width="11.5703125" style="2"/>
    <col min="6655" max="6655" width="15.28515625" style="2" customWidth="1"/>
    <col min="6656" max="6656" width="16.42578125" style="2" customWidth="1"/>
    <col min="6657" max="6657" width="11.5703125" style="2"/>
    <col min="6658" max="6658" width="12.28515625" style="2" customWidth="1"/>
    <col min="6659" max="6903" width="11.5703125" style="2"/>
    <col min="6904" max="6904" width="2" style="2" customWidth="1"/>
    <col min="6905" max="6905" width="6.28515625" style="2" customWidth="1"/>
    <col min="6906" max="6910" width="11.5703125" style="2"/>
    <col min="6911" max="6911" width="15.28515625" style="2" customWidth="1"/>
    <col min="6912" max="6912" width="16.42578125" style="2" customWidth="1"/>
    <col min="6913" max="6913" width="11.5703125" style="2"/>
    <col min="6914" max="6914" width="12.28515625" style="2" customWidth="1"/>
    <col min="6915" max="7159" width="11.5703125" style="2"/>
    <col min="7160" max="7160" width="2" style="2" customWidth="1"/>
    <col min="7161" max="7161" width="6.28515625" style="2" customWidth="1"/>
    <col min="7162" max="7166" width="11.5703125" style="2"/>
    <col min="7167" max="7167" width="15.28515625" style="2" customWidth="1"/>
    <col min="7168" max="7168" width="16.42578125" style="2" customWidth="1"/>
    <col min="7169" max="7169" width="11.5703125" style="2"/>
    <col min="7170" max="7170" width="12.28515625" style="2" customWidth="1"/>
    <col min="7171" max="7415" width="11.5703125" style="2"/>
    <col min="7416" max="7416" width="2" style="2" customWidth="1"/>
    <col min="7417" max="7417" width="6.28515625" style="2" customWidth="1"/>
    <col min="7418" max="7422" width="11.5703125" style="2"/>
    <col min="7423" max="7423" width="15.28515625" style="2" customWidth="1"/>
    <col min="7424" max="7424" width="16.42578125" style="2" customWidth="1"/>
    <col min="7425" max="7425" width="11.5703125" style="2"/>
    <col min="7426" max="7426" width="12.28515625" style="2" customWidth="1"/>
    <col min="7427" max="7671" width="11.5703125" style="2"/>
    <col min="7672" max="7672" width="2" style="2" customWidth="1"/>
    <col min="7673" max="7673" width="6.28515625" style="2" customWidth="1"/>
    <col min="7674" max="7678" width="11.5703125" style="2"/>
    <col min="7679" max="7679" width="15.28515625" style="2" customWidth="1"/>
    <col min="7680" max="7680" width="16.42578125" style="2" customWidth="1"/>
    <col min="7681" max="7681" width="11.5703125" style="2"/>
    <col min="7682" max="7682" width="12.28515625" style="2" customWidth="1"/>
    <col min="7683" max="7927" width="11.5703125" style="2"/>
    <col min="7928" max="7928" width="2" style="2" customWidth="1"/>
    <col min="7929" max="7929" width="6.28515625" style="2" customWidth="1"/>
    <col min="7930" max="7934" width="11.5703125" style="2"/>
    <col min="7935" max="7935" width="15.28515625" style="2" customWidth="1"/>
    <col min="7936" max="7936" width="16.42578125" style="2" customWidth="1"/>
    <col min="7937" max="7937" width="11.5703125" style="2"/>
    <col min="7938" max="7938" width="12.28515625" style="2" customWidth="1"/>
    <col min="7939" max="8183" width="11.5703125" style="2"/>
    <col min="8184" max="8184" width="2" style="2" customWidth="1"/>
    <col min="8185" max="8185" width="6.28515625" style="2" customWidth="1"/>
    <col min="8186" max="8190" width="11.5703125" style="2"/>
    <col min="8191" max="8191" width="15.28515625" style="2" customWidth="1"/>
    <col min="8192" max="8192" width="16.42578125" style="2" customWidth="1"/>
    <col min="8193" max="8193" width="11.5703125" style="2"/>
    <col min="8194" max="8194" width="12.28515625" style="2" customWidth="1"/>
    <col min="8195" max="8439" width="11.5703125" style="2"/>
    <col min="8440" max="8440" width="2" style="2" customWidth="1"/>
    <col min="8441" max="8441" width="6.28515625" style="2" customWidth="1"/>
    <col min="8442" max="8446" width="11.5703125" style="2"/>
    <col min="8447" max="8447" width="15.28515625" style="2" customWidth="1"/>
    <col min="8448" max="8448" width="16.42578125" style="2" customWidth="1"/>
    <col min="8449" max="8449" width="11.5703125" style="2"/>
    <col min="8450" max="8450" width="12.28515625" style="2" customWidth="1"/>
    <col min="8451" max="8695" width="11.5703125" style="2"/>
    <col min="8696" max="8696" width="2" style="2" customWidth="1"/>
    <col min="8697" max="8697" width="6.28515625" style="2" customWidth="1"/>
    <col min="8698" max="8702" width="11.5703125" style="2"/>
    <col min="8703" max="8703" width="15.28515625" style="2" customWidth="1"/>
    <col min="8704" max="8704" width="16.42578125" style="2" customWidth="1"/>
    <col min="8705" max="8705" width="11.5703125" style="2"/>
    <col min="8706" max="8706" width="12.28515625" style="2" customWidth="1"/>
    <col min="8707" max="8951" width="11.5703125" style="2"/>
    <col min="8952" max="8952" width="2" style="2" customWidth="1"/>
    <col min="8953" max="8953" width="6.28515625" style="2" customWidth="1"/>
    <col min="8954" max="8958" width="11.5703125" style="2"/>
    <col min="8959" max="8959" width="15.28515625" style="2" customWidth="1"/>
    <col min="8960" max="8960" width="16.42578125" style="2" customWidth="1"/>
    <col min="8961" max="8961" width="11.5703125" style="2"/>
    <col min="8962" max="8962" width="12.28515625" style="2" customWidth="1"/>
    <col min="8963" max="9207" width="11.5703125" style="2"/>
    <col min="9208" max="9208" width="2" style="2" customWidth="1"/>
    <col min="9209" max="9209" width="6.28515625" style="2" customWidth="1"/>
    <col min="9210" max="9214" width="11.5703125" style="2"/>
    <col min="9215" max="9215" width="15.28515625" style="2" customWidth="1"/>
    <col min="9216" max="9216" width="16.42578125" style="2" customWidth="1"/>
    <col min="9217" max="9217" width="11.5703125" style="2"/>
    <col min="9218" max="9218" width="12.28515625" style="2" customWidth="1"/>
    <col min="9219" max="9463" width="11.5703125" style="2"/>
    <col min="9464" max="9464" width="2" style="2" customWidth="1"/>
    <col min="9465" max="9465" width="6.28515625" style="2" customWidth="1"/>
    <col min="9466" max="9470" width="11.5703125" style="2"/>
    <col min="9471" max="9471" width="15.28515625" style="2" customWidth="1"/>
    <col min="9472" max="9472" width="16.42578125" style="2" customWidth="1"/>
    <col min="9473" max="9473" width="11.5703125" style="2"/>
    <col min="9474" max="9474" width="12.28515625" style="2" customWidth="1"/>
    <col min="9475" max="9719" width="11.5703125" style="2"/>
    <col min="9720" max="9720" width="2" style="2" customWidth="1"/>
    <col min="9721" max="9721" width="6.28515625" style="2" customWidth="1"/>
    <col min="9722" max="9726" width="11.5703125" style="2"/>
    <col min="9727" max="9727" width="15.28515625" style="2" customWidth="1"/>
    <col min="9728" max="9728" width="16.42578125" style="2" customWidth="1"/>
    <col min="9729" max="9729" width="11.5703125" style="2"/>
    <col min="9730" max="9730" width="12.28515625" style="2" customWidth="1"/>
    <col min="9731" max="9975" width="11.5703125" style="2"/>
    <col min="9976" max="9976" width="2" style="2" customWidth="1"/>
    <col min="9977" max="9977" width="6.28515625" style="2" customWidth="1"/>
    <col min="9978" max="9982" width="11.5703125" style="2"/>
    <col min="9983" max="9983" width="15.28515625" style="2" customWidth="1"/>
    <col min="9984" max="9984" width="16.42578125" style="2" customWidth="1"/>
    <col min="9985" max="9985" width="11.5703125" style="2"/>
    <col min="9986" max="9986" width="12.28515625" style="2" customWidth="1"/>
    <col min="9987" max="10231" width="11.5703125" style="2"/>
    <col min="10232" max="10232" width="2" style="2" customWidth="1"/>
    <col min="10233" max="10233" width="6.28515625" style="2" customWidth="1"/>
    <col min="10234" max="10238" width="11.5703125" style="2"/>
    <col min="10239" max="10239" width="15.28515625" style="2" customWidth="1"/>
    <col min="10240" max="10240" width="16.42578125" style="2" customWidth="1"/>
    <col min="10241" max="10241" width="11.5703125" style="2"/>
    <col min="10242" max="10242" width="12.28515625" style="2" customWidth="1"/>
    <col min="10243" max="10487" width="11.5703125" style="2"/>
    <col min="10488" max="10488" width="2" style="2" customWidth="1"/>
    <col min="10489" max="10489" width="6.28515625" style="2" customWidth="1"/>
    <col min="10490" max="10494" width="11.5703125" style="2"/>
    <col min="10495" max="10495" width="15.28515625" style="2" customWidth="1"/>
    <col min="10496" max="10496" width="16.42578125" style="2" customWidth="1"/>
    <col min="10497" max="10497" width="11.5703125" style="2"/>
    <col min="10498" max="10498" width="12.28515625" style="2" customWidth="1"/>
    <col min="10499" max="10743" width="11.5703125" style="2"/>
    <col min="10744" max="10744" width="2" style="2" customWidth="1"/>
    <col min="10745" max="10745" width="6.28515625" style="2" customWidth="1"/>
    <col min="10746" max="10750" width="11.5703125" style="2"/>
    <col min="10751" max="10751" width="15.28515625" style="2" customWidth="1"/>
    <col min="10752" max="10752" width="16.42578125" style="2" customWidth="1"/>
    <col min="10753" max="10753" width="11.5703125" style="2"/>
    <col min="10754" max="10754" width="12.28515625" style="2" customWidth="1"/>
    <col min="10755" max="10999" width="11.5703125" style="2"/>
    <col min="11000" max="11000" width="2" style="2" customWidth="1"/>
    <col min="11001" max="11001" width="6.28515625" style="2" customWidth="1"/>
    <col min="11002" max="11006" width="11.5703125" style="2"/>
    <col min="11007" max="11007" width="15.28515625" style="2" customWidth="1"/>
    <col min="11008" max="11008" width="16.42578125" style="2" customWidth="1"/>
    <col min="11009" max="11009" width="11.5703125" style="2"/>
    <col min="11010" max="11010" width="12.28515625" style="2" customWidth="1"/>
    <col min="11011" max="11255" width="11.5703125" style="2"/>
    <col min="11256" max="11256" width="2" style="2" customWidth="1"/>
    <col min="11257" max="11257" width="6.28515625" style="2" customWidth="1"/>
    <col min="11258" max="11262" width="11.5703125" style="2"/>
    <col min="11263" max="11263" width="15.28515625" style="2" customWidth="1"/>
    <col min="11264" max="11264" width="16.42578125" style="2" customWidth="1"/>
    <col min="11265" max="11265" width="11.5703125" style="2"/>
    <col min="11266" max="11266" width="12.28515625" style="2" customWidth="1"/>
    <col min="11267" max="11511" width="11.5703125" style="2"/>
    <col min="11512" max="11512" width="2" style="2" customWidth="1"/>
    <col min="11513" max="11513" width="6.28515625" style="2" customWidth="1"/>
    <col min="11514" max="11518" width="11.5703125" style="2"/>
    <col min="11519" max="11519" width="15.28515625" style="2" customWidth="1"/>
    <col min="11520" max="11520" width="16.42578125" style="2" customWidth="1"/>
    <col min="11521" max="11521" width="11.5703125" style="2"/>
    <col min="11522" max="11522" width="12.28515625" style="2" customWidth="1"/>
    <col min="11523" max="11767" width="11.5703125" style="2"/>
    <col min="11768" max="11768" width="2" style="2" customWidth="1"/>
    <col min="11769" max="11769" width="6.28515625" style="2" customWidth="1"/>
    <col min="11770" max="11774" width="11.5703125" style="2"/>
    <col min="11775" max="11775" width="15.28515625" style="2" customWidth="1"/>
    <col min="11776" max="11776" width="16.42578125" style="2" customWidth="1"/>
    <col min="11777" max="11777" width="11.5703125" style="2"/>
    <col min="11778" max="11778" width="12.28515625" style="2" customWidth="1"/>
    <col min="11779" max="12023" width="11.5703125" style="2"/>
    <col min="12024" max="12024" width="2" style="2" customWidth="1"/>
    <col min="12025" max="12025" width="6.28515625" style="2" customWidth="1"/>
    <col min="12026" max="12030" width="11.5703125" style="2"/>
    <col min="12031" max="12031" width="15.28515625" style="2" customWidth="1"/>
    <col min="12032" max="12032" width="16.42578125" style="2" customWidth="1"/>
    <col min="12033" max="12033" width="11.5703125" style="2"/>
    <col min="12034" max="12034" width="12.28515625" style="2" customWidth="1"/>
    <col min="12035" max="12279" width="11.5703125" style="2"/>
    <col min="12280" max="12280" width="2" style="2" customWidth="1"/>
    <col min="12281" max="12281" width="6.28515625" style="2" customWidth="1"/>
    <col min="12282" max="12286" width="11.5703125" style="2"/>
    <col min="12287" max="12287" width="15.28515625" style="2" customWidth="1"/>
    <col min="12288" max="12288" width="16.42578125" style="2" customWidth="1"/>
    <col min="12289" max="12289" width="11.5703125" style="2"/>
    <col min="12290" max="12290" width="12.28515625" style="2" customWidth="1"/>
    <col min="12291" max="12535" width="11.5703125" style="2"/>
    <col min="12536" max="12536" width="2" style="2" customWidth="1"/>
    <col min="12537" max="12537" width="6.28515625" style="2" customWidth="1"/>
    <col min="12538" max="12542" width="11.5703125" style="2"/>
    <col min="12543" max="12543" width="15.28515625" style="2" customWidth="1"/>
    <col min="12544" max="12544" width="16.42578125" style="2" customWidth="1"/>
    <col min="12545" max="12545" width="11.5703125" style="2"/>
    <col min="12546" max="12546" width="12.28515625" style="2" customWidth="1"/>
    <col min="12547" max="12791" width="11.5703125" style="2"/>
    <col min="12792" max="12792" width="2" style="2" customWidth="1"/>
    <col min="12793" max="12793" width="6.28515625" style="2" customWidth="1"/>
    <col min="12794" max="12798" width="11.5703125" style="2"/>
    <col min="12799" max="12799" width="15.28515625" style="2" customWidth="1"/>
    <col min="12800" max="12800" width="16.42578125" style="2" customWidth="1"/>
    <col min="12801" max="12801" width="11.5703125" style="2"/>
    <col min="12802" max="12802" width="12.28515625" style="2" customWidth="1"/>
    <col min="12803" max="13047" width="11.5703125" style="2"/>
    <col min="13048" max="13048" width="2" style="2" customWidth="1"/>
    <col min="13049" max="13049" width="6.28515625" style="2" customWidth="1"/>
    <col min="13050" max="13054" width="11.5703125" style="2"/>
    <col min="13055" max="13055" width="15.28515625" style="2" customWidth="1"/>
    <col min="13056" max="13056" width="16.42578125" style="2" customWidth="1"/>
    <col min="13057" max="13057" width="11.5703125" style="2"/>
    <col min="13058" max="13058" width="12.28515625" style="2" customWidth="1"/>
    <col min="13059" max="13303" width="11.5703125" style="2"/>
    <col min="13304" max="13304" width="2" style="2" customWidth="1"/>
    <col min="13305" max="13305" width="6.28515625" style="2" customWidth="1"/>
    <col min="13306" max="13310" width="11.5703125" style="2"/>
    <col min="13311" max="13311" width="15.28515625" style="2" customWidth="1"/>
    <col min="13312" max="13312" width="16.42578125" style="2" customWidth="1"/>
    <col min="13313" max="13313" width="11.5703125" style="2"/>
    <col min="13314" max="13314" width="12.28515625" style="2" customWidth="1"/>
    <col min="13315" max="13559" width="11.5703125" style="2"/>
    <col min="13560" max="13560" width="2" style="2" customWidth="1"/>
    <col min="13561" max="13561" width="6.28515625" style="2" customWidth="1"/>
    <col min="13562" max="13566" width="11.5703125" style="2"/>
    <col min="13567" max="13567" width="15.28515625" style="2" customWidth="1"/>
    <col min="13568" max="13568" width="16.42578125" style="2" customWidth="1"/>
    <col min="13569" max="13569" width="11.5703125" style="2"/>
    <col min="13570" max="13570" width="12.28515625" style="2" customWidth="1"/>
    <col min="13571" max="13815" width="11.5703125" style="2"/>
    <col min="13816" max="13816" width="2" style="2" customWidth="1"/>
    <col min="13817" max="13817" width="6.28515625" style="2" customWidth="1"/>
    <col min="13818" max="13822" width="11.5703125" style="2"/>
    <col min="13823" max="13823" width="15.28515625" style="2" customWidth="1"/>
    <col min="13824" max="13824" width="16.42578125" style="2" customWidth="1"/>
    <col min="13825" max="13825" width="11.5703125" style="2"/>
    <col min="13826" max="13826" width="12.28515625" style="2" customWidth="1"/>
    <col min="13827" max="14071" width="11.5703125" style="2"/>
    <col min="14072" max="14072" width="2" style="2" customWidth="1"/>
    <col min="14073" max="14073" width="6.28515625" style="2" customWidth="1"/>
    <col min="14074" max="14078" width="11.5703125" style="2"/>
    <col min="14079" max="14079" width="15.28515625" style="2" customWidth="1"/>
    <col min="14080" max="14080" width="16.42578125" style="2" customWidth="1"/>
    <col min="14081" max="14081" width="11.5703125" style="2"/>
    <col min="14082" max="14082" width="12.28515625" style="2" customWidth="1"/>
    <col min="14083" max="14327" width="11.5703125" style="2"/>
    <col min="14328" max="14328" width="2" style="2" customWidth="1"/>
    <col min="14329" max="14329" width="6.28515625" style="2" customWidth="1"/>
    <col min="14330" max="14334" width="11.5703125" style="2"/>
    <col min="14335" max="14335" width="15.28515625" style="2" customWidth="1"/>
    <col min="14336" max="14336" width="16.42578125" style="2" customWidth="1"/>
    <col min="14337" max="14337" width="11.5703125" style="2"/>
    <col min="14338" max="14338" width="12.28515625" style="2" customWidth="1"/>
    <col min="14339" max="14583" width="11.5703125" style="2"/>
    <col min="14584" max="14584" width="2" style="2" customWidth="1"/>
    <col min="14585" max="14585" width="6.28515625" style="2" customWidth="1"/>
    <col min="14586" max="14590" width="11.5703125" style="2"/>
    <col min="14591" max="14591" width="15.28515625" style="2" customWidth="1"/>
    <col min="14592" max="14592" width="16.42578125" style="2" customWidth="1"/>
    <col min="14593" max="14593" width="11.5703125" style="2"/>
    <col min="14594" max="14594" width="12.28515625" style="2" customWidth="1"/>
    <col min="14595" max="14839" width="11.5703125" style="2"/>
    <col min="14840" max="14840" width="2" style="2" customWidth="1"/>
    <col min="14841" max="14841" width="6.28515625" style="2" customWidth="1"/>
    <col min="14842" max="14846" width="11.5703125" style="2"/>
    <col min="14847" max="14847" width="15.28515625" style="2" customWidth="1"/>
    <col min="14848" max="14848" width="16.42578125" style="2" customWidth="1"/>
    <col min="14849" max="14849" width="11.5703125" style="2"/>
    <col min="14850" max="14850" width="12.28515625" style="2" customWidth="1"/>
    <col min="14851" max="15095" width="11.5703125" style="2"/>
    <col min="15096" max="15096" width="2" style="2" customWidth="1"/>
    <col min="15097" max="15097" width="6.28515625" style="2" customWidth="1"/>
    <col min="15098" max="15102" width="11.5703125" style="2"/>
    <col min="15103" max="15103" width="15.28515625" style="2" customWidth="1"/>
    <col min="15104" max="15104" width="16.42578125" style="2" customWidth="1"/>
    <col min="15105" max="15105" width="11.5703125" style="2"/>
    <col min="15106" max="15106" width="12.28515625" style="2" customWidth="1"/>
    <col min="15107" max="15351" width="11.5703125" style="2"/>
    <col min="15352" max="15352" width="2" style="2" customWidth="1"/>
    <col min="15353" max="15353" width="6.28515625" style="2" customWidth="1"/>
    <col min="15354" max="15358" width="11.5703125" style="2"/>
    <col min="15359" max="15359" width="15.28515625" style="2" customWidth="1"/>
    <col min="15360" max="15360" width="16.42578125" style="2" customWidth="1"/>
    <col min="15361" max="15361" width="11.5703125" style="2"/>
    <col min="15362" max="15362" width="12.28515625" style="2" customWidth="1"/>
    <col min="15363" max="15607" width="11.5703125" style="2"/>
    <col min="15608" max="15608" width="2" style="2" customWidth="1"/>
    <col min="15609" max="15609" width="6.28515625" style="2" customWidth="1"/>
    <col min="15610" max="15614" width="11.5703125" style="2"/>
    <col min="15615" max="15615" width="15.28515625" style="2" customWidth="1"/>
    <col min="15616" max="15616" width="16.42578125" style="2" customWidth="1"/>
    <col min="15617" max="15617" width="11.5703125" style="2"/>
    <col min="15618" max="15618" width="12.28515625" style="2" customWidth="1"/>
    <col min="15619" max="15863" width="11.5703125" style="2"/>
    <col min="15864" max="15864" width="2" style="2" customWidth="1"/>
    <col min="15865" max="15865" width="6.28515625" style="2" customWidth="1"/>
    <col min="15866" max="15870" width="11.5703125" style="2"/>
    <col min="15871" max="15871" width="15.28515625" style="2" customWidth="1"/>
    <col min="15872" max="15872" width="16.42578125" style="2" customWidth="1"/>
    <col min="15873" max="15873" width="11.5703125" style="2"/>
    <col min="15874" max="15874" width="12.28515625" style="2" customWidth="1"/>
    <col min="15875" max="16119" width="11.5703125" style="2"/>
    <col min="16120" max="16120" width="2" style="2" customWidth="1"/>
    <col min="16121" max="16121" width="6.28515625" style="2" customWidth="1"/>
    <col min="16122" max="16126" width="11.5703125" style="2"/>
    <col min="16127" max="16127" width="15.28515625" style="2" customWidth="1"/>
    <col min="16128" max="16128" width="16.42578125" style="2" customWidth="1"/>
    <col min="16129" max="16129" width="11.5703125" style="2"/>
    <col min="16130" max="16130" width="12.28515625" style="2" customWidth="1"/>
    <col min="16131" max="16375" width="11.5703125" style="2"/>
    <col min="16376" max="16384" width="10.7109375" style="2" customWidth="1"/>
  </cols>
  <sheetData>
    <row r="13" spans="1:8" x14ac:dyDescent="0.2">
      <c r="A13" s="37" t="s">
        <v>22</v>
      </c>
      <c r="B13" s="37"/>
      <c r="C13" s="37"/>
      <c r="D13" s="37"/>
      <c r="E13" s="37"/>
      <c r="F13" s="37"/>
      <c r="G13" s="37"/>
      <c r="H13" s="37"/>
    </row>
    <row r="14" spans="1:8" x14ac:dyDescent="0.2">
      <c r="A14" s="38" t="s">
        <v>0</v>
      </c>
      <c r="B14" s="38"/>
      <c r="C14" s="38"/>
      <c r="D14" s="38"/>
      <c r="E14" s="38"/>
      <c r="F14" s="38"/>
      <c r="G14" s="38"/>
      <c r="H14" s="38"/>
    </row>
    <row r="15" spans="1:8" x14ac:dyDescent="0.2">
      <c r="A15" s="38" t="s">
        <v>1</v>
      </c>
      <c r="B15" s="38"/>
      <c r="C15" s="38"/>
      <c r="D15" s="38"/>
      <c r="E15" s="38"/>
      <c r="F15" s="38"/>
      <c r="G15" s="38"/>
      <c r="H15" s="38"/>
    </row>
    <row r="16" spans="1:8" x14ac:dyDescent="0.2">
      <c r="B16" s="4"/>
      <c r="C16" s="4"/>
      <c r="D16" s="4"/>
      <c r="E16" s="4"/>
      <c r="F16" s="4"/>
      <c r="G16" s="4"/>
      <c r="H16" s="4"/>
    </row>
    <row r="17" spans="1:10" x14ac:dyDescent="0.2">
      <c r="A17" s="39"/>
      <c r="B17" s="39"/>
      <c r="C17" s="39"/>
      <c r="D17" s="39"/>
      <c r="E17" s="39"/>
      <c r="F17" s="39"/>
      <c r="G17" s="39"/>
      <c r="H17" s="39"/>
    </row>
    <row r="18" spans="1:10" x14ac:dyDescent="0.2">
      <c r="B18" s="4"/>
      <c r="C18" s="4"/>
      <c r="D18" s="4"/>
      <c r="E18" s="4"/>
      <c r="F18" s="3"/>
      <c r="G18" s="4"/>
      <c r="H18" s="4"/>
    </row>
    <row r="19" spans="1:10" x14ac:dyDescent="0.2">
      <c r="B19" s="4"/>
      <c r="C19" s="4"/>
      <c r="D19" s="4"/>
      <c r="E19" s="4"/>
      <c r="F19" s="3"/>
      <c r="G19" s="4"/>
      <c r="H19" s="4"/>
    </row>
    <row r="20" spans="1:10" x14ac:dyDescent="0.2">
      <c r="B20" s="4"/>
      <c r="C20" s="5" t="s">
        <v>2</v>
      </c>
      <c r="D20" s="4"/>
      <c r="E20" s="4"/>
      <c r="F20" s="4"/>
      <c r="G20" s="4"/>
      <c r="H20" s="1" t="s">
        <v>3</v>
      </c>
    </row>
    <row r="21" spans="1:10" x14ac:dyDescent="0.2">
      <c r="A21" s="6"/>
      <c r="B21" s="7"/>
      <c r="C21" s="8" t="s">
        <v>4</v>
      </c>
      <c r="D21" s="4"/>
      <c r="F21" s="9"/>
      <c r="G21" s="4"/>
      <c r="H21" s="10">
        <v>3833000095.8399997</v>
      </c>
    </row>
    <row r="22" spans="1:10" hidden="1" x14ac:dyDescent="0.2">
      <c r="A22" s="9"/>
      <c r="B22" s="7"/>
      <c r="C22" s="11" t="s">
        <v>5</v>
      </c>
      <c r="D22" s="4"/>
      <c r="F22" s="4"/>
      <c r="G22" s="4"/>
      <c r="H22" s="12">
        <v>0</v>
      </c>
    </row>
    <row r="23" spans="1:10" ht="13.5" thickBot="1" x14ac:dyDescent="0.25">
      <c r="A23" s="4"/>
      <c r="C23" s="5" t="s">
        <v>6</v>
      </c>
      <c r="D23" s="4"/>
      <c r="E23" s="4"/>
      <c r="F23" s="4"/>
      <c r="G23" s="4"/>
      <c r="H23" s="13">
        <f>SUM(H21:H22)</f>
        <v>3833000095.8399997</v>
      </c>
    </row>
    <row r="24" spans="1:10" ht="13.5" thickTop="1" x14ac:dyDescent="0.2">
      <c r="A24" s="4"/>
      <c r="C24" s="5"/>
      <c r="D24" s="4"/>
      <c r="E24" s="4"/>
      <c r="F24" s="4"/>
      <c r="G24" s="4"/>
      <c r="H24" s="14"/>
    </row>
    <row r="25" spans="1:10" x14ac:dyDescent="0.2">
      <c r="A25" s="4"/>
      <c r="C25" s="15" t="s">
        <v>23</v>
      </c>
      <c r="D25" s="4"/>
      <c r="E25" s="4"/>
      <c r="F25" s="4"/>
      <c r="G25" s="4"/>
      <c r="H25" s="4"/>
    </row>
    <row r="26" spans="1:10" x14ac:dyDescent="0.2">
      <c r="A26" s="9"/>
      <c r="B26" s="7"/>
      <c r="C26" s="16" t="s">
        <v>7</v>
      </c>
      <c r="D26" s="17"/>
      <c r="E26" s="18"/>
      <c r="F26" s="19"/>
      <c r="G26" s="17"/>
      <c r="H26" s="20">
        <v>306575273.34999996</v>
      </c>
    </row>
    <row r="27" spans="1:10" x14ac:dyDescent="0.2">
      <c r="A27" s="9"/>
      <c r="B27" s="7"/>
      <c r="C27" s="21" t="s">
        <v>8</v>
      </c>
      <c r="D27" s="17"/>
      <c r="E27" s="18"/>
      <c r="F27" s="19"/>
      <c r="G27" s="17"/>
      <c r="H27" s="20">
        <v>39957418.130000003</v>
      </c>
    </row>
    <row r="28" spans="1:10" x14ac:dyDescent="0.2">
      <c r="A28" s="9"/>
      <c r="B28" s="7"/>
      <c r="C28" s="21" t="s">
        <v>9</v>
      </c>
      <c r="D28" s="17"/>
      <c r="E28" s="18"/>
      <c r="F28" s="19"/>
      <c r="G28" s="17"/>
      <c r="H28" s="20">
        <v>738775.58</v>
      </c>
    </row>
    <row r="29" spans="1:10" x14ac:dyDescent="0.2">
      <c r="A29" s="9"/>
      <c r="B29" s="7"/>
      <c r="C29" s="21" t="s">
        <v>10</v>
      </c>
      <c r="D29" s="17"/>
      <c r="E29" s="18"/>
      <c r="F29" s="19"/>
      <c r="G29" s="17"/>
      <c r="H29" s="42">
        <f>+'[1]Nota a los Estado '!G307</f>
        <v>3570500457.7599998</v>
      </c>
    </row>
    <row r="30" spans="1:10" x14ac:dyDescent="0.2">
      <c r="A30" s="9"/>
      <c r="B30" s="7"/>
      <c r="C30" s="21" t="s">
        <v>11</v>
      </c>
      <c r="D30" s="17"/>
      <c r="E30" s="18"/>
      <c r="F30" s="19"/>
      <c r="G30" s="17"/>
      <c r="H30" s="22">
        <v>215999.52</v>
      </c>
    </row>
    <row r="31" spans="1:10" hidden="1" x14ac:dyDescent="0.2">
      <c r="A31" s="9"/>
      <c r="B31" s="7"/>
      <c r="C31" s="21" t="s">
        <v>12</v>
      </c>
      <c r="D31" s="17"/>
      <c r="E31" s="18"/>
      <c r="F31" s="19" t="s">
        <v>13</v>
      </c>
      <c r="G31" s="17"/>
      <c r="H31" s="23">
        <f>+'[1]Nota a los Estado '!G335</f>
        <v>0</v>
      </c>
    </row>
    <row r="32" spans="1:10" ht="13.5" thickBot="1" x14ac:dyDescent="0.25">
      <c r="B32" s="4"/>
      <c r="C32" s="5" t="s">
        <v>24</v>
      </c>
      <c r="D32" s="4"/>
      <c r="E32" s="4"/>
      <c r="F32" s="4"/>
      <c r="G32" s="4"/>
      <c r="H32" s="43">
        <f>SUM(H26:H31)</f>
        <v>3917987924.3399997</v>
      </c>
      <c r="I32" s="24"/>
      <c r="J32" s="25"/>
    </row>
    <row r="33" spans="1:8" ht="13.5" thickTop="1" x14ac:dyDescent="0.2">
      <c r="B33" s="4"/>
      <c r="C33" s="5"/>
      <c r="D33" s="4"/>
      <c r="E33" s="4"/>
      <c r="F33" s="4"/>
      <c r="G33" s="4"/>
      <c r="H33" s="26"/>
    </row>
    <row r="34" spans="1:8" ht="13.5" hidden="1" thickBot="1" x14ac:dyDescent="0.25">
      <c r="B34" s="4"/>
      <c r="C34" s="15" t="s">
        <v>14</v>
      </c>
      <c r="D34" s="4"/>
      <c r="E34" s="4"/>
      <c r="F34" s="4"/>
      <c r="G34" s="4"/>
      <c r="H34" s="27">
        <f>+H23-H32</f>
        <v>-84987828.5</v>
      </c>
    </row>
    <row r="35" spans="1:8" x14ac:dyDescent="0.2">
      <c r="B35" s="4"/>
      <c r="C35" s="4"/>
      <c r="D35" s="4"/>
      <c r="E35" s="4"/>
      <c r="F35" s="4"/>
      <c r="G35" s="4"/>
      <c r="H35" s="14"/>
    </row>
    <row r="36" spans="1:8" ht="13.5" hidden="1" thickBot="1" x14ac:dyDescent="0.25">
      <c r="B36" s="4"/>
      <c r="C36" s="15" t="s">
        <v>15</v>
      </c>
      <c r="D36" s="4"/>
      <c r="E36" s="4"/>
      <c r="F36" s="4"/>
      <c r="G36" s="4"/>
      <c r="H36" s="27">
        <v>0</v>
      </c>
    </row>
    <row r="37" spans="1:8" hidden="1" x14ac:dyDescent="0.2">
      <c r="B37" s="4"/>
      <c r="C37" s="5"/>
      <c r="D37" s="4"/>
      <c r="E37" s="4"/>
      <c r="F37" s="4"/>
      <c r="G37" s="4"/>
      <c r="H37" s="28"/>
    </row>
    <row r="38" spans="1:8" x14ac:dyDescent="0.2">
      <c r="B38" s="4"/>
      <c r="C38" s="5"/>
      <c r="D38" s="4"/>
      <c r="E38" s="4"/>
      <c r="F38" s="4"/>
      <c r="G38" s="4"/>
      <c r="H38" s="28"/>
    </row>
    <row r="39" spans="1:8" x14ac:dyDescent="0.2">
      <c r="B39" s="4"/>
      <c r="C39" s="5"/>
      <c r="D39" s="4"/>
      <c r="E39" s="4"/>
      <c r="F39" s="4"/>
      <c r="G39" s="4"/>
      <c r="H39" s="28"/>
    </row>
    <row r="40" spans="1:8" x14ac:dyDescent="0.2">
      <c r="B40" s="4"/>
      <c r="C40" s="5"/>
      <c r="D40" s="4"/>
      <c r="E40" s="4"/>
      <c r="F40" s="4"/>
      <c r="G40" s="4"/>
      <c r="H40" s="3"/>
    </row>
    <row r="42" spans="1:8" x14ac:dyDescent="0.2">
      <c r="A42" s="29"/>
      <c r="B42" s="29" t="s">
        <v>16</v>
      </c>
      <c r="F42" s="4"/>
      <c r="G42" s="4"/>
      <c r="H42" s="30" t="s">
        <v>17</v>
      </c>
    </row>
    <row r="43" spans="1:8" x14ac:dyDescent="0.2">
      <c r="A43" s="31"/>
      <c r="B43" s="31" t="s">
        <v>18</v>
      </c>
      <c r="G43" s="32"/>
      <c r="H43" s="33" t="s">
        <v>19</v>
      </c>
    </row>
    <row r="44" spans="1:8" x14ac:dyDescent="0.2">
      <c r="E44" s="34"/>
      <c r="F44" s="33"/>
    </row>
    <row r="45" spans="1:8" x14ac:dyDescent="0.2">
      <c r="D45" s="3"/>
      <c r="F45" s="35"/>
    </row>
    <row r="46" spans="1:8" hidden="1" x14ac:dyDescent="0.2">
      <c r="B46" s="9"/>
      <c r="C46" s="9"/>
      <c r="D46" s="3"/>
      <c r="F46" s="33"/>
      <c r="H46" s="4"/>
    </row>
    <row r="47" spans="1:8" hidden="1" x14ac:dyDescent="0.2">
      <c r="A47" s="40" t="s">
        <v>20</v>
      </c>
      <c r="B47" s="40"/>
      <c r="C47" s="40"/>
      <c r="D47" s="40"/>
      <c r="E47" s="40"/>
      <c r="F47" s="40"/>
      <c r="G47" s="40"/>
      <c r="H47" s="40"/>
    </row>
    <row r="48" spans="1:8" hidden="1" x14ac:dyDescent="0.2">
      <c r="A48" s="41" t="s">
        <v>21</v>
      </c>
      <c r="B48" s="41"/>
      <c r="C48" s="41"/>
      <c r="D48" s="41"/>
      <c r="E48" s="41"/>
      <c r="F48" s="41"/>
      <c r="G48" s="41"/>
      <c r="H48" s="41"/>
    </row>
    <row r="49" spans="2:8" hidden="1" x14ac:dyDescent="0.2">
      <c r="B49" s="11"/>
      <c r="C49" s="11"/>
    </row>
    <row r="50" spans="2:8" x14ac:dyDescent="0.2">
      <c r="H50" s="36"/>
    </row>
    <row r="51" spans="2:8" x14ac:dyDescent="0.2">
      <c r="C51" s="15"/>
    </row>
  </sheetData>
  <mergeCells count="6">
    <mergeCell ref="A48:H48"/>
    <mergeCell ref="A13:H13"/>
    <mergeCell ref="A14:H14"/>
    <mergeCell ref="A15:H15"/>
    <mergeCell ref="A17:H17"/>
    <mergeCell ref="A47:H4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2026-09-29T12:30:42Z</cp:lastPrinted>
  <dcterms:created xsi:type="dcterms:W3CDTF">2026-09-28T16:35:27Z</dcterms:created>
  <dcterms:modified xsi:type="dcterms:W3CDTF">2026-09-29T14:11:44Z</dcterms:modified>
</cp:coreProperties>
</file>