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17400" windowHeight="7935"/>
  </bookViews>
  <sheets>
    <sheet name="Almacen Central" sheetId="4" r:id="rId1"/>
  </sheets>
  <calcPr calcId="145621"/>
</workbook>
</file>

<file path=xl/calcChain.xml><?xml version="1.0" encoding="utf-8"?>
<calcChain xmlns="http://schemas.openxmlformats.org/spreadsheetml/2006/main">
  <c r="F166" i="4" l="1"/>
  <c r="F165" i="4"/>
  <c r="F164" i="4"/>
  <c r="F163" i="4"/>
  <c r="F162" i="4"/>
  <c r="F161" i="4"/>
  <c r="F160" i="4"/>
  <c r="F159" i="4"/>
  <c r="F158" i="4"/>
  <c r="F157" i="4"/>
  <c r="F156" i="4"/>
  <c r="F155" i="4"/>
  <c r="F154" i="4"/>
  <c r="F153" i="4"/>
  <c r="F152" i="4"/>
  <c r="F151" i="4"/>
  <c r="F150" i="4"/>
  <c r="F149" i="4"/>
  <c r="F148" i="4"/>
  <c r="F147" i="4"/>
  <c r="F146" i="4"/>
  <c r="F145" i="4"/>
  <c r="F144" i="4"/>
  <c r="F143" i="4"/>
  <c r="F142" i="4"/>
  <c r="F141" i="4"/>
  <c r="F140" i="4"/>
  <c r="F139" i="4"/>
  <c r="F138" i="4"/>
  <c r="F137" i="4"/>
  <c r="F136" i="4"/>
  <c r="F135" i="4"/>
  <c r="F134" i="4"/>
  <c r="F133" i="4"/>
  <c r="F132" i="4"/>
  <c r="F131" i="4"/>
  <c r="F130" i="4"/>
  <c r="F129" i="4"/>
  <c r="F128" i="4"/>
  <c r="F127" i="4"/>
  <c r="F126" i="4"/>
  <c r="F125" i="4"/>
  <c r="F124" i="4"/>
  <c r="F123" i="4"/>
  <c r="F122" i="4"/>
  <c r="F121" i="4"/>
  <c r="F120" i="4"/>
  <c r="F119" i="4"/>
  <c r="F118" i="4"/>
  <c r="F117" i="4"/>
  <c r="F116" i="4"/>
  <c r="F115" i="4"/>
  <c r="F114" i="4"/>
  <c r="F113" i="4"/>
  <c r="F112" i="4"/>
  <c r="F111" i="4"/>
  <c r="F110" i="4"/>
  <c r="F109" i="4"/>
  <c r="F108" i="4"/>
  <c r="F107" i="4"/>
  <c r="F106" i="4"/>
  <c r="F105" i="4"/>
  <c r="F104" i="4"/>
  <c r="F103" i="4"/>
  <c r="F102" i="4"/>
  <c r="F101" i="4"/>
  <c r="F100" i="4"/>
  <c r="F99" i="4"/>
  <c r="F98" i="4"/>
  <c r="F97" i="4"/>
  <c r="F96" i="4"/>
  <c r="F95" i="4"/>
  <c r="F94" i="4"/>
  <c r="F93" i="4"/>
  <c r="F92" i="4"/>
  <c r="F91" i="4"/>
  <c r="F90" i="4"/>
  <c r="F89" i="4"/>
  <c r="F88" i="4"/>
  <c r="F87" i="4"/>
  <c r="F86" i="4"/>
  <c r="F85" i="4"/>
  <c r="F84" i="4"/>
  <c r="F83" i="4"/>
  <c r="F82" i="4"/>
  <c r="F81" i="4"/>
  <c r="F80" i="4"/>
  <c r="F79" i="4"/>
  <c r="F78" i="4"/>
  <c r="F77" i="4"/>
  <c r="F76" i="4"/>
  <c r="F75" i="4"/>
  <c r="F74" i="4"/>
  <c r="F73" i="4"/>
  <c r="F72" i="4"/>
  <c r="F71" i="4"/>
  <c r="F70" i="4"/>
  <c r="F69" i="4"/>
  <c r="F68" i="4"/>
  <c r="F67" i="4"/>
  <c r="F66" i="4"/>
  <c r="F65" i="4"/>
  <c r="F64" i="4"/>
  <c r="F63" i="4"/>
  <c r="F62" i="4"/>
  <c r="F61" i="4"/>
  <c r="F60" i="4"/>
  <c r="F59" i="4"/>
  <c r="F58" i="4"/>
  <c r="F57" i="4"/>
  <c r="F56" i="4"/>
  <c r="F55" i="4"/>
  <c r="F54" i="4"/>
  <c r="F53" i="4"/>
  <c r="F52" i="4"/>
  <c r="F51" i="4"/>
  <c r="F50" i="4"/>
  <c r="F49" i="4"/>
  <c r="F48" i="4"/>
  <c r="F47" i="4"/>
  <c r="F46" i="4"/>
  <c r="F45" i="4"/>
  <c r="F44" i="4"/>
  <c r="F43" i="4"/>
  <c r="F42" i="4"/>
  <c r="F41" i="4"/>
  <c r="F40" i="4"/>
  <c r="F39" i="4"/>
  <c r="F38" i="4"/>
  <c r="F37" i="4"/>
  <c r="F36" i="4"/>
  <c r="F35" i="4"/>
  <c r="F34" i="4"/>
  <c r="F33" i="4"/>
  <c r="F32" i="4"/>
  <c r="F31" i="4"/>
  <c r="F30" i="4"/>
  <c r="F29" i="4"/>
  <c r="F28" i="4"/>
  <c r="F27" i="4"/>
  <c r="F26" i="4"/>
  <c r="F25" i="4"/>
  <c r="F24" i="4"/>
  <c r="F23" i="4"/>
  <c r="F22" i="4"/>
  <c r="F21" i="4"/>
  <c r="F20" i="4"/>
  <c r="F19" i="4"/>
  <c r="F18" i="4"/>
  <c r="F17" i="4"/>
  <c r="F16" i="4"/>
  <c r="F15" i="4"/>
  <c r="F14" i="4"/>
  <c r="F13" i="4"/>
  <c r="F12" i="4"/>
  <c r="F11" i="4"/>
  <c r="F10" i="4"/>
</calcChain>
</file>

<file path=xl/sharedStrings.xml><?xml version="1.0" encoding="utf-8"?>
<sst xmlns="http://schemas.openxmlformats.org/spreadsheetml/2006/main" count="324" uniqueCount="324">
  <si>
    <t xml:space="preserve">ACORDEON ALFABETICO GLOVE     </t>
  </si>
  <si>
    <t xml:space="preserve">CAJA DE BROCHE DE ACCO 7MM    </t>
  </si>
  <si>
    <t>CAJA DE GRAPA 3/8 9MM BOSTITCH</t>
  </si>
  <si>
    <t xml:space="preserve">PENDAFLEX DE 8 1/2 X 11(25/1) </t>
  </si>
  <si>
    <t xml:space="preserve">CARPETA DE VINIL DE 1 PULG.   </t>
  </si>
  <si>
    <t xml:space="preserve">CARPETA DE VINIL DE 2 PULG.   </t>
  </si>
  <si>
    <t>CINTA ADHESIVA 3/4 HIGHLANDHTE</t>
  </si>
  <si>
    <t xml:space="preserve">DISPENSADOR CINTA ADHES. 2"   </t>
  </si>
  <si>
    <t xml:space="preserve">FELPA ONIX ROJA               </t>
  </si>
  <si>
    <t xml:space="preserve">GLICERINA                     </t>
  </si>
  <si>
    <t xml:space="preserve">LABEL PARA CD/DVD 20/1        </t>
  </si>
  <si>
    <t xml:space="preserve">PEGAMENTO EN BARRA UHU        </t>
  </si>
  <si>
    <t xml:space="preserve">POST-IT 2 X 3 MEDIANO         </t>
  </si>
  <si>
    <t xml:space="preserve">RESMA PAPEL EN HILO 8½ X 11   </t>
  </si>
  <si>
    <t xml:space="preserve">ROLLO PAPEL PARA CALCULADORA  </t>
  </si>
  <si>
    <t xml:space="preserve">SOBRE MANILA 9 X 12           </t>
  </si>
  <si>
    <t xml:space="preserve">SOBRE MANILA TIMB.9 x 12      </t>
  </si>
  <si>
    <t xml:space="preserve">TONER HP LASER JET 11A        </t>
  </si>
  <si>
    <t>TONER HP LASER JET Q6000A NEGR</t>
  </si>
  <si>
    <t>TONER HP LASER JET Q60001A AZU</t>
  </si>
  <si>
    <t>TONER HP LASER JET Q6002A AMAR</t>
  </si>
  <si>
    <t>TONER HP LASER JET Q6003A ROSA</t>
  </si>
  <si>
    <t>GRAPADORA ESCRITORIO SWINGLINE</t>
  </si>
  <si>
    <t>CAJA DE GRAPA DE 200pg. STUMAR</t>
  </si>
  <si>
    <t xml:space="preserve">B SE.         </t>
  </si>
  <si>
    <t xml:space="preserve">CARPETAS 03   </t>
  </si>
  <si>
    <t xml:space="preserve">CARPETAS DE VINI DE 3''       </t>
  </si>
  <si>
    <t xml:space="preserve">GOM. ST.      </t>
  </si>
  <si>
    <t xml:space="preserve">BANDAS ELASTICAS EN CAJA      </t>
  </si>
  <si>
    <t xml:space="preserve">LAPIC ROJO    </t>
  </si>
  <si>
    <t xml:space="preserve">LAPICERO ROJO FABELL CASTELL  </t>
  </si>
  <si>
    <t xml:space="preserve">PILA          </t>
  </si>
  <si>
    <t xml:space="preserve">PILA AA                       </t>
  </si>
  <si>
    <t xml:space="preserve">TO            </t>
  </si>
  <si>
    <t xml:space="preserve">TON           </t>
  </si>
  <si>
    <t>TONNER HP LASER CE263A MAGENTA</t>
  </si>
  <si>
    <t xml:space="preserve">TONE          </t>
  </si>
  <si>
    <t xml:space="preserve">TONNER HP LASER  CE260A NEGRO </t>
  </si>
  <si>
    <t xml:space="preserve">TONN          </t>
  </si>
  <si>
    <t xml:space="preserve">TONNER HP LASER CE261A AZUL   </t>
  </si>
  <si>
    <t>Fecha</t>
  </si>
  <si>
    <t>Existencia</t>
  </si>
  <si>
    <t>Valor</t>
  </si>
  <si>
    <t>Costo</t>
  </si>
  <si>
    <t xml:space="preserve">00003         </t>
  </si>
  <si>
    <t xml:space="preserve">00018         </t>
  </si>
  <si>
    <t xml:space="preserve">00027         </t>
  </si>
  <si>
    <t xml:space="preserve">00032         </t>
  </si>
  <si>
    <t xml:space="preserve">00043         </t>
  </si>
  <si>
    <t xml:space="preserve">00044         </t>
  </si>
  <si>
    <t xml:space="preserve">00054         </t>
  </si>
  <si>
    <t xml:space="preserve">00075         </t>
  </si>
  <si>
    <t xml:space="preserve">00087         </t>
  </si>
  <si>
    <t xml:space="preserve">00096         </t>
  </si>
  <si>
    <t xml:space="preserve">00107         </t>
  </si>
  <si>
    <t xml:space="preserve">00117         </t>
  </si>
  <si>
    <t xml:space="preserve">00133         </t>
  </si>
  <si>
    <t xml:space="preserve">00145         </t>
  </si>
  <si>
    <t xml:space="preserve">00149         </t>
  </si>
  <si>
    <t xml:space="preserve">00159         </t>
  </si>
  <si>
    <t xml:space="preserve">00160         </t>
  </si>
  <si>
    <t xml:space="preserve">RESMA PAPEL TIMBRADO 8½ X 11  </t>
  </si>
  <si>
    <t xml:space="preserve">00163         </t>
  </si>
  <si>
    <t xml:space="preserve">00167         </t>
  </si>
  <si>
    <t xml:space="preserve">00176         </t>
  </si>
  <si>
    <t xml:space="preserve">00178         </t>
  </si>
  <si>
    <t xml:space="preserve">00190         </t>
  </si>
  <si>
    <t xml:space="preserve">00192         </t>
  </si>
  <si>
    <t xml:space="preserve">00193         </t>
  </si>
  <si>
    <t xml:space="preserve">00194         </t>
  </si>
  <si>
    <t xml:space="preserve">00195         </t>
  </si>
  <si>
    <t xml:space="preserve">00197         </t>
  </si>
  <si>
    <t xml:space="preserve">00273         </t>
  </si>
  <si>
    <t xml:space="preserve">299           </t>
  </si>
  <si>
    <t>Descripción</t>
  </si>
  <si>
    <t>Código</t>
  </si>
  <si>
    <t xml:space="preserve">          Progresando Con Solidaridad</t>
  </si>
  <si>
    <t xml:space="preserve"> “Año del Bicentenario  del Natalicio Juan de Pablo Duarte”</t>
  </si>
  <si>
    <t xml:space="preserve">             INVENTARIO</t>
  </si>
  <si>
    <t xml:space="preserve">                                                                                        Fecha: Agosto 2013</t>
  </si>
  <si>
    <t xml:space="preserve">00137         </t>
  </si>
  <si>
    <t xml:space="preserve">00001         </t>
  </si>
  <si>
    <t xml:space="preserve">ABANICO DE PEDESTAL DAIWA     </t>
  </si>
  <si>
    <t xml:space="preserve">00017         </t>
  </si>
  <si>
    <t xml:space="preserve">BETACAM MASTER VIDEO 90 ML    </t>
  </si>
  <si>
    <t xml:space="preserve">00028         </t>
  </si>
  <si>
    <t xml:space="preserve">CAJA DE GRAPA STANDARD        </t>
  </si>
  <si>
    <t xml:space="preserve">00033         </t>
  </si>
  <si>
    <t xml:space="preserve">PENDAFLEX  8 1/2 X 14 (25/1)  </t>
  </si>
  <si>
    <t xml:space="preserve">00034         </t>
  </si>
  <si>
    <t xml:space="preserve">CAJA  MARCADOR 6 COLOR PENDA  </t>
  </si>
  <si>
    <t xml:space="preserve">00037         </t>
  </si>
  <si>
    <t xml:space="preserve">CLIPS PEQUEÑO 10/1            </t>
  </si>
  <si>
    <t xml:space="preserve">00039         </t>
  </si>
  <si>
    <t xml:space="preserve">CAJA DE TIZA 12/1             </t>
  </si>
  <si>
    <t xml:space="preserve">00041         </t>
  </si>
  <si>
    <t xml:space="preserve">CAPA PARA LLUVIA CAPOTE       </t>
  </si>
  <si>
    <t xml:space="preserve">00064         </t>
  </si>
  <si>
    <t xml:space="preserve">CLIPS BOARD 8½ X 11           </t>
  </si>
  <si>
    <t xml:space="preserve">00065         </t>
  </si>
  <si>
    <t xml:space="preserve">CLIPS BOARD 8½ X 13           </t>
  </si>
  <si>
    <t xml:space="preserve">00072         </t>
  </si>
  <si>
    <t xml:space="preserve">DISPENSADOR CINTA ADHES. 3/4  </t>
  </si>
  <si>
    <t xml:space="preserve">00074         </t>
  </si>
  <si>
    <t xml:space="preserve">DISPENSADOR SERV. DE MANO     </t>
  </si>
  <si>
    <t xml:space="preserve">00076         </t>
  </si>
  <si>
    <t xml:space="preserve">DVD EN BLANCO ILLUSION        </t>
  </si>
  <si>
    <t xml:space="preserve">00085         </t>
  </si>
  <si>
    <t xml:space="preserve">FELPA ONIX AZUL               </t>
  </si>
  <si>
    <t xml:space="preserve">00086         </t>
  </si>
  <si>
    <t xml:space="preserve">FELPAS ONIX NEGRAS            </t>
  </si>
  <si>
    <t xml:space="preserve">00088         </t>
  </si>
  <si>
    <t xml:space="preserve">FOLDER 8½ X 11 100/1          </t>
  </si>
  <si>
    <t xml:space="preserve">00097         </t>
  </si>
  <si>
    <t xml:space="preserve">GOMA DE BORRAR                </t>
  </si>
  <si>
    <t xml:space="preserve">00113         </t>
  </si>
  <si>
    <t xml:space="preserve">LIBRETA RAYADA 8½ X 11        </t>
  </si>
  <si>
    <t xml:space="preserve">MARCADOR ROJO                 </t>
  </si>
  <si>
    <t xml:space="preserve">PERFORADORA 2 HOYOS           </t>
  </si>
  <si>
    <t xml:space="preserve">00140         </t>
  </si>
  <si>
    <t>BASE P/ AGENDAS DE ESCRITORIOS</t>
  </si>
  <si>
    <t xml:space="preserve">PORTA LAPIZ ESCRITORIO        </t>
  </si>
  <si>
    <t xml:space="preserve">00157         </t>
  </si>
  <si>
    <t xml:space="preserve">RESMA PAPEL BONDS 8½ X 11     </t>
  </si>
  <si>
    <t xml:space="preserve">SACAGRAPAS                    </t>
  </si>
  <si>
    <t xml:space="preserve">00174         </t>
  </si>
  <si>
    <t xml:space="preserve">SOBRE MANILA 10 X 15          </t>
  </si>
  <si>
    <t xml:space="preserve">TONER TOSHIBA T-1200E         </t>
  </si>
  <si>
    <t xml:space="preserve">00215         </t>
  </si>
  <si>
    <t xml:space="preserve">TAPA DE ENCUADERNAR TRANSP.   </t>
  </si>
  <si>
    <t xml:space="preserve">00216         </t>
  </si>
  <si>
    <t xml:space="preserve">TAPA DE ENCUADERNAR AZUL      </t>
  </si>
  <si>
    <t xml:space="preserve">00220         </t>
  </si>
  <si>
    <t>LIBRETA RAYADA AMARILLA 8½ X11</t>
  </si>
  <si>
    <t xml:space="preserve">00229         </t>
  </si>
  <si>
    <t xml:space="preserve">LAPICERO AZUL FABER CASTELL   </t>
  </si>
  <si>
    <t xml:space="preserve">00230         </t>
  </si>
  <si>
    <t xml:space="preserve">LAPICERO NEGRO FABER CASTELL  </t>
  </si>
  <si>
    <t xml:space="preserve">00237         </t>
  </si>
  <si>
    <t xml:space="preserve">TECLADO USB                   </t>
  </si>
  <si>
    <t xml:space="preserve">00263         </t>
  </si>
  <si>
    <t xml:space="preserve">LAPIZ CARBON MIRADO 12/1      </t>
  </si>
  <si>
    <t xml:space="preserve">00290         </t>
  </si>
  <si>
    <t xml:space="preserve">SOBRE MANILA 10 X 15 TIMBRADO </t>
  </si>
  <si>
    <t xml:space="preserve">00313         </t>
  </si>
  <si>
    <t xml:space="preserve">PILAS TIPO C. DURACELL        </t>
  </si>
  <si>
    <t xml:space="preserve">00317         </t>
  </si>
  <si>
    <t xml:space="preserve">BORRADOR DE PIZARRA           </t>
  </si>
  <si>
    <t xml:space="preserve">00340         </t>
  </si>
  <si>
    <t xml:space="preserve">EXTENSION ELECT. MAMEY 25''   </t>
  </si>
  <si>
    <t xml:space="preserve">00413         </t>
  </si>
  <si>
    <t xml:space="preserve">MOUSE PAD                     </t>
  </si>
  <si>
    <t xml:space="preserve">00419         </t>
  </si>
  <si>
    <t xml:space="preserve">PROTECTOR DE HOJAS 100/1      </t>
  </si>
  <si>
    <t xml:space="preserve">00504         </t>
  </si>
  <si>
    <t xml:space="preserve">MARCADORES DIFERENTES COLORES </t>
  </si>
  <si>
    <t xml:space="preserve">00509         </t>
  </si>
  <si>
    <t xml:space="preserve">TONER HP CB541A CYAN          </t>
  </si>
  <si>
    <t xml:space="preserve">00698         </t>
  </si>
  <si>
    <t xml:space="preserve">GRAPAS STANDARD               </t>
  </si>
  <si>
    <t xml:space="preserve">00735         </t>
  </si>
  <si>
    <t>SEPARADORES ARCHIVO ALFABETICO</t>
  </si>
  <si>
    <t xml:space="preserve">00736         </t>
  </si>
  <si>
    <t xml:space="preserve">GANCHOS PARA FOLDERS          </t>
  </si>
  <si>
    <t xml:space="preserve">00737         </t>
  </si>
  <si>
    <t xml:space="preserve">ORGANIZADOR DE ESCRITORIO     </t>
  </si>
  <si>
    <t xml:space="preserve">00759         </t>
  </si>
  <si>
    <t xml:space="preserve">SACAPUNTA DE METAL            </t>
  </si>
  <si>
    <t xml:space="preserve">00945         </t>
  </si>
  <si>
    <t xml:space="preserve">TONER HP CB436A               </t>
  </si>
  <si>
    <t xml:space="preserve">00968         </t>
  </si>
  <si>
    <t xml:space="preserve">TONER HP CE285A               </t>
  </si>
  <si>
    <t xml:space="preserve">01088         </t>
  </si>
  <si>
    <t xml:space="preserve">LABELS PARA FOLDERS           </t>
  </si>
  <si>
    <t xml:space="preserve">011130        </t>
  </si>
  <si>
    <t xml:space="preserve">BOTELLON DE AGUA              </t>
  </si>
  <si>
    <t xml:space="preserve">011133        </t>
  </si>
  <si>
    <t xml:space="preserve">PILAS 9 VOLTIO CUADRADA       </t>
  </si>
  <si>
    <t xml:space="preserve">011161        </t>
  </si>
  <si>
    <t xml:space="preserve">BOMBILLO BAJO CONSUMO         </t>
  </si>
  <si>
    <t xml:space="preserve">01118         </t>
  </si>
  <si>
    <t xml:space="preserve">MARCADOR DE PIZARRA NEGRO     </t>
  </si>
  <si>
    <t xml:space="preserve">011439        </t>
  </si>
  <si>
    <t xml:space="preserve">CD-R                          </t>
  </si>
  <si>
    <t xml:space="preserve">011497        </t>
  </si>
  <si>
    <t xml:space="preserve">MAKINGTAPE CP83 2"            </t>
  </si>
  <si>
    <t xml:space="preserve">011694        </t>
  </si>
  <si>
    <t xml:space="preserve">DVD CARATULA                  </t>
  </si>
  <si>
    <t xml:space="preserve">011776        </t>
  </si>
  <si>
    <t xml:space="preserve">SERIGRAFIA LOGO PROGRESANDO   </t>
  </si>
  <si>
    <t xml:space="preserve">011905        </t>
  </si>
  <si>
    <t>FOLDERS DE BOLSILLO VERDE 25/1</t>
  </si>
  <si>
    <t xml:space="preserve">011906        </t>
  </si>
  <si>
    <t xml:space="preserve">FOLDERS DE BOLSILLO AZUL 25/1 </t>
  </si>
  <si>
    <t xml:space="preserve">011961        </t>
  </si>
  <si>
    <t xml:space="preserve">REGLA PLASTICA                </t>
  </si>
  <si>
    <t xml:space="preserve">011980        </t>
  </si>
  <si>
    <t xml:space="preserve">TONER SHARP AL-100 TD AL2040  </t>
  </si>
  <si>
    <t xml:space="preserve">011981        </t>
  </si>
  <si>
    <t xml:space="preserve">TONER SHARP AR168NT AR225     </t>
  </si>
  <si>
    <t xml:space="preserve">011989        </t>
  </si>
  <si>
    <t xml:space="preserve">RESALTADORES AZULES           </t>
  </si>
  <si>
    <t xml:space="preserve">011990        </t>
  </si>
  <si>
    <t xml:space="preserve">TONER TOSHIBA T-1640          </t>
  </si>
  <si>
    <t xml:space="preserve">011996        </t>
  </si>
  <si>
    <t xml:space="preserve">REGILLA DE METAL PARA PISO    </t>
  </si>
  <si>
    <t xml:space="preserve">011999        </t>
  </si>
  <si>
    <t xml:space="preserve">FOLDERS DE ABECEDARIO         </t>
  </si>
  <si>
    <t xml:space="preserve">012007        </t>
  </si>
  <si>
    <t xml:space="preserve">CLIPS MARIPOSA                </t>
  </si>
  <si>
    <t xml:space="preserve">012009        </t>
  </si>
  <si>
    <t xml:space="preserve">SELLO ANULADO REG. STO. DGO.  </t>
  </si>
  <si>
    <t xml:space="preserve">012010        </t>
  </si>
  <si>
    <t xml:space="preserve">SELLO ANULADO REG. EL VALLE   </t>
  </si>
  <si>
    <t xml:space="preserve">012011        </t>
  </si>
  <si>
    <t xml:space="preserve">SELLO ANULADO REG. NOROESTE   </t>
  </si>
  <si>
    <t xml:space="preserve">012012        </t>
  </si>
  <si>
    <t xml:space="preserve">SELLO REGIONAL VALDESIA       </t>
  </si>
  <si>
    <t xml:space="preserve">012013        </t>
  </si>
  <si>
    <t>SELLO PAGADO REGIONAL VALDESIA</t>
  </si>
  <si>
    <t xml:space="preserve">012015        </t>
  </si>
  <si>
    <t xml:space="preserve">LABELS PARA CARPETA           </t>
  </si>
  <si>
    <t xml:space="preserve">012016        </t>
  </si>
  <si>
    <t xml:space="preserve">TAPE FINO TRANSPARENTE        </t>
  </si>
  <si>
    <t xml:space="preserve">012018        </t>
  </si>
  <si>
    <t xml:space="preserve">UHU 8 GR 12/1                 </t>
  </si>
  <si>
    <t xml:space="preserve">012019        </t>
  </si>
  <si>
    <t xml:space="preserve">UHU 60 ML                     </t>
  </si>
  <si>
    <t xml:space="preserve">012021        </t>
  </si>
  <si>
    <t xml:space="preserve">PILA DURACEL TIPO D GRANDE    </t>
  </si>
  <si>
    <t xml:space="preserve">012022        </t>
  </si>
  <si>
    <t xml:space="preserve">GRAPAS ACE 3/8                </t>
  </si>
  <si>
    <t xml:space="preserve">012023        </t>
  </si>
  <si>
    <t xml:space="preserve">KIT MANTENIMIENTO 671         </t>
  </si>
  <si>
    <t xml:space="preserve">012024        </t>
  </si>
  <si>
    <t xml:space="preserve">TONER KIT TK-829K             </t>
  </si>
  <si>
    <t xml:space="preserve">012025        </t>
  </si>
  <si>
    <t xml:space="preserve">KIT MANTENIMIENTO MK-420      </t>
  </si>
  <si>
    <t xml:space="preserve">012026        </t>
  </si>
  <si>
    <t xml:space="preserve">TONER TOSHIBA 162D            </t>
  </si>
  <si>
    <t xml:space="preserve">012116        </t>
  </si>
  <si>
    <t xml:space="preserve">GUIA P/ARCHIVO 8 1/2X11       </t>
  </si>
  <si>
    <t xml:space="preserve">012117        </t>
  </si>
  <si>
    <t xml:space="preserve">PEGAMENTO UHU 40GR 12/1       </t>
  </si>
  <si>
    <t xml:space="preserve">012118        </t>
  </si>
  <si>
    <t xml:space="preserve">PROTECTORES DE HOYOS          </t>
  </si>
  <si>
    <t xml:space="preserve">012119        </t>
  </si>
  <si>
    <t xml:space="preserve">CORRECTOR LIQUIDO TIPO LAPIZ  </t>
  </si>
  <si>
    <t xml:space="preserve">012121        </t>
  </si>
  <si>
    <t xml:space="preserve">CLIPS BILLETERO 1½"           </t>
  </si>
  <si>
    <t xml:space="preserve">012122        </t>
  </si>
  <si>
    <t xml:space="preserve">CLIPS BILLETERO 1/4           </t>
  </si>
  <si>
    <t xml:space="preserve">012123        </t>
  </si>
  <si>
    <t xml:space="preserve">CLIPS BILLETERO 1/2"          </t>
  </si>
  <si>
    <t xml:space="preserve">012125        </t>
  </si>
  <si>
    <t xml:space="preserve">CINTA ADHESIVA SCOTH 3/4 12/1 </t>
  </si>
  <si>
    <t xml:space="preserve">012127        </t>
  </si>
  <si>
    <t xml:space="preserve">ARCHIVO DE ACORDEON 10X15     </t>
  </si>
  <si>
    <t xml:space="preserve">012128        </t>
  </si>
  <si>
    <t xml:space="preserve">CLIPS BILLETERO 3/4           </t>
  </si>
  <si>
    <t xml:space="preserve">012153        </t>
  </si>
  <si>
    <t xml:space="preserve">PINTURA GLASS                 </t>
  </si>
  <si>
    <t xml:space="preserve">012620        </t>
  </si>
  <si>
    <t xml:space="preserve">LAPICERO AZUL STUDMARK        </t>
  </si>
  <si>
    <t xml:space="preserve">012650        </t>
  </si>
  <si>
    <t xml:space="preserve">SOBRES MANILA 10X13 500/1     </t>
  </si>
  <si>
    <t xml:space="preserve">012652        </t>
  </si>
  <si>
    <t xml:space="preserve">SOBRE MANILA 14X17 500/1      </t>
  </si>
  <si>
    <t xml:space="preserve">012655        </t>
  </si>
  <si>
    <t xml:space="preserve">PORTA CLIPS                   </t>
  </si>
  <si>
    <t xml:space="preserve">012657        </t>
  </si>
  <si>
    <t xml:space="preserve">LABELS PARA CD 100/1          </t>
  </si>
  <si>
    <t xml:space="preserve">012658        </t>
  </si>
  <si>
    <t xml:space="preserve">FOLDERS C/BOLSILLO DF COLORES </t>
  </si>
  <si>
    <t xml:space="preserve">012659        </t>
  </si>
  <si>
    <t xml:space="preserve">FOLDERS MANILA 8.5X14         </t>
  </si>
  <si>
    <t xml:space="preserve">012660        </t>
  </si>
  <si>
    <t xml:space="preserve">FOLDERS MANILA 8.5X11         </t>
  </si>
  <si>
    <t xml:space="preserve">012662        </t>
  </si>
  <si>
    <t xml:space="preserve">PEGAMENTO STIC 22GR 12/1      </t>
  </si>
  <si>
    <t xml:space="preserve">012663        </t>
  </si>
  <si>
    <t xml:space="preserve">CINTAS TARTAN 303 2"X100      </t>
  </si>
  <si>
    <t xml:space="preserve">012665        </t>
  </si>
  <si>
    <t xml:space="preserve">ARCHIVO DE ACORDEON 10X12     </t>
  </si>
  <si>
    <t xml:space="preserve">012698        </t>
  </si>
  <si>
    <t xml:space="preserve">TONER HP 51A                  </t>
  </si>
  <si>
    <t xml:space="preserve">012727        </t>
  </si>
  <si>
    <t xml:space="preserve">JUGOS PETIT 6.8 OZ VARIADOS   </t>
  </si>
  <si>
    <t xml:space="preserve">012866        </t>
  </si>
  <si>
    <t xml:space="preserve">TONER HP Q5942A               </t>
  </si>
  <si>
    <t xml:space="preserve">294           </t>
  </si>
  <si>
    <t xml:space="preserve">GRAPADORA STUDMARK            </t>
  </si>
  <si>
    <t xml:space="preserve">700           </t>
  </si>
  <si>
    <t xml:space="preserve">LIBRO RECORD DE 300 PAG       </t>
  </si>
  <si>
    <t xml:space="preserve">712           </t>
  </si>
  <si>
    <t xml:space="preserve">POST - IT 3X3                 </t>
  </si>
  <si>
    <t xml:space="preserve">714           </t>
  </si>
  <si>
    <t xml:space="preserve">TIJERAS                       </t>
  </si>
  <si>
    <t xml:space="preserve">ABA           </t>
  </si>
  <si>
    <t xml:space="preserve">ABANICOS DE PARED             </t>
  </si>
  <si>
    <t xml:space="preserve">ALMOADILLAS P/TINTAS          </t>
  </si>
  <si>
    <t xml:space="preserve">C-A-3M        </t>
  </si>
  <si>
    <t xml:space="preserve">CINTA ADHESIVA DE 2" 3M       </t>
  </si>
  <si>
    <t xml:space="preserve">FILTRO 11     </t>
  </si>
  <si>
    <t xml:space="preserve">FILTRO DE AIRE A-5540         </t>
  </si>
  <si>
    <t xml:space="preserve">FOLDERS 03    </t>
  </si>
  <si>
    <t xml:space="preserve">FOLDERS 8 1/2 X 13            </t>
  </si>
  <si>
    <t xml:space="preserve">G-B           </t>
  </si>
  <si>
    <t xml:space="preserve">GOMAS DE BORRAR PELIKAN       </t>
  </si>
  <si>
    <t xml:space="preserve">I-2015        </t>
  </si>
  <si>
    <t xml:space="preserve">TONER HP Q7553A 53A           </t>
  </si>
  <si>
    <t>LABELS/ETIQUET</t>
  </si>
  <si>
    <t xml:space="preserve">LABELS/ETIQUETA 1"X2 5/8      </t>
  </si>
  <si>
    <t xml:space="preserve">P-3H          </t>
  </si>
  <si>
    <t xml:space="preserve">PERFORADORA DE PAPEL 3 HOYOS  </t>
  </si>
  <si>
    <t xml:space="preserve">PILAA         </t>
  </si>
  <si>
    <t xml:space="preserve">PILA AAA                      </t>
  </si>
  <si>
    <t xml:space="preserve">S- VOYQGER    </t>
  </si>
  <si>
    <t>SCANNER (MS9540 VOYAGER HH USB</t>
  </si>
  <si>
    <t xml:space="preserve">S-T-L         </t>
  </si>
  <si>
    <t xml:space="preserve">SCANNNER TIPO LAPIZ CON CABLE </t>
  </si>
  <si>
    <t xml:space="preserve">T-12A BLACK   </t>
  </si>
  <si>
    <t>TONER HP ORIGINAL Q2612A BLACK</t>
  </si>
  <si>
    <t>TONER HP LASER CE262A AMARILLO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</si>
</sst>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name val="Arial"/>
      <family val="2"/>
    </font>
    <font>
      <i/>
      <sz val="14"/>
      <name val="Arial"/>
      <family val="2"/>
    </font>
    <font>
      <b/>
      <sz val="9"/>
      <color theme="6" tint="-0.499984740745262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0" fontId="3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1">
    <xf numFmtId="0" fontId="0" fillId="0" borderId="0" xfId="0"/>
    <xf numFmtId="2" fontId="0" fillId="0" borderId="0" xfId="0" applyNumberFormat="1"/>
    <xf numFmtId="4" fontId="0" fillId="0" borderId="0" xfId="0" applyNumberFormat="1"/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0" fillId="2" borderId="0" xfId="0" applyFill="1" applyAlignment="1">
      <alignment vertical="center"/>
    </xf>
    <xf numFmtId="0" fontId="2" fillId="3" borderId="1" xfId="1" applyFont="1" applyFill="1" applyBorder="1" applyAlignment="1">
      <alignment horizontal="center"/>
    </xf>
    <xf numFmtId="4" fontId="2" fillId="3" borderId="1" xfId="2" applyNumberFormat="1" applyFont="1" applyFill="1" applyBorder="1" applyAlignment="1">
      <alignment horizontal="center"/>
    </xf>
    <xf numFmtId="2" fontId="2" fillId="3" borderId="1" xfId="2" applyNumberFormat="1" applyFont="1" applyFill="1" applyBorder="1" applyAlignment="1">
      <alignment horizontal="center"/>
    </xf>
    <xf numFmtId="43" fontId="0" fillId="0" borderId="1" xfId="3" applyFont="1" applyBorder="1"/>
    <xf numFmtId="17" fontId="1" fillId="0" borderId="1" xfId="1" applyNumberFormat="1" applyBorder="1"/>
    <xf numFmtId="0" fontId="1" fillId="0" borderId="1" xfId="1" applyBorder="1"/>
    <xf numFmtId="0" fontId="1" fillId="0" borderId="1" xfId="1" applyNumberFormat="1" applyBorder="1"/>
    <xf numFmtId="0" fontId="1" fillId="0" borderId="1" xfId="1" applyBorder="1" applyAlignment="1">
      <alignment horizontal="center"/>
    </xf>
    <xf numFmtId="0" fontId="1" fillId="0" borderId="1" xfId="1" applyNumberFormat="1" applyBorder="1" applyAlignment="1">
      <alignment horizontal="center"/>
    </xf>
    <xf numFmtId="0" fontId="5" fillId="2" borderId="0" xfId="0" applyFont="1" applyFill="1" applyAlignment="1">
      <alignment horizontal="center" vertical="center"/>
    </xf>
    <xf numFmtId="17" fontId="7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</cellXfs>
  <cellStyles count="4">
    <cellStyle name="Millares" xfId="3" builtinId="3"/>
    <cellStyle name="Millares 2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1181100</xdr:colOff>
      <xdr:row>0</xdr:row>
      <xdr:rowOff>0</xdr:rowOff>
    </xdr:from>
    <xdr:to>
      <xdr:col>3</xdr:col>
      <xdr:colOff>209550</xdr:colOff>
      <xdr:row>3</xdr:row>
      <xdr:rowOff>180415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0"/>
          <a:ext cx="1352550" cy="7519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G166"/>
  <sheetViews>
    <sheetView tabSelected="1" workbookViewId="0">
      <selection activeCell="I13" sqref="I13"/>
    </sheetView>
  </sheetViews>
  <sheetFormatPr baseColWidth="10" defaultRowHeight="15" x14ac:dyDescent="0.25"/>
  <cols>
    <col min="1" max="1" width="7.85546875" customWidth="1"/>
    <col min="2" max="2" width="17.7109375" customWidth="1"/>
    <col min="3" max="3" width="34.85546875" bestFit="1" customWidth="1"/>
    <col min="4" max="4" width="9.85546875" bestFit="1" customWidth="1"/>
    <col min="5" max="5" width="11.7109375" style="2" bestFit="1" customWidth="1"/>
    <col min="6" max="6" width="11.42578125" style="1"/>
  </cols>
  <sheetData>
    <row r="5" spans="1:7" ht="19.5" x14ac:dyDescent="0.25">
      <c r="A5" s="3"/>
      <c r="B5" s="3"/>
      <c r="C5" s="3" t="s">
        <v>76</v>
      </c>
      <c r="D5" s="4"/>
      <c r="E5" s="5"/>
      <c r="F5" s="5"/>
      <c r="G5" s="5"/>
    </row>
    <row r="6" spans="1:7" ht="18.75" x14ac:dyDescent="0.25">
      <c r="A6" s="18" t="s">
        <v>77</v>
      </c>
      <c r="B6" s="18"/>
      <c r="C6" s="18"/>
      <c r="D6" s="18"/>
      <c r="E6" s="18"/>
      <c r="F6" s="18"/>
      <c r="G6" s="18"/>
    </row>
    <row r="7" spans="1:7" x14ac:dyDescent="0.25">
      <c r="A7" s="6" t="s">
        <v>78</v>
      </c>
      <c r="B7" s="6"/>
      <c r="C7" s="7"/>
      <c r="D7" s="7"/>
      <c r="E7" s="8"/>
      <c r="F7" s="8"/>
      <c r="G7" s="8"/>
    </row>
    <row r="8" spans="1:7" x14ac:dyDescent="0.25">
      <c r="A8" s="19" t="s">
        <v>79</v>
      </c>
      <c r="B8" s="20"/>
      <c r="C8" s="20"/>
      <c r="D8" s="20"/>
      <c r="E8" s="20"/>
      <c r="F8" s="20"/>
      <c r="G8" s="20"/>
    </row>
    <row r="9" spans="1:7" x14ac:dyDescent="0.25">
      <c r="A9" s="9" t="s">
        <v>40</v>
      </c>
      <c r="B9" s="9" t="s">
        <v>75</v>
      </c>
      <c r="C9" s="9" t="s">
        <v>74</v>
      </c>
      <c r="D9" s="9" t="s">
        <v>41</v>
      </c>
      <c r="E9" s="10" t="s">
        <v>42</v>
      </c>
      <c r="F9" s="11" t="s">
        <v>43</v>
      </c>
    </row>
    <row r="10" spans="1:7" x14ac:dyDescent="0.25">
      <c r="A10" s="13">
        <v>41487</v>
      </c>
      <c r="B10" s="16" t="s">
        <v>81</v>
      </c>
      <c r="C10" s="14" t="s">
        <v>82</v>
      </c>
      <c r="D10" s="17">
        <v>1</v>
      </c>
      <c r="E10" s="12">
        <v>2600</v>
      </c>
      <c r="F10" s="12">
        <f>E10/D10</f>
        <v>2600</v>
      </c>
    </row>
    <row r="11" spans="1:7" x14ac:dyDescent="0.25">
      <c r="A11" s="13">
        <v>41487</v>
      </c>
      <c r="B11" s="16" t="s">
        <v>44</v>
      </c>
      <c r="C11" s="14" t="s">
        <v>0</v>
      </c>
      <c r="D11" s="17">
        <v>10</v>
      </c>
      <c r="E11" s="12">
        <v>2236.84</v>
      </c>
      <c r="F11" s="12">
        <f>E11/D11</f>
        <v>223.68400000000003</v>
      </c>
    </row>
    <row r="12" spans="1:7" x14ac:dyDescent="0.25">
      <c r="A12" s="13">
        <v>41487</v>
      </c>
      <c r="B12" s="16" t="s">
        <v>83</v>
      </c>
      <c r="C12" s="14" t="s">
        <v>84</v>
      </c>
      <c r="D12" s="17">
        <v>12</v>
      </c>
      <c r="E12" s="12">
        <v>6000</v>
      </c>
      <c r="F12" s="12">
        <f t="shared" ref="F12:F75" si="0">E12/D12</f>
        <v>500</v>
      </c>
    </row>
    <row r="13" spans="1:7" x14ac:dyDescent="0.25">
      <c r="A13" s="13">
        <v>41487</v>
      </c>
      <c r="B13" s="16" t="s">
        <v>45</v>
      </c>
      <c r="C13" s="14" t="s">
        <v>1</v>
      </c>
      <c r="D13" s="17">
        <v>113</v>
      </c>
      <c r="E13" s="12">
        <v>7684</v>
      </c>
      <c r="F13" s="12">
        <f t="shared" si="0"/>
        <v>68</v>
      </c>
    </row>
    <row r="14" spans="1:7" x14ac:dyDescent="0.25">
      <c r="A14" s="13">
        <v>41487</v>
      </c>
      <c r="B14" s="16" t="s">
        <v>46</v>
      </c>
      <c r="C14" s="14" t="s">
        <v>2</v>
      </c>
      <c r="D14" s="17">
        <v>54</v>
      </c>
      <c r="E14" s="12">
        <v>2538</v>
      </c>
      <c r="F14" s="12">
        <f t="shared" si="0"/>
        <v>47</v>
      </c>
    </row>
    <row r="15" spans="1:7" x14ac:dyDescent="0.25">
      <c r="A15" s="13">
        <v>41487</v>
      </c>
      <c r="B15" s="16" t="s">
        <v>85</v>
      </c>
      <c r="C15" s="14" t="s">
        <v>86</v>
      </c>
      <c r="D15" s="17">
        <v>5</v>
      </c>
      <c r="E15" s="12">
        <v>110</v>
      </c>
      <c r="F15" s="12">
        <f t="shared" si="0"/>
        <v>22</v>
      </c>
    </row>
    <row r="16" spans="1:7" x14ac:dyDescent="0.25">
      <c r="A16" s="13">
        <v>41487</v>
      </c>
      <c r="B16" s="16" t="s">
        <v>47</v>
      </c>
      <c r="C16" s="14" t="s">
        <v>3</v>
      </c>
      <c r="D16" s="17">
        <v>7</v>
      </c>
      <c r="E16" s="12">
        <v>2434.37</v>
      </c>
      <c r="F16" s="12">
        <f t="shared" si="0"/>
        <v>347.76714285714286</v>
      </c>
    </row>
    <row r="17" spans="1:6" x14ac:dyDescent="0.25">
      <c r="A17" s="13">
        <v>41487</v>
      </c>
      <c r="B17" s="16" t="s">
        <v>87</v>
      </c>
      <c r="C17" s="14" t="s">
        <v>88</v>
      </c>
      <c r="D17" s="17">
        <v>17</v>
      </c>
      <c r="E17" s="12">
        <v>5652.54</v>
      </c>
      <c r="F17" s="12">
        <f t="shared" si="0"/>
        <v>332.50235294117647</v>
      </c>
    </row>
    <row r="18" spans="1:6" x14ac:dyDescent="0.25">
      <c r="A18" s="13">
        <v>41487</v>
      </c>
      <c r="B18" s="16" t="s">
        <v>89</v>
      </c>
      <c r="C18" s="14" t="s">
        <v>90</v>
      </c>
      <c r="D18" s="17">
        <v>95</v>
      </c>
      <c r="E18" s="12">
        <v>4560</v>
      </c>
      <c r="F18" s="12">
        <f t="shared" si="0"/>
        <v>48</v>
      </c>
    </row>
    <row r="19" spans="1:6" x14ac:dyDescent="0.25">
      <c r="A19" s="13">
        <v>41487</v>
      </c>
      <c r="B19" s="16" t="s">
        <v>91</v>
      </c>
      <c r="C19" s="14" t="s">
        <v>92</v>
      </c>
      <c r="D19" s="17">
        <v>76</v>
      </c>
      <c r="E19" s="12">
        <v>4846.1400000000003</v>
      </c>
      <c r="F19" s="12">
        <f t="shared" si="0"/>
        <v>63.765000000000008</v>
      </c>
    </row>
    <row r="20" spans="1:6" x14ac:dyDescent="0.25">
      <c r="A20" s="13">
        <v>41487</v>
      </c>
      <c r="B20" s="16" t="s">
        <v>93</v>
      </c>
      <c r="C20" s="14" t="s">
        <v>94</v>
      </c>
      <c r="D20" s="17">
        <v>44</v>
      </c>
      <c r="E20" s="12">
        <v>2645.43</v>
      </c>
      <c r="F20" s="12">
        <f t="shared" si="0"/>
        <v>60.123409090909085</v>
      </c>
    </row>
    <row r="21" spans="1:6" x14ac:dyDescent="0.25">
      <c r="A21" s="13">
        <v>41487</v>
      </c>
      <c r="B21" s="16" t="s">
        <v>95</v>
      </c>
      <c r="C21" s="14" t="s">
        <v>96</v>
      </c>
      <c r="D21" s="17">
        <v>20</v>
      </c>
      <c r="E21" s="12">
        <v>6000</v>
      </c>
      <c r="F21" s="12">
        <f t="shared" si="0"/>
        <v>300</v>
      </c>
    </row>
    <row r="22" spans="1:6" x14ac:dyDescent="0.25">
      <c r="A22" s="13">
        <v>41487</v>
      </c>
      <c r="B22" s="16" t="s">
        <v>48</v>
      </c>
      <c r="C22" s="14" t="s">
        <v>4</v>
      </c>
      <c r="D22" s="17">
        <v>45</v>
      </c>
      <c r="E22" s="12">
        <v>3655.16</v>
      </c>
      <c r="F22" s="12">
        <f t="shared" si="0"/>
        <v>81.225777777777779</v>
      </c>
    </row>
    <row r="23" spans="1:6" x14ac:dyDescent="0.25">
      <c r="A23" s="13">
        <v>41487</v>
      </c>
      <c r="B23" s="16" t="s">
        <v>49</v>
      </c>
      <c r="C23" s="14" t="s">
        <v>5</v>
      </c>
      <c r="D23" s="17">
        <v>37</v>
      </c>
      <c r="E23" s="12">
        <v>4278.7299999999996</v>
      </c>
      <c r="F23" s="12">
        <f t="shared" si="0"/>
        <v>115.64135135135135</v>
      </c>
    </row>
    <row r="24" spans="1:6" x14ac:dyDescent="0.25">
      <c r="A24" s="13">
        <v>41487</v>
      </c>
      <c r="B24" s="16" t="s">
        <v>50</v>
      </c>
      <c r="C24" s="14" t="s">
        <v>6</v>
      </c>
      <c r="D24" s="17">
        <v>11</v>
      </c>
      <c r="E24" s="12">
        <v>636.55999999999995</v>
      </c>
      <c r="F24" s="12">
        <f t="shared" si="0"/>
        <v>57.869090909090907</v>
      </c>
    </row>
    <row r="25" spans="1:6" x14ac:dyDescent="0.25">
      <c r="A25" s="13">
        <v>41487</v>
      </c>
      <c r="B25" s="16" t="s">
        <v>97</v>
      </c>
      <c r="C25" s="14" t="s">
        <v>98</v>
      </c>
      <c r="D25" s="17">
        <v>9</v>
      </c>
      <c r="E25" s="12">
        <v>583.51</v>
      </c>
      <c r="F25" s="12">
        <f t="shared" si="0"/>
        <v>64.834444444444443</v>
      </c>
    </row>
    <row r="26" spans="1:6" x14ac:dyDescent="0.25">
      <c r="A26" s="13">
        <v>41487</v>
      </c>
      <c r="B26" s="16" t="s">
        <v>99</v>
      </c>
      <c r="C26" s="14" t="s">
        <v>100</v>
      </c>
      <c r="D26" s="17">
        <v>100</v>
      </c>
      <c r="E26" s="12">
        <v>8000</v>
      </c>
      <c r="F26" s="12">
        <f t="shared" si="0"/>
        <v>80</v>
      </c>
    </row>
    <row r="27" spans="1:6" x14ac:dyDescent="0.25">
      <c r="A27" s="13">
        <v>41487</v>
      </c>
      <c r="B27" s="16" t="s">
        <v>101</v>
      </c>
      <c r="C27" s="14" t="s">
        <v>102</v>
      </c>
      <c r="D27" s="17">
        <v>2</v>
      </c>
      <c r="E27" s="12">
        <v>137.72</v>
      </c>
      <c r="F27" s="12">
        <f t="shared" si="0"/>
        <v>68.86</v>
      </c>
    </row>
    <row r="28" spans="1:6" x14ac:dyDescent="0.25">
      <c r="A28" s="13">
        <v>41487</v>
      </c>
      <c r="B28" s="16" t="s">
        <v>103</v>
      </c>
      <c r="C28" s="14" t="s">
        <v>104</v>
      </c>
      <c r="D28" s="17">
        <v>4</v>
      </c>
      <c r="E28" s="12">
        <v>2771.43</v>
      </c>
      <c r="F28" s="12">
        <f t="shared" si="0"/>
        <v>692.85749999999996</v>
      </c>
    </row>
    <row r="29" spans="1:6" x14ac:dyDescent="0.25">
      <c r="A29" s="13">
        <v>41487</v>
      </c>
      <c r="B29" s="16" t="s">
        <v>51</v>
      </c>
      <c r="C29" s="14" t="s">
        <v>7</v>
      </c>
      <c r="D29" s="17">
        <v>12</v>
      </c>
      <c r="E29" s="12">
        <v>804</v>
      </c>
      <c r="F29" s="12">
        <f t="shared" si="0"/>
        <v>67</v>
      </c>
    </row>
    <row r="30" spans="1:6" x14ac:dyDescent="0.25">
      <c r="A30" s="13">
        <v>41487</v>
      </c>
      <c r="B30" s="16" t="s">
        <v>105</v>
      </c>
      <c r="C30" s="14" t="s">
        <v>106</v>
      </c>
      <c r="D30" s="17">
        <v>563</v>
      </c>
      <c r="E30" s="12">
        <v>6673.74</v>
      </c>
      <c r="F30" s="12">
        <f t="shared" si="0"/>
        <v>11.853889875666074</v>
      </c>
    </row>
    <row r="31" spans="1:6" x14ac:dyDescent="0.25">
      <c r="A31" s="13">
        <v>41487</v>
      </c>
      <c r="B31" s="16" t="s">
        <v>107</v>
      </c>
      <c r="C31" s="14" t="s">
        <v>108</v>
      </c>
      <c r="D31" s="17">
        <v>564</v>
      </c>
      <c r="E31" s="12">
        <v>11280</v>
      </c>
      <c r="F31" s="12">
        <f t="shared" si="0"/>
        <v>20</v>
      </c>
    </row>
    <row r="32" spans="1:6" x14ac:dyDescent="0.25">
      <c r="A32" s="13">
        <v>41487</v>
      </c>
      <c r="B32" s="16" t="s">
        <v>109</v>
      </c>
      <c r="C32" s="14" t="s">
        <v>110</v>
      </c>
      <c r="D32" s="17">
        <v>960</v>
      </c>
      <c r="E32" s="12">
        <v>19200</v>
      </c>
      <c r="F32" s="12">
        <f t="shared" si="0"/>
        <v>20</v>
      </c>
    </row>
    <row r="33" spans="1:6" x14ac:dyDescent="0.25">
      <c r="A33" s="13">
        <v>41487</v>
      </c>
      <c r="B33" s="16" t="s">
        <v>52</v>
      </c>
      <c r="C33" s="14" t="s">
        <v>8</v>
      </c>
      <c r="D33" s="17">
        <v>156</v>
      </c>
      <c r="E33" s="12">
        <v>3120</v>
      </c>
      <c r="F33" s="12">
        <f t="shared" si="0"/>
        <v>20</v>
      </c>
    </row>
    <row r="34" spans="1:6" x14ac:dyDescent="0.25">
      <c r="A34" s="13">
        <v>41487</v>
      </c>
      <c r="B34" s="16" t="s">
        <v>111</v>
      </c>
      <c r="C34" s="14" t="s">
        <v>112</v>
      </c>
      <c r="D34" s="17">
        <v>10</v>
      </c>
      <c r="E34" s="12">
        <v>1730</v>
      </c>
      <c r="F34" s="12">
        <f t="shared" si="0"/>
        <v>173</v>
      </c>
    </row>
    <row r="35" spans="1:6" x14ac:dyDescent="0.25">
      <c r="A35" s="13">
        <v>41487</v>
      </c>
      <c r="B35" s="16" t="s">
        <v>53</v>
      </c>
      <c r="C35" s="14" t="s">
        <v>9</v>
      </c>
      <c r="D35" s="17">
        <v>469</v>
      </c>
      <c r="E35" s="12">
        <v>21574</v>
      </c>
      <c r="F35" s="12">
        <f t="shared" si="0"/>
        <v>46</v>
      </c>
    </row>
    <row r="36" spans="1:6" x14ac:dyDescent="0.25">
      <c r="A36" s="13">
        <v>41487</v>
      </c>
      <c r="B36" s="16" t="s">
        <v>113</v>
      </c>
      <c r="C36" s="14" t="s">
        <v>114</v>
      </c>
      <c r="D36" s="17">
        <v>344</v>
      </c>
      <c r="E36" s="12">
        <v>3607.55</v>
      </c>
      <c r="F36" s="12">
        <f t="shared" si="0"/>
        <v>10.487063953488372</v>
      </c>
    </row>
    <row r="37" spans="1:6" x14ac:dyDescent="0.25">
      <c r="A37" s="13">
        <v>41487</v>
      </c>
      <c r="B37" s="16" t="s">
        <v>54</v>
      </c>
      <c r="C37" s="14" t="s">
        <v>10</v>
      </c>
      <c r="D37" s="17">
        <v>39</v>
      </c>
      <c r="E37" s="12">
        <v>3510</v>
      </c>
      <c r="F37" s="12">
        <f t="shared" si="0"/>
        <v>90</v>
      </c>
    </row>
    <row r="38" spans="1:6" x14ac:dyDescent="0.25">
      <c r="A38" s="13">
        <v>41487</v>
      </c>
      <c r="B38" s="16" t="s">
        <v>115</v>
      </c>
      <c r="C38" s="14" t="s">
        <v>116</v>
      </c>
      <c r="D38" s="17">
        <v>2</v>
      </c>
      <c r="E38" s="12">
        <v>43.97</v>
      </c>
      <c r="F38" s="12">
        <f t="shared" si="0"/>
        <v>21.984999999999999</v>
      </c>
    </row>
    <row r="39" spans="1:6" x14ac:dyDescent="0.25">
      <c r="A39" s="13">
        <v>41487</v>
      </c>
      <c r="B39" s="16" t="s">
        <v>55</v>
      </c>
      <c r="C39" s="14" t="s">
        <v>117</v>
      </c>
      <c r="D39" s="17">
        <v>2</v>
      </c>
      <c r="E39" s="12">
        <v>216</v>
      </c>
      <c r="F39" s="12">
        <f t="shared" si="0"/>
        <v>108</v>
      </c>
    </row>
    <row r="40" spans="1:6" x14ac:dyDescent="0.25">
      <c r="A40" s="13">
        <v>41487</v>
      </c>
      <c r="B40" s="16" t="s">
        <v>56</v>
      </c>
      <c r="C40" s="14" t="s">
        <v>11</v>
      </c>
      <c r="D40" s="17">
        <v>28</v>
      </c>
      <c r="E40" s="12">
        <v>2100</v>
      </c>
      <c r="F40" s="12">
        <f t="shared" si="0"/>
        <v>75</v>
      </c>
    </row>
    <row r="41" spans="1:6" x14ac:dyDescent="0.25">
      <c r="A41" s="13">
        <v>41487</v>
      </c>
      <c r="B41" s="16" t="s">
        <v>80</v>
      </c>
      <c r="C41" s="14" t="s">
        <v>118</v>
      </c>
      <c r="D41" s="17">
        <v>25</v>
      </c>
      <c r="E41" s="12">
        <v>7836.86</v>
      </c>
      <c r="F41" s="12">
        <f t="shared" si="0"/>
        <v>313.4744</v>
      </c>
    </row>
    <row r="42" spans="1:6" x14ac:dyDescent="0.25">
      <c r="A42" s="13">
        <v>41487</v>
      </c>
      <c r="B42" s="16" t="s">
        <v>119</v>
      </c>
      <c r="C42" s="14" t="s">
        <v>120</v>
      </c>
      <c r="D42" s="17">
        <v>19</v>
      </c>
      <c r="E42" s="12">
        <v>2280</v>
      </c>
      <c r="F42" s="12">
        <f t="shared" si="0"/>
        <v>120</v>
      </c>
    </row>
    <row r="43" spans="1:6" x14ac:dyDescent="0.25">
      <c r="A43" s="13">
        <v>41487</v>
      </c>
      <c r="B43" s="16" t="s">
        <v>57</v>
      </c>
      <c r="C43" s="14" t="s">
        <v>121</v>
      </c>
      <c r="D43" s="17">
        <v>17</v>
      </c>
      <c r="E43" s="12">
        <v>869.3</v>
      </c>
      <c r="F43" s="12">
        <f t="shared" si="0"/>
        <v>51.135294117647057</v>
      </c>
    </row>
    <row r="44" spans="1:6" x14ac:dyDescent="0.25">
      <c r="A44" s="13">
        <v>41487</v>
      </c>
      <c r="B44" s="16" t="s">
        <v>58</v>
      </c>
      <c r="C44" s="14" t="s">
        <v>12</v>
      </c>
      <c r="D44" s="17">
        <v>10</v>
      </c>
      <c r="E44" s="12">
        <v>120</v>
      </c>
      <c r="F44" s="12">
        <f t="shared" si="0"/>
        <v>12</v>
      </c>
    </row>
    <row r="45" spans="1:6" x14ac:dyDescent="0.25">
      <c r="A45" s="13">
        <v>41487</v>
      </c>
      <c r="B45" s="16" t="s">
        <v>122</v>
      </c>
      <c r="C45" s="14" t="s">
        <v>123</v>
      </c>
      <c r="D45" s="17">
        <v>206</v>
      </c>
      <c r="E45" s="12">
        <v>23092.29</v>
      </c>
      <c r="F45" s="12">
        <f t="shared" si="0"/>
        <v>112.09849514563108</v>
      </c>
    </row>
    <row r="46" spans="1:6" x14ac:dyDescent="0.25">
      <c r="A46" s="13">
        <v>41487</v>
      </c>
      <c r="B46" s="16" t="s">
        <v>59</v>
      </c>
      <c r="C46" s="14" t="s">
        <v>13</v>
      </c>
      <c r="D46" s="17">
        <v>40</v>
      </c>
      <c r="E46" s="12">
        <v>19408.66</v>
      </c>
      <c r="F46" s="12">
        <f t="shared" si="0"/>
        <v>485.2165</v>
      </c>
    </row>
    <row r="47" spans="1:6" x14ac:dyDescent="0.25">
      <c r="A47" s="13">
        <v>41487</v>
      </c>
      <c r="B47" s="16" t="s">
        <v>60</v>
      </c>
      <c r="C47" s="14" t="s">
        <v>61</v>
      </c>
      <c r="D47" s="17">
        <v>38</v>
      </c>
      <c r="E47" s="12">
        <v>36839.69</v>
      </c>
      <c r="F47" s="12">
        <f t="shared" si="0"/>
        <v>969.46552631578959</v>
      </c>
    </row>
    <row r="48" spans="1:6" x14ac:dyDescent="0.25">
      <c r="A48" s="13">
        <v>41487</v>
      </c>
      <c r="B48" s="16" t="s">
        <v>62</v>
      </c>
      <c r="C48" s="14" t="s">
        <v>14</v>
      </c>
      <c r="D48" s="17">
        <v>334</v>
      </c>
      <c r="E48" s="12">
        <v>6882.62</v>
      </c>
      <c r="F48" s="12">
        <f t="shared" si="0"/>
        <v>20.606646706586826</v>
      </c>
    </row>
    <row r="49" spans="1:6" x14ac:dyDescent="0.25">
      <c r="A49" s="13">
        <v>41487</v>
      </c>
      <c r="B49" s="16" t="s">
        <v>63</v>
      </c>
      <c r="C49" s="14" t="s">
        <v>124</v>
      </c>
      <c r="D49" s="17">
        <v>7</v>
      </c>
      <c r="E49" s="12">
        <v>84.59</v>
      </c>
      <c r="F49" s="12">
        <f t="shared" si="0"/>
        <v>12.084285714285715</v>
      </c>
    </row>
    <row r="50" spans="1:6" x14ac:dyDescent="0.25">
      <c r="A50" s="13">
        <v>41487</v>
      </c>
      <c r="B50" s="16" t="s">
        <v>125</v>
      </c>
      <c r="C50" s="14" t="s">
        <v>126</v>
      </c>
      <c r="D50" s="17">
        <v>6</v>
      </c>
      <c r="E50" s="12">
        <v>55.15</v>
      </c>
      <c r="F50" s="12">
        <f t="shared" si="0"/>
        <v>9.1916666666666664</v>
      </c>
    </row>
    <row r="51" spans="1:6" x14ac:dyDescent="0.25">
      <c r="A51" s="13">
        <v>41487</v>
      </c>
      <c r="B51" s="16" t="s">
        <v>64</v>
      </c>
      <c r="C51" s="14" t="s">
        <v>15</v>
      </c>
      <c r="D51" s="17">
        <v>5</v>
      </c>
      <c r="E51" s="12">
        <v>4260.16</v>
      </c>
      <c r="F51" s="12">
        <f t="shared" si="0"/>
        <v>852.03199999999993</v>
      </c>
    </row>
    <row r="52" spans="1:6" x14ac:dyDescent="0.25">
      <c r="A52" s="13">
        <v>41487</v>
      </c>
      <c r="B52" s="16" t="s">
        <v>65</v>
      </c>
      <c r="C52" s="14" t="s">
        <v>16</v>
      </c>
      <c r="D52" s="17">
        <v>1000</v>
      </c>
      <c r="E52" s="12">
        <v>3700</v>
      </c>
      <c r="F52" s="12">
        <f t="shared" si="0"/>
        <v>3.7</v>
      </c>
    </row>
    <row r="53" spans="1:6" x14ac:dyDescent="0.25">
      <c r="A53" s="13">
        <v>41487</v>
      </c>
      <c r="B53" s="16" t="s">
        <v>66</v>
      </c>
      <c r="C53" s="14" t="s">
        <v>17</v>
      </c>
      <c r="D53" s="17">
        <v>26</v>
      </c>
      <c r="E53" s="12">
        <v>127476.96</v>
      </c>
      <c r="F53" s="12">
        <f t="shared" si="0"/>
        <v>4902.96</v>
      </c>
    </row>
    <row r="54" spans="1:6" x14ac:dyDescent="0.25">
      <c r="A54" s="13">
        <v>41487</v>
      </c>
      <c r="B54" s="16" t="s">
        <v>67</v>
      </c>
      <c r="C54" s="14" t="s">
        <v>18</v>
      </c>
      <c r="D54" s="17">
        <v>7</v>
      </c>
      <c r="E54" s="12">
        <v>5867.65</v>
      </c>
      <c r="F54" s="12">
        <f t="shared" si="0"/>
        <v>838.23571428571427</v>
      </c>
    </row>
    <row r="55" spans="1:6" x14ac:dyDescent="0.25">
      <c r="A55" s="13">
        <v>41487</v>
      </c>
      <c r="B55" s="16" t="s">
        <v>68</v>
      </c>
      <c r="C55" s="14" t="s">
        <v>19</v>
      </c>
      <c r="D55" s="17">
        <v>9</v>
      </c>
      <c r="E55" s="12">
        <v>7808.82</v>
      </c>
      <c r="F55" s="12">
        <f t="shared" si="0"/>
        <v>867.64666666666665</v>
      </c>
    </row>
    <row r="56" spans="1:6" x14ac:dyDescent="0.25">
      <c r="A56" s="13">
        <v>41487</v>
      </c>
      <c r="B56" s="16" t="s">
        <v>69</v>
      </c>
      <c r="C56" s="14" t="s">
        <v>20</v>
      </c>
      <c r="D56" s="17">
        <v>13</v>
      </c>
      <c r="E56" s="12">
        <v>8605.58</v>
      </c>
      <c r="F56" s="12">
        <f t="shared" si="0"/>
        <v>661.96769230769235</v>
      </c>
    </row>
    <row r="57" spans="1:6" x14ac:dyDescent="0.25">
      <c r="A57" s="13">
        <v>41487</v>
      </c>
      <c r="B57" s="16" t="s">
        <v>70</v>
      </c>
      <c r="C57" s="14" t="s">
        <v>21</v>
      </c>
      <c r="D57" s="17">
        <v>11</v>
      </c>
      <c r="E57" s="12">
        <v>34858.92</v>
      </c>
      <c r="F57" s="12">
        <f t="shared" si="0"/>
        <v>3168.9927272727273</v>
      </c>
    </row>
    <row r="58" spans="1:6" x14ac:dyDescent="0.25">
      <c r="A58" s="13">
        <v>41487</v>
      </c>
      <c r="B58" s="16" t="s">
        <v>71</v>
      </c>
      <c r="C58" s="14" t="s">
        <v>127</v>
      </c>
      <c r="D58" s="17">
        <v>33</v>
      </c>
      <c r="E58" s="12">
        <v>52800</v>
      </c>
      <c r="F58" s="12">
        <f t="shared" si="0"/>
        <v>1600</v>
      </c>
    </row>
    <row r="59" spans="1:6" x14ac:dyDescent="0.25">
      <c r="A59" s="13">
        <v>41487</v>
      </c>
      <c r="B59" s="16" t="s">
        <v>128</v>
      </c>
      <c r="C59" s="14" t="s">
        <v>129</v>
      </c>
      <c r="D59" s="17">
        <v>150</v>
      </c>
      <c r="E59" s="12">
        <v>352.5</v>
      </c>
      <c r="F59" s="12">
        <f t="shared" si="0"/>
        <v>2.35</v>
      </c>
    </row>
    <row r="60" spans="1:6" x14ac:dyDescent="0.25">
      <c r="A60" s="13">
        <v>41487</v>
      </c>
      <c r="B60" s="16" t="s">
        <v>130</v>
      </c>
      <c r="C60" s="14" t="s">
        <v>131</v>
      </c>
      <c r="D60" s="17">
        <v>500</v>
      </c>
      <c r="E60" s="12">
        <v>1175</v>
      </c>
      <c r="F60" s="12">
        <f t="shared" si="0"/>
        <v>2.35</v>
      </c>
    </row>
    <row r="61" spans="1:6" x14ac:dyDescent="0.25">
      <c r="A61" s="13">
        <v>41487</v>
      </c>
      <c r="B61" s="16" t="s">
        <v>132</v>
      </c>
      <c r="C61" s="14" t="s">
        <v>133</v>
      </c>
      <c r="D61" s="17">
        <v>7</v>
      </c>
      <c r="E61" s="12">
        <v>142.28</v>
      </c>
      <c r="F61" s="12">
        <f t="shared" si="0"/>
        <v>20.325714285714287</v>
      </c>
    </row>
    <row r="62" spans="1:6" x14ac:dyDescent="0.25">
      <c r="A62" s="13">
        <v>41487</v>
      </c>
      <c r="B62" s="16" t="s">
        <v>134</v>
      </c>
      <c r="C62" s="14" t="s">
        <v>135</v>
      </c>
      <c r="D62" s="17">
        <v>33</v>
      </c>
      <c r="E62" s="12">
        <v>1171.0999999999999</v>
      </c>
      <c r="F62" s="12">
        <f t="shared" si="0"/>
        <v>35.487878787878785</v>
      </c>
    </row>
    <row r="63" spans="1:6" x14ac:dyDescent="0.25">
      <c r="A63" s="13">
        <v>41487</v>
      </c>
      <c r="B63" s="16" t="s">
        <v>136</v>
      </c>
      <c r="C63" s="14" t="s">
        <v>137</v>
      </c>
      <c r="D63" s="17">
        <v>50</v>
      </c>
      <c r="E63" s="12">
        <v>1334.7</v>
      </c>
      <c r="F63" s="12">
        <f t="shared" si="0"/>
        <v>26.694000000000003</v>
      </c>
    </row>
    <row r="64" spans="1:6" x14ac:dyDescent="0.25">
      <c r="A64" s="13">
        <v>41487</v>
      </c>
      <c r="B64" s="16" t="s">
        <v>138</v>
      </c>
      <c r="C64" s="14" t="s">
        <v>139</v>
      </c>
      <c r="D64" s="17">
        <v>4</v>
      </c>
      <c r="E64" s="12">
        <v>587.74</v>
      </c>
      <c r="F64" s="12">
        <f t="shared" si="0"/>
        <v>146.935</v>
      </c>
    </row>
    <row r="65" spans="1:6" x14ac:dyDescent="0.25">
      <c r="A65" s="13">
        <v>41487</v>
      </c>
      <c r="B65" s="16" t="s">
        <v>140</v>
      </c>
      <c r="C65" s="14" t="s">
        <v>141</v>
      </c>
      <c r="D65" s="17">
        <v>3</v>
      </c>
      <c r="E65" s="12">
        <v>159.62</v>
      </c>
      <c r="F65" s="12">
        <f t="shared" si="0"/>
        <v>53.206666666666671</v>
      </c>
    </row>
    <row r="66" spans="1:6" x14ac:dyDescent="0.25">
      <c r="A66" s="13">
        <v>41487</v>
      </c>
      <c r="B66" s="16" t="s">
        <v>72</v>
      </c>
      <c r="C66" s="14" t="s">
        <v>22</v>
      </c>
      <c r="D66" s="17">
        <v>235</v>
      </c>
      <c r="E66" s="12">
        <v>47505.95</v>
      </c>
      <c r="F66" s="12">
        <f t="shared" si="0"/>
        <v>202.15297872340423</v>
      </c>
    </row>
    <row r="67" spans="1:6" x14ac:dyDescent="0.25">
      <c r="A67" s="13">
        <v>41487</v>
      </c>
      <c r="B67" s="16" t="s">
        <v>142</v>
      </c>
      <c r="C67" s="14" t="s">
        <v>143</v>
      </c>
      <c r="D67" s="17">
        <v>1000</v>
      </c>
      <c r="E67" s="12">
        <v>4800</v>
      </c>
      <c r="F67" s="12">
        <f t="shared" si="0"/>
        <v>4.8</v>
      </c>
    </row>
    <row r="68" spans="1:6" x14ac:dyDescent="0.25">
      <c r="A68" s="13">
        <v>41487</v>
      </c>
      <c r="B68" s="16" t="s">
        <v>144</v>
      </c>
      <c r="C68" s="14" t="s">
        <v>145</v>
      </c>
      <c r="D68" s="17">
        <v>10</v>
      </c>
      <c r="E68" s="12">
        <v>622.6</v>
      </c>
      <c r="F68" s="12">
        <f t="shared" si="0"/>
        <v>62.260000000000005</v>
      </c>
    </row>
    <row r="69" spans="1:6" x14ac:dyDescent="0.25">
      <c r="A69" s="13">
        <v>41487</v>
      </c>
      <c r="B69" s="16" t="s">
        <v>146</v>
      </c>
      <c r="C69" s="14" t="s">
        <v>147</v>
      </c>
      <c r="D69" s="17">
        <v>98</v>
      </c>
      <c r="E69" s="12">
        <v>4308.6400000000003</v>
      </c>
      <c r="F69" s="12">
        <f t="shared" si="0"/>
        <v>43.965714285714292</v>
      </c>
    </row>
    <row r="70" spans="1:6" x14ac:dyDescent="0.25">
      <c r="A70" s="13">
        <v>41487</v>
      </c>
      <c r="B70" s="16" t="s">
        <v>148</v>
      </c>
      <c r="C70" s="14" t="s">
        <v>149</v>
      </c>
      <c r="D70" s="17">
        <v>1</v>
      </c>
      <c r="E70" s="12">
        <v>311.60000000000002</v>
      </c>
      <c r="F70" s="12">
        <f t="shared" si="0"/>
        <v>311.60000000000002</v>
      </c>
    </row>
    <row r="71" spans="1:6" x14ac:dyDescent="0.25">
      <c r="A71" s="13">
        <v>41487</v>
      </c>
      <c r="B71" s="16" t="s">
        <v>150</v>
      </c>
      <c r="C71" s="14" t="s">
        <v>151</v>
      </c>
      <c r="D71" s="17">
        <v>19</v>
      </c>
      <c r="E71" s="12">
        <v>649.4</v>
      </c>
      <c r="F71" s="12">
        <f t="shared" si="0"/>
        <v>34.178947368421049</v>
      </c>
    </row>
    <row r="72" spans="1:6" x14ac:dyDescent="0.25">
      <c r="A72" s="13">
        <v>41487</v>
      </c>
      <c r="B72" s="16" t="s">
        <v>152</v>
      </c>
      <c r="C72" s="14" t="s">
        <v>153</v>
      </c>
      <c r="D72" s="17">
        <v>2</v>
      </c>
      <c r="E72" s="12">
        <v>204.6</v>
      </c>
      <c r="F72" s="12">
        <f t="shared" si="0"/>
        <v>102.3</v>
      </c>
    </row>
    <row r="73" spans="1:6" x14ac:dyDescent="0.25">
      <c r="A73" s="13">
        <v>41487</v>
      </c>
      <c r="B73" s="16" t="s">
        <v>154</v>
      </c>
      <c r="C73" s="14" t="s">
        <v>155</v>
      </c>
      <c r="D73" s="17">
        <v>5</v>
      </c>
      <c r="E73" s="12">
        <v>110.29</v>
      </c>
      <c r="F73" s="12">
        <f t="shared" si="0"/>
        <v>22.058</v>
      </c>
    </row>
    <row r="74" spans="1:6" x14ac:dyDescent="0.25">
      <c r="A74" s="13">
        <v>41487</v>
      </c>
      <c r="B74" s="16" t="s">
        <v>156</v>
      </c>
      <c r="C74" s="14" t="s">
        <v>157</v>
      </c>
      <c r="D74" s="17">
        <v>1</v>
      </c>
      <c r="E74" s="12">
        <v>2538.9299999999998</v>
      </c>
      <c r="F74" s="12">
        <f t="shared" si="0"/>
        <v>2538.9299999999998</v>
      </c>
    </row>
    <row r="75" spans="1:6" x14ac:dyDescent="0.25">
      <c r="A75" s="13">
        <v>41487</v>
      </c>
      <c r="B75" s="16" t="s">
        <v>158</v>
      </c>
      <c r="C75" s="14" t="s">
        <v>159</v>
      </c>
      <c r="D75" s="17">
        <v>3</v>
      </c>
      <c r="E75" s="12">
        <v>76.02</v>
      </c>
      <c r="F75" s="12">
        <f t="shared" si="0"/>
        <v>25.34</v>
      </c>
    </row>
    <row r="76" spans="1:6" x14ac:dyDescent="0.25">
      <c r="A76" s="13">
        <v>41487</v>
      </c>
      <c r="B76" s="16" t="s">
        <v>160</v>
      </c>
      <c r="C76" s="14" t="s">
        <v>161</v>
      </c>
      <c r="D76" s="17">
        <v>2</v>
      </c>
      <c r="E76" s="12">
        <v>300</v>
      </c>
      <c r="F76" s="12">
        <f t="shared" ref="F76:F139" si="1">E76/D76</f>
        <v>150</v>
      </c>
    </row>
    <row r="77" spans="1:6" x14ac:dyDescent="0.25">
      <c r="A77" s="13">
        <v>41487</v>
      </c>
      <c r="B77" s="16" t="s">
        <v>162</v>
      </c>
      <c r="C77" s="14" t="s">
        <v>163</v>
      </c>
      <c r="D77" s="17">
        <v>48</v>
      </c>
      <c r="E77" s="12">
        <v>3139.59</v>
      </c>
      <c r="F77" s="12">
        <f t="shared" si="1"/>
        <v>65.408124999999998</v>
      </c>
    </row>
    <row r="78" spans="1:6" x14ac:dyDescent="0.25">
      <c r="A78" s="13">
        <v>41487</v>
      </c>
      <c r="B78" s="16" t="s">
        <v>164</v>
      </c>
      <c r="C78" s="14" t="s">
        <v>165</v>
      </c>
      <c r="D78" s="17">
        <v>20</v>
      </c>
      <c r="E78" s="12">
        <v>4800</v>
      </c>
      <c r="F78" s="12">
        <f t="shared" si="1"/>
        <v>240</v>
      </c>
    </row>
    <row r="79" spans="1:6" x14ac:dyDescent="0.25">
      <c r="A79" s="13">
        <v>41487</v>
      </c>
      <c r="B79" s="16" t="s">
        <v>166</v>
      </c>
      <c r="C79" s="14" t="s">
        <v>167</v>
      </c>
      <c r="D79" s="17">
        <v>36</v>
      </c>
      <c r="E79" s="12">
        <v>706.24</v>
      </c>
      <c r="F79" s="12">
        <f t="shared" si="1"/>
        <v>19.617777777777778</v>
      </c>
    </row>
    <row r="80" spans="1:6" x14ac:dyDescent="0.25">
      <c r="A80" s="13">
        <v>41487</v>
      </c>
      <c r="B80" s="16" t="s">
        <v>168</v>
      </c>
      <c r="C80" s="14" t="s">
        <v>169</v>
      </c>
      <c r="D80" s="17">
        <v>5</v>
      </c>
      <c r="E80" s="12">
        <v>10527.24</v>
      </c>
      <c r="F80" s="12">
        <f t="shared" si="1"/>
        <v>2105.4479999999999</v>
      </c>
    </row>
    <row r="81" spans="1:6" x14ac:dyDescent="0.25">
      <c r="A81" s="13">
        <v>41487</v>
      </c>
      <c r="B81" s="16" t="s">
        <v>170</v>
      </c>
      <c r="C81" s="14" t="s">
        <v>171</v>
      </c>
      <c r="D81" s="17">
        <v>2</v>
      </c>
      <c r="E81" s="12">
        <v>4530.9399999999996</v>
      </c>
      <c r="F81" s="12">
        <f t="shared" si="1"/>
        <v>2265.4699999999998</v>
      </c>
    </row>
    <row r="82" spans="1:6" x14ac:dyDescent="0.25">
      <c r="A82" s="13">
        <v>41487</v>
      </c>
      <c r="B82" s="16" t="s">
        <v>172</v>
      </c>
      <c r="C82" s="14" t="s">
        <v>173</v>
      </c>
      <c r="D82" s="17">
        <v>37</v>
      </c>
      <c r="E82" s="12">
        <v>1513.11</v>
      </c>
      <c r="F82" s="12">
        <f t="shared" si="1"/>
        <v>40.894864864864864</v>
      </c>
    </row>
    <row r="83" spans="1:6" x14ac:dyDescent="0.25">
      <c r="A83" s="13">
        <v>41487</v>
      </c>
      <c r="B83" s="16" t="s">
        <v>174</v>
      </c>
      <c r="C83" s="14" t="s">
        <v>175</v>
      </c>
      <c r="D83" s="17">
        <v>-1</v>
      </c>
      <c r="E83" s="12">
        <v>258.12</v>
      </c>
      <c r="F83" s="12">
        <f t="shared" si="1"/>
        <v>-258.12</v>
      </c>
    </row>
    <row r="84" spans="1:6" x14ac:dyDescent="0.25">
      <c r="A84" s="13">
        <v>41487</v>
      </c>
      <c r="B84" s="16" t="s">
        <v>176</v>
      </c>
      <c r="C84" s="14" t="s">
        <v>177</v>
      </c>
      <c r="D84" s="17">
        <v>12</v>
      </c>
      <c r="E84" s="12">
        <v>1282.56</v>
      </c>
      <c r="F84" s="12">
        <f t="shared" si="1"/>
        <v>106.88</v>
      </c>
    </row>
    <row r="85" spans="1:6" x14ac:dyDescent="0.25">
      <c r="A85" s="13">
        <v>41487</v>
      </c>
      <c r="B85" s="16" t="s">
        <v>178</v>
      </c>
      <c r="C85" s="14" t="s">
        <v>179</v>
      </c>
      <c r="D85" s="17">
        <v>20</v>
      </c>
      <c r="E85" s="12">
        <v>10566.67</v>
      </c>
      <c r="F85" s="12">
        <f t="shared" si="1"/>
        <v>528.33349999999996</v>
      </c>
    </row>
    <row r="86" spans="1:6" x14ac:dyDescent="0.25">
      <c r="A86" s="13">
        <v>41487</v>
      </c>
      <c r="B86" s="16" t="s">
        <v>180</v>
      </c>
      <c r="C86" s="14" t="s">
        <v>181</v>
      </c>
      <c r="D86" s="17">
        <v>1</v>
      </c>
      <c r="E86" s="12">
        <v>10.92</v>
      </c>
      <c r="F86" s="12">
        <f t="shared" si="1"/>
        <v>10.92</v>
      </c>
    </row>
    <row r="87" spans="1:6" x14ac:dyDescent="0.25">
      <c r="A87" s="13">
        <v>41487</v>
      </c>
      <c r="B87" s="16" t="s">
        <v>182</v>
      </c>
      <c r="C87" s="14" t="s">
        <v>183</v>
      </c>
      <c r="D87" s="17">
        <v>85</v>
      </c>
      <c r="E87" s="12">
        <v>452.17</v>
      </c>
      <c r="F87" s="12">
        <f t="shared" si="1"/>
        <v>5.3196470588235298</v>
      </c>
    </row>
    <row r="88" spans="1:6" x14ac:dyDescent="0.25">
      <c r="A88" s="13">
        <v>41487</v>
      </c>
      <c r="B88" s="16" t="s">
        <v>184</v>
      </c>
      <c r="C88" s="14" t="s">
        <v>185</v>
      </c>
      <c r="D88" s="17">
        <v>132</v>
      </c>
      <c r="E88" s="12">
        <v>18876</v>
      </c>
      <c r="F88" s="12">
        <f t="shared" si="1"/>
        <v>143</v>
      </c>
    </row>
    <row r="89" spans="1:6" x14ac:dyDescent="0.25">
      <c r="A89" s="13">
        <v>41487</v>
      </c>
      <c r="B89" s="16" t="s">
        <v>186</v>
      </c>
      <c r="C89" s="14" t="s">
        <v>187</v>
      </c>
      <c r="D89" s="17">
        <v>150</v>
      </c>
      <c r="E89" s="12">
        <v>3300</v>
      </c>
      <c r="F89" s="12">
        <f t="shared" si="1"/>
        <v>22</v>
      </c>
    </row>
    <row r="90" spans="1:6" x14ac:dyDescent="0.25">
      <c r="A90" s="13">
        <v>41487</v>
      </c>
      <c r="B90" s="16" t="s">
        <v>188</v>
      </c>
      <c r="C90" s="14" t="s">
        <v>189</v>
      </c>
      <c r="D90" s="17">
        <v>100</v>
      </c>
      <c r="E90" s="12">
        <v>2100</v>
      </c>
      <c r="F90" s="12">
        <f t="shared" si="1"/>
        <v>21</v>
      </c>
    </row>
    <row r="91" spans="1:6" x14ac:dyDescent="0.25">
      <c r="A91" s="13">
        <v>41487</v>
      </c>
      <c r="B91" s="16" t="s">
        <v>190</v>
      </c>
      <c r="C91" s="14" t="s">
        <v>191</v>
      </c>
      <c r="D91" s="17">
        <v>1</v>
      </c>
      <c r="E91" s="12">
        <v>330</v>
      </c>
      <c r="F91" s="12">
        <f t="shared" si="1"/>
        <v>330</v>
      </c>
    </row>
    <row r="92" spans="1:6" x14ac:dyDescent="0.25">
      <c r="A92" s="13">
        <v>41487</v>
      </c>
      <c r="B92" s="16" t="s">
        <v>192</v>
      </c>
      <c r="C92" s="14" t="s">
        <v>193</v>
      </c>
      <c r="D92" s="17">
        <v>1</v>
      </c>
      <c r="E92" s="12">
        <v>431.96</v>
      </c>
      <c r="F92" s="12">
        <f t="shared" si="1"/>
        <v>431.96</v>
      </c>
    </row>
    <row r="93" spans="1:6" x14ac:dyDescent="0.25">
      <c r="A93" s="13">
        <v>41487</v>
      </c>
      <c r="B93" s="16" t="s">
        <v>194</v>
      </c>
      <c r="C93" s="14" t="s">
        <v>195</v>
      </c>
      <c r="D93" s="17">
        <v>20</v>
      </c>
      <c r="E93" s="12">
        <v>312.7</v>
      </c>
      <c r="F93" s="12">
        <f t="shared" si="1"/>
        <v>15.635</v>
      </c>
    </row>
    <row r="94" spans="1:6" x14ac:dyDescent="0.25">
      <c r="A94" s="13">
        <v>41487</v>
      </c>
      <c r="B94" s="16" t="s">
        <v>196</v>
      </c>
      <c r="C94" s="14" t="s">
        <v>197</v>
      </c>
      <c r="D94" s="17">
        <v>3</v>
      </c>
      <c r="E94" s="12">
        <v>8512.1200000000008</v>
      </c>
      <c r="F94" s="12">
        <f t="shared" si="1"/>
        <v>2837.3733333333334</v>
      </c>
    </row>
    <row r="95" spans="1:6" x14ac:dyDescent="0.25">
      <c r="A95" s="13">
        <v>41487</v>
      </c>
      <c r="B95" s="16" t="s">
        <v>198</v>
      </c>
      <c r="C95" s="14" t="s">
        <v>199</v>
      </c>
      <c r="D95" s="17">
        <v>5</v>
      </c>
      <c r="E95" s="12">
        <v>15500</v>
      </c>
      <c r="F95" s="12">
        <f t="shared" si="1"/>
        <v>3100</v>
      </c>
    </row>
    <row r="96" spans="1:6" x14ac:dyDescent="0.25">
      <c r="A96" s="13">
        <v>41487</v>
      </c>
      <c r="B96" s="16" t="s">
        <v>200</v>
      </c>
      <c r="C96" s="14" t="s">
        <v>201</v>
      </c>
      <c r="D96" s="17">
        <v>7</v>
      </c>
      <c r="E96" s="12">
        <v>252.65</v>
      </c>
      <c r="F96" s="12">
        <f t="shared" si="1"/>
        <v>36.092857142857142</v>
      </c>
    </row>
    <row r="97" spans="1:6" x14ac:dyDescent="0.25">
      <c r="A97" s="13">
        <v>41487</v>
      </c>
      <c r="B97" s="16" t="s">
        <v>202</v>
      </c>
      <c r="C97" s="14" t="s">
        <v>203</v>
      </c>
      <c r="D97" s="17">
        <v>15</v>
      </c>
      <c r="E97" s="12">
        <v>31500</v>
      </c>
      <c r="F97" s="12">
        <f t="shared" si="1"/>
        <v>2100</v>
      </c>
    </row>
    <row r="98" spans="1:6" x14ac:dyDescent="0.25">
      <c r="A98" s="13">
        <v>41487</v>
      </c>
      <c r="B98" s="16" t="s">
        <v>204</v>
      </c>
      <c r="C98" s="14" t="s">
        <v>205</v>
      </c>
      <c r="D98" s="17">
        <v>2</v>
      </c>
      <c r="E98" s="12">
        <v>70</v>
      </c>
      <c r="F98" s="12">
        <f t="shared" si="1"/>
        <v>35</v>
      </c>
    </row>
    <row r="99" spans="1:6" x14ac:dyDescent="0.25">
      <c r="A99" s="13">
        <v>41487</v>
      </c>
      <c r="B99" s="16" t="s">
        <v>206</v>
      </c>
      <c r="C99" s="14" t="s">
        <v>207</v>
      </c>
      <c r="D99" s="17">
        <v>2</v>
      </c>
      <c r="E99" s="12">
        <v>380</v>
      </c>
      <c r="F99" s="12">
        <f t="shared" si="1"/>
        <v>190</v>
      </c>
    </row>
    <row r="100" spans="1:6" x14ac:dyDescent="0.25">
      <c r="A100" s="13">
        <v>41487</v>
      </c>
      <c r="B100" s="16" t="s">
        <v>208</v>
      </c>
      <c r="C100" s="14" t="s">
        <v>209</v>
      </c>
      <c r="D100" s="17">
        <v>40</v>
      </c>
      <c r="E100" s="12">
        <v>2800</v>
      </c>
      <c r="F100" s="12">
        <f t="shared" si="1"/>
        <v>70</v>
      </c>
    </row>
    <row r="101" spans="1:6" x14ac:dyDescent="0.25">
      <c r="A101" s="13">
        <v>41487</v>
      </c>
      <c r="B101" s="16" t="s">
        <v>210</v>
      </c>
      <c r="C101" s="14" t="s">
        <v>211</v>
      </c>
      <c r="D101" s="17">
        <v>1</v>
      </c>
      <c r="E101" s="12">
        <v>350</v>
      </c>
      <c r="F101" s="12">
        <f t="shared" si="1"/>
        <v>350</v>
      </c>
    </row>
    <row r="102" spans="1:6" x14ac:dyDescent="0.25">
      <c r="A102" s="13">
        <v>41487</v>
      </c>
      <c r="B102" s="16" t="s">
        <v>212</v>
      </c>
      <c r="C102" s="14" t="s">
        <v>213</v>
      </c>
      <c r="D102" s="17">
        <v>1</v>
      </c>
      <c r="E102" s="12">
        <v>350</v>
      </c>
      <c r="F102" s="12">
        <f t="shared" si="1"/>
        <v>350</v>
      </c>
    </row>
    <row r="103" spans="1:6" x14ac:dyDescent="0.25">
      <c r="A103" s="13">
        <v>41487</v>
      </c>
      <c r="B103" s="16" t="s">
        <v>214</v>
      </c>
      <c r="C103" s="14" t="s">
        <v>215</v>
      </c>
      <c r="D103" s="17">
        <v>1</v>
      </c>
      <c r="E103" s="12">
        <v>350</v>
      </c>
      <c r="F103" s="12">
        <f t="shared" si="1"/>
        <v>350</v>
      </c>
    </row>
    <row r="104" spans="1:6" x14ac:dyDescent="0.25">
      <c r="A104" s="13">
        <v>41487</v>
      </c>
      <c r="B104" s="16" t="s">
        <v>216</v>
      </c>
      <c r="C104" s="14" t="s">
        <v>217</v>
      </c>
      <c r="D104" s="17">
        <v>1</v>
      </c>
      <c r="E104" s="12">
        <v>350</v>
      </c>
      <c r="F104" s="12">
        <f t="shared" si="1"/>
        <v>350</v>
      </c>
    </row>
    <row r="105" spans="1:6" x14ac:dyDescent="0.25">
      <c r="A105" s="13">
        <v>41487</v>
      </c>
      <c r="B105" s="16" t="s">
        <v>218</v>
      </c>
      <c r="C105" s="14" t="s">
        <v>219</v>
      </c>
      <c r="D105" s="17">
        <v>1</v>
      </c>
      <c r="E105" s="12">
        <v>350</v>
      </c>
      <c r="F105" s="12">
        <f t="shared" si="1"/>
        <v>350</v>
      </c>
    </row>
    <row r="106" spans="1:6" x14ac:dyDescent="0.25">
      <c r="A106" s="13">
        <v>41487</v>
      </c>
      <c r="B106" s="16" t="s">
        <v>220</v>
      </c>
      <c r="C106" s="14" t="s">
        <v>221</v>
      </c>
      <c r="D106" s="17">
        <v>5</v>
      </c>
      <c r="E106" s="12">
        <v>300</v>
      </c>
      <c r="F106" s="12">
        <f t="shared" si="1"/>
        <v>60</v>
      </c>
    </row>
    <row r="107" spans="1:6" x14ac:dyDescent="0.25">
      <c r="A107" s="13">
        <v>41487</v>
      </c>
      <c r="B107" s="16" t="s">
        <v>222</v>
      </c>
      <c r="C107" s="14" t="s">
        <v>223</v>
      </c>
      <c r="D107" s="17">
        <v>69</v>
      </c>
      <c r="E107" s="12">
        <v>2210.56</v>
      </c>
      <c r="F107" s="12">
        <f t="shared" si="1"/>
        <v>32.037101449275362</v>
      </c>
    </row>
    <row r="108" spans="1:6" x14ac:dyDescent="0.25">
      <c r="A108" s="13">
        <v>41487</v>
      </c>
      <c r="B108" s="16" t="s">
        <v>224</v>
      </c>
      <c r="C108" s="14" t="s">
        <v>225</v>
      </c>
      <c r="D108" s="17">
        <v>23</v>
      </c>
      <c r="E108" s="12">
        <v>1766.5</v>
      </c>
      <c r="F108" s="12">
        <f t="shared" si="1"/>
        <v>76.804347826086953</v>
      </c>
    </row>
    <row r="109" spans="1:6" x14ac:dyDescent="0.25">
      <c r="A109" s="13">
        <v>41487</v>
      </c>
      <c r="B109" s="16" t="s">
        <v>226</v>
      </c>
      <c r="C109" s="14" t="s">
        <v>227</v>
      </c>
      <c r="D109" s="17">
        <v>1</v>
      </c>
      <c r="E109" s="12">
        <v>1004.72</v>
      </c>
      <c r="F109" s="12">
        <f t="shared" si="1"/>
        <v>1004.72</v>
      </c>
    </row>
    <row r="110" spans="1:6" x14ac:dyDescent="0.25">
      <c r="A110" s="13">
        <v>41487</v>
      </c>
      <c r="B110" s="16" t="s">
        <v>228</v>
      </c>
      <c r="C110" s="14" t="s">
        <v>229</v>
      </c>
      <c r="D110" s="17">
        <v>48</v>
      </c>
      <c r="E110" s="12">
        <v>3360</v>
      </c>
      <c r="F110" s="12">
        <f t="shared" si="1"/>
        <v>70</v>
      </c>
    </row>
    <row r="111" spans="1:6" x14ac:dyDescent="0.25">
      <c r="A111" s="13">
        <v>41487</v>
      </c>
      <c r="B111" s="16" t="s">
        <v>230</v>
      </c>
      <c r="C111" s="14" t="s">
        <v>231</v>
      </c>
      <c r="D111" s="17">
        <v>23</v>
      </c>
      <c r="E111" s="12">
        <v>1035</v>
      </c>
      <c r="F111" s="12">
        <f t="shared" si="1"/>
        <v>45</v>
      </c>
    </row>
    <row r="112" spans="1:6" x14ac:dyDescent="0.25">
      <c r="A112" s="13">
        <v>41487</v>
      </c>
      <c r="B112" s="16" t="s">
        <v>232</v>
      </c>
      <c r="C112" s="14" t="s">
        <v>233</v>
      </c>
      <c r="D112" s="17">
        <v>7</v>
      </c>
      <c r="E112" s="12">
        <v>28000</v>
      </c>
      <c r="F112" s="12">
        <f t="shared" si="1"/>
        <v>4000</v>
      </c>
    </row>
    <row r="113" spans="1:6" x14ac:dyDescent="0.25">
      <c r="A113" s="13">
        <v>41487</v>
      </c>
      <c r="B113" s="16" t="s">
        <v>234</v>
      </c>
      <c r="C113" s="14" t="s">
        <v>235</v>
      </c>
      <c r="D113" s="17">
        <v>4</v>
      </c>
      <c r="E113" s="12">
        <v>16000</v>
      </c>
      <c r="F113" s="12">
        <f t="shared" si="1"/>
        <v>4000</v>
      </c>
    </row>
    <row r="114" spans="1:6" x14ac:dyDescent="0.25">
      <c r="A114" s="13">
        <v>41487</v>
      </c>
      <c r="B114" s="16" t="s">
        <v>236</v>
      </c>
      <c r="C114" s="14" t="s">
        <v>237</v>
      </c>
      <c r="D114" s="17">
        <v>2</v>
      </c>
      <c r="E114" s="12">
        <v>8000</v>
      </c>
      <c r="F114" s="12">
        <f t="shared" si="1"/>
        <v>4000</v>
      </c>
    </row>
    <row r="115" spans="1:6" x14ac:dyDescent="0.25">
      <c r="A115" s="13">
        <v>41487</v>
      </c>
      <c r="B115" s="16" t="s">
        <v>238</v>
      </c>
      <c r="C115" s="14" t="s">
        <v>239</v>
      </c>
      <c r="D115" s="17">
        <v>3</v>
      </c>
      <c r="E115" s="12">
        <v>9000</v>
      </c>
      <c r="F115" s="12">
        <f t="shared" si="1"/>
        <v>3000</v>
      </c>
    </row>
    <row r="116" spans="1:6" x14ac:dyDescent="0.25">
      <c r="A116" s="13">
        <v>41487</v>
      </c>
      <c r="B116" s="16" t="s">
        <v>240</v>
      </c>
      <c r="C116" s="14" t="s">
        <v>241</v>
      </c>
      <c r="D116" s="17">
        <v>2</v>
      </c>
      <c r="E116" s="12">
        <v>648</v>
      </c>
      <c r="F116" s="12">
        <f t="shared" si="1"/>
        <v>324</v>
      </c>
    </row>
    <row r="117" spans="1:6" x14ac:dyDescent="0.25">
      <c r="A117" s="13">
        <v>41487</v>
      </c>
      <c r="B117" s="16" t="s">
        <v>242</v>
      </c>
      <c r="C117" s="14" t="s">
        <v>243</v>
      </c>
      <c r="D117" s="17">
        <v>1</v>
      </c>
      <c r="E117" s="12">
        <v>23.75</v>
      </c>
      <c r="F117" s="12">
        <f t="shared" si="1"/>
        <v>23.75</v>
      </c>
    </row>
    <row r="118" spans="1:6" x14ac:dyDescent="0.25">
      <c r="A118" s="13">
        <v>41487</v>
      </c>
      <c r="B118" s="16" t="s">
        <v>244</v>
      </c>
      <c r="C118" s="14" t="s">
        <v>245</v>
      </c>
      <c r="D118" s="17">
        <v>5</v>
      </c>
      <c r="E118" s="12">
        <v>1050</v>
      </c>
      <c r="F118" s="12">
        <f t="shared" si="1"/>
        <v>210</v>
      </c>
    </row>
    <row r="119" spans="1:6" x14ac:dyDescent="0.25">
      <c r="A119" s="13">
        <v>41487</v>
      </c>
      <c r="B119" s="16" t="s">
        <v>246</v>
      </c>
      <c r="C119" s="14" t="s">
        <v>247</v>
      </c>
      <c r="D119" s="17">
        <v>5</v>
      </c>
      <c r="E119" s="12">
        <v>2171.5</v>
      </c>
      <c r="F119" s="12">
        <f t="shared" si="1"/>
        <v>434.3</v>
      </c>
    </row>
    <row r="120" spans="1:6" x14ac:dyDescent="0.25">
      <c r="A120" s="13">
        <v>41487</v>
      </c>
      <c r="B120" s="16" t="s">
        <v>248</v>
      </c>
      <c r="C120" s="14" t="s">
        <v>249</v>
      </c>
      <c r="D120" s="17">
        <v>30</v>
      </c>
      <c r="E120" s="12">
        <v>2311.1999999999998</v>
      </c>
      <c r="F120" s="12">
        <f t="shared" si="1"/>
        <v>77.039999999999992</v>
      </c>
    </row>
    <row r="121" spans="1:6" x14ac:dyDescent="0.25">
      <c r="A121" s="13">
        <v>41487</v>
      </c>
      <c r="B121" s="16" t="s">
        <v>250</v>
      </c>
      <c r="C121" s="14" t="s">
        <v>251</v>
      </c>
      <c r="D121" s="17">
        <v>80</v>
      </c>
      <c r="E121" s="12">
        <v>743.87</v>
      </c>
      <c r="F121" s="12">
        <f t="shared" si="1"/>
        <v>9.2983750000000001</v>
      </c>
    </row>
    <row r="122" spans="1:6" x14ac:dyDescent="0.25">
      <c r="A122" s="13">
        <v>41487</v>
      </c>
      <c r="B122" s="16" t="s">
        <v>252</v>
      </c>
      <c r="C122" s="14" t="s">
        <v>253</v>
      </c>
      <c r="D122" s="17">
        <v>32</v>
      </c>
      <c r="E122" s="12">
        <v>480</v>
      </c>
      <c r="F122" s="12">
        <f t="shared" si="1"/>
        <v>15</v>
      </c>
    </row>
    <row r="123" spans="1:6" x14ac:dyDescent="0.25">
      <c r="A123" s="13">
        <v>41487</v>
      </c>
      <c r="B123" s="16" t="s">
        <v>254</v>
      </c>
      <c r="C123" s="14" t="s">
        <v>255</v>
      </c>
      <c r="D123" s="17">
        <v>59</v>
      </c>
      <c r="E123" s="12">
        <v>3748.86</v>
      </c>
      <c r="F123" s="12">
        <f t="shared" si="1"/>
        <v>63.54</v>
      </c>
    </row>
    <row r="124" spans="1:6" x14ac:dyDescent="0.25">
      <c r="A124" s="13">
        <v>41487</v>
      </c>
      <c r="B124" s="16" t="s">
        <v>256</v>
      </c>
      <c r="C124" s="14" t="s">
        <v>257</v>
      </c>
      <c r="D124" s="17">
        <v>2</v>
      </c>
      <c r="E124" s="12">
        <v>650</v>
      </c>
      <c r="F124" s="12">
        <f t="shared" si="1"/>
        <v>325</v>
      </c>
    </row>
    <row r="125" spans="1:6" x14ac:dyDescent="0.25">
      <c r="A125" s="13">
        <v>41487</v>
      </c>
      <c r="B125" s="16" t="s">
        <v>258</v>
      </c>
      <c r="C125" s="14" t="s">
        <v>259</v>
      </c>
      <c r="D125" s="17">
        <v>2</v>
      </c>
      <c r="E125" s="12">
        <v>30</v>
      </c>
      <c r="F125" s="12">
        <f t="shared" si="1"/>
        <v>15</v>
      </c>
    </row>
    <row r="126" spans="1:6" x14ac:dyDescent="0.25">
      <c r="A126" s="13">
        <v>41487</v>
      </c>
      <c r="B126" s="16" t="s">
        <v>260</v>
      </c>
      <c r="C126" s="14" t="s">
        <v>261</v>
      </c>
      <c r="D126" s="17">
        <v>24</v>
      </c>
      <c r="E126" s="12">
        <v>996.72</v>
      </c>
      <c r="F126" s="12">
        <f t="shared" si="1"/>
        <v>41.53</v>
      </c>
    </row>
    <row r="127" spans="1:6" x14ac:dyDescent="0.25">
      <c r="A127" s="13">
        <v>41487</v>
      </c>
      <c r="B127" s="16" t="s">
        <v>262</v>
      </c>
      <c r="C127" s="14" t="s">
        <v>263</v>
      </c>
      <c r="D127" s="17">
        <v>35</v>
      </c>
      <c r="E127" s="12">
        <v>978.19</v>
      </c>
      <c r="F127" s="12">
        <f t="shared" si="1"/>
        <v>27.948285714285717</v>
      </c>
    </row>
    <row r="128" spans="1:6" x14ac:dyDescent="0.25">
      <c r="A128" s="13">
        <v>41487</v>
      </c>
      <c r="B128" s="16" t="s">
        <v>264</v>
      </c>
      <c r="C128" s="14" t="s">
        <v>265</v>
      </c>
      <c r="D128" s="17">
        <v>20</v>
      </c>
      <c r="E128" s="12">
        <v>26700</v>
      </c>
      <c r="F128" s="12">
        <f t="shared" si="1"/>
        <v>1335</v>
      </c>
    </row>
    <row r="129" spans="1:6" x14ac:dyDescent="0.25">
      <c r="A129" s="13">
        <v>41487</v>
      </c>
      <c r="B129" s="16" t="s">
        <v>266</v>
      </c>
      <c r="C129" s="14" t="s">
        <v>267</v>
      </c>
      <c r="D129" s="17">
        <v>2</v>
      </c>
      <c r="E129" s="12">
        <v>6270</v>
      </c>
      <c r="F129" s="12">
        <f t="shared" si="1"/>
        <v>3135</v>
      </c>
    </row>
    <row r="130" spans="1:6" x14ac:dyDescent="0.25">
      <c r="A130" s="13">
        <v>41487</v>
      </c>
      <c r="B130" s="16" t="s">
        <v>268</v>
      </c>
      <c r="C130" s="14" t="s">
        <v>269</v>
      </c>
      <c r="D130" s="17">
        <v>31</v>
      </c>
      <c r="E130" s="12">
        <v>465</v>
      </c>
      <c r="F130" s="12">
        <f t="shared" si="1"/>
        <v>15</v>
      </c>
    </row>
    <row r="131" spans="1:6" x14ac:dyDescent="0.25">
      <c r="A131" s="13">
        <v>41487</v>
      </c>
      <c r="B131" s="16" t="s">
        <v>270</v>
      </c>
      <c r="C131" s="14" t="s">
        <v>271</v>
      </c>
      <c r="D131" s="17">
        <v>36</v>
      </c>
      <c r="E131" s="12">
        <v>10260</v>
      </c>
      <c r="F131" s="12">
        <f t="shared" si="1"/>
        <v>285</v>
      </c>
    </row>
    <row r="132" spans="1:6" x14ac:dyDescent="0.25">
      <c r="A132" s="13">
        <v>41487</v>
      </c>
      <c r="B132" s="16" t="s">
        <v>272</v>
      </c>
      <c r="C132" s="14" t="s">
        <v>273</v>
      </c>
      <c r="D132" s="17">
        <v>2</v>
      </c>
      <c r="E132" s="12">
        <v>968.79</v>
      </c>
      <c r="F132" s="12">
        <f t="shared" si="1"/>
        <v>484.39499999999998</v>
      </c>
    </row>
    <row r="133" spans="1:6" x14ac:dyDescent="0.25">
      <c r="A133" s="13">
        <v>41487</v>
      </c>
      <c r="B133" s="16" t="s">
        <v>274</v>
      </c>
      <c r="C133" s="14" t="s">
        <v>275</v>
      </c>
      <c r="D133" s="17">
        <v>5</v>
      </c>
      <c r="E133" s="12">
        <v>1150</v>
      </c>
      <c r="F133" s="12">
        <f t="shared" si="1"/>
        <v>230</v>
      </c>
    </row>
    <row r="134" spans="1:6" x14ac:dyDescent="0.25">
      <c r="A134" s="13">
        <v>41487</v>
      </c>
      <c r="B134" s="16" t="s">
        <v>276</v>
      </c>
      <c r="C134" s="14" t="s">
        <v>277</v>
      </c>
      <c r="D134" s="17">
        <v>35</v>
      </c>
      <c r="E134" s="12">
        <v>5775</v>
      </c>
      <c r="F134" s="12">
        <f t="shared" si="1"/>
        <v>165</v>
      </c>
    </row>
    <row r="135" spans="1:6" x14ac:dyDescent="0.25">
      <c r="A135" s="13">
        <v>41487</v>
      </c>
      <c r="B135" s="16" t="s">
        <v>278</v>
      </c>
      <c r="C135" s="14" t="s">
        <v>279</v>
      </c>
      <c r="D135" s="17">
        <v>7</v>
      </c>
      <c r="E135" s="12">
        <v>2394</v>
      </c>
      <c r="F135" s="12">
        <f t="shared" si="1"/>
        <v>342</v>
      </c>
    </row>
    <row r="136" spans="1:6" x14ac:dyDescent="0.25">
      <c r="A136" s="13">
        <v>41487</v>
      </c>
      <c r="B136" s="16" t="s">
        <v>280</v>
      </c>
      <c r="C136" s="14" t="s">
        <v>281</v>
      </c>
      <c r="D136" s="17">
        <v>20</v>
      </c>
      <c r="E136" s="12">
        <v>1160</v>
      </c>
      <c r="F136" s="12">
        <f t="shared" si="1"/>
        <v>58</v>
      </c>
    </row>
    <row r="137" spans="1:6" x14ac:dyDescent="0.25">
      <c r="A137" s="13">
        <v>41487</v>
      </c>
      <c r="B137" s="16" t="s">
        <v>282</v>
      </c>
      <c r="C137" s="14" t="s">
        <v>283</v>
      </c>
      <c r="D137" s="17">
        <v>6</v>
      </c>
      <c r="E137" s="12">
        <v>1554</v>
      </c>
      <c r="F137" s="12">
        <f t="shared" si="1"/>
        <v>259</v>
      </c>
    </row>
    <row r="138" spans="1:6" x14ac:dyDescent="0.25">
      <c r="A138" s="13">
        <v>41487</v>
      </c>
      <c r="B138" s="16" t="s">
        <v>284</v>
      </c>
      <c r="C138" s="14" t="s">
        <v>285</v>
      </c>
      <c r="D138" s="17">
        <v>3</v>
      </c>
      <c r="E138" s="12">
        <v>10600.42</v>
      </c>
      <c r="F138" s="12">
        <f t="shared" si="1"/>
        <v>3533.4733333333334</v>
      </c>
    </row>
    <row r="139" spans="1:6" x14ac:dyDescent="0.25">
      <c r="A139" s="13">
        <v>41487</v>
      </c>
      <c r="B139" s="16" t="s">
        <v>286</v>
      </c>
      <c r="C139" s="14" t="s">
        <v>287</v>
      </c>
      <c r="D139" s="17">
        <v>3052</v>
      </c>
      <c r="E139" s="12">
        <v>30825.200000000001</v>
      </c>
      <c r="F139" s="12">
        <f t="shared" si="1"/>
        <v>10.1</v>
      </c>
    </row>
    <row r="140" spans="1:6" x14ac:dyDescent="0.25">
      <c r="A140" s="13">
        <v>41487</v>
      </c>
      <c r="B140" s="16" t="s">
        <v>288</v>
      </c>
      <c r="C140" s="14" t="s">
        <v>289</v>
      </c>
      <c r="D140" s="17">
        <v>5</v>
      </c>
      <c r="E140" s="12">
        <v>25975.09</v>
      </c>
      <c r="F140" s="12">
        <f t="shared" ref="F140:F166" si="2">E140/D140</f>
        <v>5195.018</v>
      </c>
    </row>
    <row r="141" spans="1:6" x14ac:dyDescent="0.25">
      <c r="A141" s="13">
        <v>41487</v>
      </c>
      <c r="B141" s="16" t="s">
        <v>290</v>
      </c>
      <c r="C141" s="14" t="s">
        <v>291</v>
      </c>
      <c r="D141" s="17">
        <v>50</v>
      </c>
      <c r="E141" s="12">
        <v>7500</v>
      </c>
      <c r="F141" s="12">
        <f t="shared" si="2"/>
        <v>150</v>
      </c>
    </row>
    <row r="142" spans="1:6" x14ac:dyDescent="0.25">
      <c r="A142" s="13">
        <v>41487</v>
      </c>
      <c r="B142" s="16" t="s">
        <v>73</v>
      </c>
      <c r="C142" s="14" t="s">
        <v>23</v>
      </c>
      <c r="D142" s="17">
        <v>12</v>
      </c>
      <c r="E142" s="12">
        <v>540</v>
      </c>
      <c r="F142" s="12">
        <f t="shared" si="2"/>
        <v>45</v>
      </c>
    </row>
    <row r="143" spans="1:6" x14ac:dyDescent="0.25">
      <c r="A143" s="13">
        <v>41487</v>
      </c>
      <c r="B143" s="16" t="s">
        <v>292</v>
      </c>
      <c r="C143" s="14" t="s">
        <v>293</v>
      </c>
      <c r="D143" s="17">
        <v>1</v>
      </c>
      <c r="E143" s="12">
        <v>150</v>
      </c>
      <c r="F143" s="12">
        <f t="shared" si="2"/>
        <v>150</v>
      </c>
    </row>
    <row r="144" spans="1:6" x14ac:dyDescent="0.25">
      <c r="A144" s="13">
        <v>41487</v>
      </c>
      <c r="B144" s="16" t="s">
        <v>294</v>
      </c>
      <c r="C144" s="14" t="s">
        <v>295</v>
      </c>
      <c r="D144" s="17">
        <v>4</v>
      </c>
      <c r="E144" s="12">
        <v>59.99</v>
      </c>
      <c r="F144" s="12">
        <f t="shared" si="2"/>
        <v>14.9975</v>
      </c>
    </row>
    <row r="145" spans="1:6" x14ac:dyDescent="0.25">
      <c r="A145" s="13">
        <v>41487</v>
      </c>
      <c r="B145" s="16" t="s">
        <v>296</v>
      </c>
      <c r="C145" s="14" t="s">
        <v>297</v>
      </c>
      <c r="D145" s="17">
        <v>4</v>
      </c>
      <c r="E145" s="12">
        <v>1245.6500000000001</v>
      </c>
      <c r="F145" s="12">
        <f t="shared" si="2"/>
        <v>311.41250000000002</v>
      </c>
    </row>
    <row r="146" spans="1:6" x14ac:dyDescent="0.25">
      <c r="A146" s="13">
        <v>41487</v>
      </c>
      <c r="B146" s="16" t="s">
        <v>298</v>
      </c>
      <c r="C146" s="14" t="s">
        <v>299</v>
      </c>
      <c r="D146" s="17">
        <v>1</v>
      </c>
      <c r="E146" s="12">
        <v>2627.88</v>
      </c>
      <c r="F146" s="12">
        <f t="shared" si="2"/>
        <v>2627.88</v>
      </c>
    </row>
    <row r="147" spans="1:6" x14ac:dyDescent="0.25">
      <c r="A147" s="13">
        <v>41487</v>
      </c>
      <c r="B147" s="16" t="s">
        <v>24</v>
      </c>
      <c r="C147" s="14" t="s">
        <v>300</v>
      </c>
      <c r="D147" s="17">
        <v>154</v>
      </c>
      <c r="E147" s="12">
        <v>11550</v>
      </c>
      <c r="F147" s="12">
        <f t="shared" si="2"/>
        <v>75</v>
      </c>
    </row>
    <row r="148" spans="1:6" x14ac:dyDescent="0.25">
      <c r="A148" s="13">
        <v>41487</v>
      </c>
      <c r="B148" s="16" t="s">
        <v>301</v>
      </c>
      <c r="C148" s="14" t="s">
        <v>302</v>
      </c>
      <c r="D148" s="17">
        <v>1948</v>
      </c>
      <c r="E148" s="12">
        <v>109308.34</v>
      </c>
      <c r="F148" s="12">
        <f t="shared" si="2"/>
        <v>56.113110882956875</v>
      </c>
    </row>
    <row r="149" spans="1:6" x14ac:dyDescent="0.25">
      <c r="A149" s="13">
        <v>41487</v>
      </c>
      <c r="B149" s="16" t="s">
        <v>25</v>
      </c>
      <c r="C149" s="14" t="s">
        <v>26</v>
      </c>
      <c r="D149" s="17">
        <v>112</v>
      </c>
      <c r="E149" s="12">
        <v>3073.81</v>
      </c>
      <c r="F149" s="12">
        <f t="shared" si="2"/>
        <v>27.444732142857141</v>
      </c>
    </row>
    <row r="150" spans="1:6" x14ac:dyDescent="0.25">
      <c r="A150" s="13">
        <v>41487</v>
      </c>
      <c r="B150" s="16" t="s">
        <v>303</v>
      </c>
      <c r="C150" s="14" t="s">
        <v>304</v>
      </c>
      <c r="D150" s="17">
        <v>12</v>
      </c>
      <c r="E150" s="12">
        <v>4560</v>
      </c>
      <c r="F150" s="12">
        <f t="shared" si="2"/>
        <v>380</v>
      </c>
    </row>
    <row r="151" spans="1:6" x14ac:dyDescent="0.25">
      <c r="A151" s="13">
        <v>41487</v>
      </c>
      <c r="B151" s="16" t="s">
        <v>305</v>
      </c>
      <c r="C151" s="14" t="s">
        <v>306</v>
      </c>
      <c r="D151" s="17">
        <v>91</v>
      </c>
      <c r="E151" s="12">
        <v>0</v>
      </c>
      <c r="F151" s="12">
        <f t="shared" si="2"/>
        <v>0</v>
      </c>
    </row>
    <row r="152" spans="1:6" x14ac:dyDescent="0.25">
      <c r="A152" s="13">
        <v>41487</v>
      </c>
      <c r="B152" s="16" t="s">
        <v>307</v>
      </c>
      <c r="C152" s="14" t="s">
        <v>308</v>
      </c>
      <c r="D152" s="17">
        <v>1396</v>
      </c>
      <c r="E152" s="12">
        <v>8578.91</v>
      </c>
      <c r="F152" s="12">
        <f t="shared" si="2"/>
        <v>6.1453510028653291</v>
      </c>
    </row>
    <row r="153" spans="1:6" x14ac:dyDescent="0.25">
      <c r="A153" s="13">
        <v>41487</v>
      </c>
      <c r="B153" s="16" t="s">
        <v>27</v>
      </c>
      <c r="C153" s="14" t="s">
        <v>28</v>
      </c>
      <c r="D153" s="17">
        <v>7</v>
      </c>
      <c r="E153" s="12">
        <v>104.21</v>
      </c>
      <c r="F153" s="12">
        <f t="shared" si="2"/>
        <v>14.887142857142857</v>
      </c>
    </row>
    <row r="154" spans="1:6" x14ac:dyDescent="0.25">
      <c r="A154" s="13">
        <v>41487</v>
      </c>
      <c r="B154" s="16" t="s">
        <v>309</v>
      </c>
      <c r="C154" s="14" t="s">
        <v>310</v>
      </c>
      <c r="D154" s="17">
        <v>1</v>
      </c>
      <c r="E154" s="12">
        <v>2899.63</v>
      </c>
      <c r="F154" s="12">
        <f t="shared" si="2"/>
        <v>2899.63</v>
      </c>
    </row>
    <row r="155" spans="1:6" x14ac:dyDescent="0.25">
      <c r="A155" s="13">
        <v>41487</v>
      </c>
      <c r="B155" s="16" t="s">
        <v>311</v>
      </c>
      <c r="C155" s="14" t="s">
        <v>312</v>
      </c>
      <c r="D155" s="17">
        <v>9</v>
      </c>
      <c r="E155" s="12">
        <v>450</v>
      </c>
      <c r="F155" s="12">
        <f t="shared" si="2"/>
        <v>50</v>
      </c>
    </row>
    <row r="156" spans="1:6" x14ac:dyDescent="0.25">
      <c r="A156" s="13">
        <v>41487</v>
      </c>
      <c r="B156" s="16" t="s">
        <v>29</v>
      </c>
      <c r="C156" s="14" t="s">
        <v>30</v>
      </c>
      <c r="D156" s="17">
        <v>192</v>
      </c>
      <c r="E156" s="12">
        <v>729.6</v>
      </c>
      <c r="F156" s="12">
        <f t="shared" si="2"/>
        <v>3.8000000000000003</v>
      </c>
    </row>
    <row r="157" spans="1:6" x14ac:dyDescent="0.25">
      <c r="A157" s="13">
        <v>41487</v>
      </c>
      <c r="B157" s="16" t="s">
        <v>313</v>
      </c>
      <c r="C157" s="14" t="s">
        <v>314</v>
      </c>
      <c r="D157" s="17">
        <v>6</v>
      </c>
      <c r="E157" s="12">
        <v>1140</v>
      </c>
      <c r="F157" s="12">
        <f t="shared" si="2"/>
        <v>190</v>
      </c>
    </row>
    <row r="158" spans="1:6" x14ac:dyDescent="0.25">
      <c r="A158" s="13">
        <v>41487</v>
      </c>
      <c r="B158" s="16" t="s">
        <v>31</v>
      </c>
      <c r="C158" s="14" t="s">
        <v>32</v>
      </c>
      <c r="D158" s="17">
        <v>72</v>
      </c>
      <c r="E158" s="12">
        <v>7257.78</v>
      </c>
      <c r="F158" s="12">
        <f t="shared" si="2"/>
        <v>100.80249999999999</v>
      </c>
    </row>
    <row r="159" spans="1:6" x14ac:dyDescent="0.25">
      <c r="A159" s="13">
        <v>41487</v>
      </c>
      <c r="B159" s="16" t="s">
        <v>315</v>
      </c>
      <c r="C159" s="14" t="s">
        <v>316</v>
      </c>
      <c r="D159" s="17">
        <v>13</v>
      </c>
      <c r="E159" s="12">
        <v>3112.29</v>
      </c>
      <c r="F159" s="12">
        <f t="shared" si="2"/>
        <v>239.40692307692308</v>
      </c>
    </row>
    <row r="160" spans="1:6" x14ac:dyDescent="0.25">
      <c r="A160" s="13">
        <v>41487</v>
      </c>
      <c r="B160" s="16" t="s">
        <v>317</v>
      </c>
      <c r="C160" s="14" t="s">
        <v>318</v>
      </c>
      <c r="D160" s="17">
        <v>23</v>
      </c>
      <c r="E160" s="12">
        <v>14950</v>
      </c>
      <c r="F160" s="12">
        <f t="shared" si="2"/>
        <v>650</v>
      </c>
    </row>
    <row r="161" spans="1:6" x14ac:dyDescent="0.25">
      <c r="A161" s="13">
        <v>41487</v>
      </c>
      <c r="B161" s="16" t="s">
        <v>319</v>
      </c>
      <c r="C161" s="14" t="s">
        <v>320</v>
      </c>
      <c r="D161" s="17">
        <v>10</v>
      </c>
      <c r="E161" s="12">
        <v>4000</v>
      </c>
      <c r="F161" s="12">
        <f t="shared" si="2"/>
        <v>400</v>
      </c>
    </row>
    <row r="162" spans="1:6" x14ac:dyDescent="0.25">
      <c r="A162" s="13">
        <v>41487</v>
      </c>
      <c r="B162" s="16" t="s">
        <v>321</v>
      </c>
      <c r="C162" s="14" t="s">
        <v>322</v>
      </c>
      <c r="D162" s="17">
        <v>11</v>
      </c>
      <c r="E162" s="12">
        <v>25059.55</v>
      </c>
      <c r="F162" s="12">
        <f t="shared" si="2"/>
        <v>2278.1409090909092</v>
      </c>
    </row>
    <row r="163" spans="1:6" x14ac:dyDescent="0.25">
      <c r="A163" s="13">
        <v>41487</v>
      </c>
      <c r="B163" s="16" t="s">
        <v>33</v>
      </c>
      <c r="C163" s="14" t="s">
        <v>323</v>
      </c>
      <c r="D163" s="17">
        <v>8</v>
      </c>
      <c r="E163" s="12">
        <v>63384.62</v>
      </c>
      <c r="F163" s="12">
        <f t="shared" si="2"/>
        <v>7923.0775000000003</v>
      </c>
    </row>
    <row r="164" spans="1:6" x14ac:dyDescent="0.25">
      <c r="A164" s="13">
        <v>41487</v>
      </c>
      <c r="B164" s="16" t="s">
        <v>34</v>
      </c>
      <c r="C164" s="14" t="s">
        <v>35</v>
      </c>
      <c r="D164" s="17">
        <v>8</v>
      </c>
      <c r="E164" s="12">
        <v>63384.62</v>
      </c>
      <c r="F164" s="12">
        <f t="shared" si="2"/>
        <v>7923.0775000000003</v>
      </c>
    </row>
    <row r="165" spans="1:6" x14ac:dyDescent="0.25">
      <c r="A165" s="13">
        <v>41487</v>
      </c>
      <c r="B165" s="16" t="s">
        <v>36</v>
      </c>
      <c r="C165" s="14" t="s">
        <v>37</v>
      </c>
      <c r="D165" s="17">
        <v>8</v>
      </c>
      <c r="E165" s="12">
        <v>32000</v>
      </c>
      <c r="F165" s="12">
        <f t="shared" si="2"/>
        <v>4000</v>
      </c>
    </row>
    <row r="166" spans="1:6" x14ac:dyDescent="0.25">
      <c r="A166" s="13">
        <v>41487</v>
      </c>
      <c r="B166" s="16" t="s">
        <v>38</v>
      </c>
      <c r="C166" s="14" t="s">
        <v>39</v>
      </c>
      <c r="D166" s="15">
        <v>23</v>
      </c>
      <c r="E166" s="12">
        <v>211517.85</v>
      </c>
      <c r="F166" s="12">
        <f t="shared" si="2"/>
        <v>9196.4282608695648</v>
      </c>
    </row>
  </sheetData>
  <mergeCells count="2">
    <mergeCell ref="A6:G6"/>
    <mergeCell ref="A8:G8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Almacen Central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Dante Ramirez</dc:creator>
  <cp:lastModifiedBy>Alvaro Leandro Segura Sierra</cp:lastModifiedBy>
  <dcterms:created xsi:type="dcterms:W3CDTF">2013-08-12T20:23:14Z</dcterms:created>
  <dcterms:modified xsi:type="dcterms:W3CDTF">2019-04-04T14:57:42Z</dcterms:modified>
</cp:coreProperties>
</file>