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480" windowHeight="7995"/>
  </bookViews>
  <sheets>
    <sheet name="Hoja2" sheetId="2" r:id="rId1"/>
  </sheets>
  <calcPr calcId="145621"/>
</workbook>
</file>

<file path=xl/calcChain.xml><?xml version="1.0" encoding="utf-8"?>
<calcChain xmlns="http://schemas.openxmlformats.org/spreadsheetml/2006/main">
  <c r="F11" i="2" l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10" i="2"/>
</calcChain>
</file>

<file path=xl/sharedStrings.xml><?xml version="1.0" encoding="utf-8"?>
<sst xmlns="http://schemas.openxmlformats.org/spreadsheetml/2006/main" count="455" uniqueCount="243">
  <si>
    <t xml:space="preserve">ABANICO DE PEDESTAL DAIWA     </t>
  </si>
  <si>
    <t xml:space="preserve">ACORDEON ALFABETICO GLOVE     </t>
  </si>
  <si>
    <t xml:space="preserve">BETACAM MASTER VIDEO 90 ML    </t>
  </si>
  <si>
    <t xml:space="preserve">CAJA DE BROCHE DE ACCO 7MM    </t>
  </si>
  <si>
    <t>CAJA DE GRAPA 3/8 9MM BOSTITCH</t>
  </si>
  <si>
    <t xml:space="preserve">CAJA DE GRAPA STANDARD        </t>
  </si>
  <si>
    <t xml:space="preserve">PENDAFLEX DE 8 1/2 X 11(25/1) </t>
  </si>
  <si>
    <t xml:space="preserve">PENDAFLEX  8 1/2 X 14 (25/1)  </t>
  </si>
  <si>
    <t xml:space="preserve">CAJA  MARCADOR 6 COLOR PENDA  </t>
  </si>
  <si>
    <t xml:space="preserve">CLIPS PEQUEÑO 10/1            </t>
  </si>
  <si>
    <t xml:space="preserve">CAJA DE TIZA 12/1             </t>
  </si>
  <si>
    <t xml:space="preserve">CAPA PARA LLUVIA CAPOTE       </t>
  </si>
  <si>
    <t xml:space="preserve">CARPETA DE VINIL DE 1 PULG.   </t>
  </si>
  <si>
    <t xml:space="preserve">CARPETA DE VINIL DE 2 PULG.   </t>
  </si>
  <si>
    <t>CINTA ADHESIVA 3/4 HIGHLANDHTE</t>
  </si>
  <si>
    <t xml:space="preserve">CLIPS BOARD 8½ X 11           </t>
  </si>
  <si>
    <t xml:space="preserve">CLIPS BOARD 8½ X 13           </t>
  </si>
  <si>
    <t xml:space="preserve">DISPENSADOR CINTA ADHES. 3/4  </t>
  </si>
  <si>
    <t xml:space="preserve">DISPENSADOR SERV. DE MANO     </t>
  </si>
  <si>
    <t xml:space="preserve">DISPENSADOR CINTA ADHES. 2"   </t>
  </si>
  <si>
    <t xml:space="preserve">DVD EN BLANCO ILLUSION        </t>
  </si>
  <si>
    <t xml:space="preserve">FELPA ONIX AZUL               </t>
  </si>
  <si>
    <t xml:space="preserve">FELPAS ONIX NEGRAS            </t>
  </si>
  <si>
    <t xml:space="preserve">FELPA ONIX ROJA               </t>
  </si>
  <si>
    <t xml:space="preserve">FOLDER 8½ X 11 100/1          </t>
  </si>
  <si>
    <t xml:space="preserve">GLICERINA                     </t>
  </si>
  <si>
    <t xml:space="preserve">GOMA DE BORRAR                </t>
  </si>
  <si>
    <t xml:space="preserve">LABEL PARA CD/DVD 20/1        </t>
  </si>
  <si>
    <t xml:space="preserve">LIBRETA RAYADA 5 X 8          </t>
  </si>
  <si>
    <t xml:space="preserve">LIBRETA RAYADA 8½ X 11        </t>
  </si>
  <si>
    <t xml:space="preserve">LIBRO RECORD DE 500 PAG.      </t>
  </si>
  <si>
    <t xml:space="preserve">MARCADOR PERMANENTE ROJO      </t>
  </si>
  <si>
    <t xml:space="preserve">PEGAMENTO EN BARRA UHU        </t>
  </si>
  <si>
    <t xml:space="preserve">PERFORADORA 2 HOYOS           </t>
  </si>
  <si>
    <t>BASE P/ AGENDAS DE ESCRITORIOS</t>
  </si>
  <si>
    <t xml:space="preserve">PORTA LAPIZ ESCRITORIO        </t>
  </si>
  <si>
    <t xml:space="preserve">POST-IT 2 X 3                 </t>
  </si>
  <si>
    <t xml:space="preserve">RESALTADORES 12/1             </t>
  </si>
  <si>
    <t xml:space="preserve">RESMA PAPEL BONDS 8½ X 11     </t>
  </si>
  <si>
    <t xml:space="preserve">RESMA PAPEL BONDS 8½ X 14     </t>
  </si>
  <si>
    <t xml:space="preserve">RESMA PAPEL EN HILO 8½ X 11   </t>
  </si>
  <si>
    <t xml:space="preserve">RESMA PAPEL TIMBRADO 8½ X 11  </t>
  </si>
  <si>
    <t xml:space="preserve">ROLLO PAPEL PARA CALCULADORA  </t>
  </si>
  <si>
    <t xml:space="preserve">SACAGRAPAS                    </t>
  </si>
  <si>
    <t xml:space="preserve">SOBRE MANILA 10 X 15          </t>
  </si>
  <si>
    <t xml:space="preserve">SOBRE MANILA 9 X 12           </t>
  </si>
  <si>
    <t xml:space="preserve">SOBRE MANILA TIMB.9 x 12      </t>
  </si>
  <si>
    <t xml:space="preserve">TONER HP LASER JET 11A        </t>
  </si>
  <si>
    <t>TONER HP LASER JET Q6000A NEGR</t>
  </si>
  <si>
    <t>TONER HP LASER JET Q60001A AZU</t>
  </si>
  <si>
    <t>TONER HP LASER JET Q6002A AMAR</t>
  </si>
  <si>
    <t>TONER HP LASER JET Q6003A ROSA</t>
  </si>
  <si>
    <t xml:space="preserve">TONER TOSHIBA T-1200E         </t>
  </si>
  <si>
    <t xml:space="preserve">TAPA DE ENCUADERNAR TRANSP.   </t>
  </si>
  <si>
    <t xml:space="preserve">TAPA DE ENCUADERNAR AZUL      </t>
  </si>
  <si>
    <t>LIBRETA RAYADA AMARILLA 8½ X11</t>
  </si>
  <si>
    <t xml:space="preserve">LAPICERO AZUL FABER CASTELL   </t>
  </si>
  <si>
    <t xml:space="preserve">LAPICERO NEGRO FABER CASTELL  </t>
  </si>
  <si>
    <t xml:space="preserve">TECLADO USB                   </t>
  </si>
  <si>
    <t xml:space="preserve">LAPIZ CARBON MIRADO 12/1      </t>
  </si>
  <si>
    <t>GRAPADORA ESCRITORIO SWINGLINE</t>
  </si>
  <si>
    <t xml:space="preserve">SOBRE MANILA 10 X 15 TIMBRADO </t>
  </si>
  <si>
    <t xml:space="preserve">PILAS TIPO C. DURACELL        </t>
  </si>
  <si>
    <t xml:space="preserve">BORRADOR DE PIZARRA           </t>
  </si>
  <si>
    <t xml:space="preserve">EXTENSION ELECT. MAMEY 25''   </t>
  </si>
  <si>
    <t xml:space="preserve">TONER HP CB540A NEGRO         </t>
  </si>
  <si>
    <t xml:space="preserve">CARTUCHO HP 60 NEGRO          </t>
  </si>
  <si>
    <t xml:space="preserve">MOUSE PAD                     </t>
  </si>
  <si>
    <t xml:space="preserve">SEPARADOR DE CARPETA 5/1 48/1 </t>
  </si>
  <si>
    <t xml:space="preserve">MARCADORES DIFERENTES COLORES </t>
  </si>
  <si>
    <t xml:space="preserve">TONER HP CB541A CYAN          </t>
  </si>
  <si>
    <t xml:space="preserve">TONER HP CB542A YELLOW        </t>
  </si>
  <si>
    <t xml:space="preserve">TONNER HP CB543A MAGENTA      </t>
  </si>
  <si>
    <t xml:space="preserve">GRAPAS STANDARD               </t>
  </si>
  <si>
    <t xml:space="preserve">LIQUID PAPER MATTE BROCHA     </t>
  </si>
  <si>
    <t>SEPARADORES ARCHIVO ALFABETICO</t>
  </si>
  <si>
    <t xml:space="preserve">GANCHOS PARA FOLDERS          </t>
  </si>
  <si>
    <t xml:space="preserve">ORGANIZADOR DE ESCRITORIO     </t>
  </si>
  <si>
    <t xml:space="preserve">SACAPUNTA DE METAL            </t>
  </si>
  <si>
    <t>CARTUCHO HP C8767 WL #96 NEGRO</t>
  </si>
  <si>
    <t xml:space="preserve">AGUA OXIGENADA                </t>
  </si>
  <si>
    <t xml:space="preserve">CARTUCHO HP 28 C8728 COLOR    </t>
  </si>
  <si>
    <t xml:space="preserve">TONER HP CB436A               </t>
  </si>
  <si>
    <t xml:space="preserve">TONER HP CB435A               </t>
  </si>
  <si>
    <t xml:space="preserve">CARTUCHO HP 97 COLOR          </t>
  </si>
  <si>
    <t xml:space="preserve">CARTUCHO HP 60 COLOR          </t>
  </si>
  <si>
    <t xml:space="preserve">TONER HP Q5949A               </t>
  </si>
  <si>
    <t xml:space="preserve">TONER HP CE285A               </t>
  </si>
  <si>
    <t xml:space="preserve">LABELS PARA FOLDERS           </t>
  </si>
  <si>
    <t xml:space="preserve">PILAS 9 VOLTIO CUADRADA       </t>
  </si>
  <si>
    <t xml:space="preserve">BOMBILLO BAJO CONSUMO         </t>
  </si>
  <si>
    <t xml:space="preserve">MARCADOR DE PIZARRA NEGRO     </t>
  </si>
  <si>
    <t xml:space="preserve">PONSTAN 500 MG 1/100          </t>
  </si>
  <si>
    <t xml:space="preserve">CD-R                          </t>
  </si>
  <si>
    <t xml:space="preserve">MAKINGTAPE CP83 2"            </t>
  </si>
  <si>
    <t xml:space="preserve">LYSOL SPRAY                   </t>
  </si>
  <si>
    <t xml:space="preserve">FRESA REDONDA PEQUEÑA         </t>
  </si>
  <si>
    <t xml:space="preserve">WINASORB ADULTOS              </t>
  </si>
  <si>
    <t xml:space="preserve">AMOXICILINA                   </t>
  </si>
  <si>
    <t xml:space="preserve">DVD CARATULA                  </t>
  </si>
  <si>
    <t xml:space="preserve">TAPA METALICA CIEGA 2X4       </t>
  </si>
  <si>
    <t xml:space="preserve">SERIGRAFIA LOGO PROGRESANDO   </t>
  </si>
  <si>
    <t xml:space="preserve">ATAQUE ACIDO MAGIC DENT       </t>
  </si>
  <si>
    <t>FOLDERS DE BOLSILLO VERDE 25/1</t>
  </si>
  <si>
    <t xml:space="preserve">FOLDERS DE BOLSILLO AZUL 25/1 </t>
  </si>
  <si>
    <t xml:space="preserve">REGLA PLASTICA                </t>
  </si>
  <si>
    <t xml:space="preserve">CARTUCHO HP CH562HL #122      </t>
  </si>
  <si>
    <t xml:space="preserve">TONER SHARP AL-100 TD AL2040  </t>
  </si>
  <si>
    <t xml:space="preserve">TONER SHARP AR168NT AR225     </t>
  </si>
  <si>
    <t xml:space="preserve">RESALTADORES AZULES           </t>
  </si>
  <si>
    <t xml:space="preserve">TONER TOSHIBA T-1640          </t>
  </si>
  <si>
    <t xml:space="preserve">REGILLA DE METAL PARA PISO    </t>
  </si>
  <si>
    <t xml:space="preserve">FOLDERS DE ABECEDARIO         </t>
  </si>
  <si>
    <t xml:space="preserve">CLIPS BILLETERO 1 1/4         </t>
  </si>
  <si>
    <t xml:space="preserve">CLIPS MARIPOSA                </t>
  </si>
  <si>
    <t xml:space="preserve">CLIPS BILLETERO 1"            </t>
  </si>
  <si>
    <t xml:space="preserve">SELLO ANULADO REG. STO. DGO.  </t>
  </si>
  <si>
    <t xml:space="preserve">SELLO ANULADO REG. EL VALLE   </t>
  </si>
  <si>
    <t xml:space="preserve">SELLO ANULADO REG. NOROESTE   </t>
  </si>
  <si>
    <t xml:space="preserve">SELLO REGIONAL VALDESIA       </t>
  </si>
  <si>
    <t>SELLO PAGADO REGIONAL VALDESIA</t>
  </si>
  <si>
    <t xml:space="preserve">LABELS PARA CARPETA           </t>
  </si>
  <si>
    <t xml:space="preserve">TAPE FINO TRANSPARENTE        </t>
  </si>
  <si>
    <t xml:space="preserve">UHU 8 GR 12/1                 </t>
  </si>
  <si>
    <t xml:space="preserve">UHU 60 ML                     </t>
  </si>
  <si>
    <t xml:space="preserve">PILA DURACEL TIPO D GRANDE    </t>
  </si>
  <si>
    <t xml:space="preserve">GRAPAS ACE 3/8                </t>
  </si>
  <si>
    <t xml:space="preserve">KIT MANTENIMIENTO 671         </t>
  </si>
  <si>
    <t xml:space="preserve">TONER KIT TK-829K             </t>
  </si>
  <si>
    <t xml:space="preserve">KIT MANTENIMIENTO MK-420      </t>
  </si>
  <si>
    <t xml:space="preserve">TONER TOSHIBA 162D            </t>
  </si>
  <si>
    <t xml:space="preserve">GUIA P/ARCHIVO 8 1/2X11       </t>
  </si>
  <si>
    <t xml:space="preserve">PEGAMENTO UHU 40GR 12/1       </t>
  </si>
  <si>
    <t xml:space="preserve">PROTECTORES DE HOYOS          </t>
  </si>
  <si>
    <t xml:space="preserve">CORRECTOR LIQUIDO TIPO LAPIZ  </t>
  </si>
  <si>
    <t xml:space="preserve">CLIPS BILLETERO 1½"           </t>
  </si>
  <si>
    <t xml:space="preserve">CLIPS BILLETERO 1/4           </t>
  </si>
  <si>
    <t xml:space="preserve">CLIPS BILLETERO 1/2"          </t>
  </si>
  <si>
    <t xml:space="preserve">CINTA ADHESIVA SCOTH 3/4 12/1 </t>
  </si>
  <si>
    <t xml:space="preserve">ARCHIVO DE ACORDEON 10X15     </t>
  </si>
  <si>
    <t xml:space="preserve">CLIPS BILLETERO 3/4           </t>
  </si>
  <si>
    <t xml:space="preserve">PINTURA GLASS                 </t>
  </si>
  <si>
    <t xml:space="preserve">ANESTESIA                     </t>
  </si>
  <si>
    <t xml:space="preserve">LAPICERO AZUL STUDMARK        </t>
  </si>
  <si>
    <t xml:space="preserve">SOBRES MANILA 10X13 500/1     </t>
  </si>
  <si>
    <t xml:space="preserve">CLIPS BILLETEROS 1 5/8 41MM   </t>
  </si>
  <si>
    <t xml:space="preserve">SOBRE MANILA 14X17 500/1      </t>
  </si>
  <si>
    <t xml:space="preserve">BANDEJAS AHUMADA 8.5X11       </t>
  </si>
  <si>
    <t xml:space="preserve">PORTA CLIPS                   </t>
  </si>
  <si>
    <t xml:space="preserve">LABELS PARA CD 100/1          </t>
  </si>
  <si>
    <t xml:space="preserve">FOLDERS C/BOLSILLO DF COLORES </t>
  </si>
  <si>
    <t xml:space="preserve">FOLDERS MANILA 8.5X14         </t>
  </si>
  <si>
    <t xml:space="preserve">FOLDERS MANILA 8.5X11         </t>
  </si>
  <si>
    <t xml:space="preserve">PEGAMENTO STIC 22GR 12/1      </t>
  </si>
  <si>
    <t xml:space="preserve">CINTAS TARTAN 303 2"X100      </t>
  </si>
  <si>
    <t xml:space="preserve">ARCHIVO DE ACORDEON 10X12     </t>
  </si>
  <si>
    <t xml:space="preserve">ACETONAS                      </t>
  </si>
  <si>
    <t xml:space="preserve">TONER HP 51A                  </t>
  </si>
  <si>
    <t xml:space="preserve">CARTUCHO HP C8727A            </t>
  </si>
  <si>
    <t xml:space="preserve">TONER HP Q5942A               </t>
  </si>
  <si>
    <t xml:space="preserve">TONER KIOSERA KM 2550         </t>
  </si>
  <si>
    <t xml:space="preserve">FRASCO DE HYAMINOL X 16ONZA   </t>
  </si>
  <si>
    <t xml:space="preserve">POST-IT 3X5                   </t>
  </si>
  <si>
    <t xml:space="preserve">MARCADORES BEROL AZUL Y NEGRO </t>
  </si>
  <si>
    <t xml:space="preserve">ACORDEON 10X12 DE CARTON      </t>
  </si>
  <si>
    <t xml:space="preserve">TALADRO PEQUEÑOS MANUALES     </t>
  </si>
  <si>
    <t xml:space="preserve">TONER HP CE410A               </t>
  </si>
  <si>
    <t xml:space="preserve">TONER HP CE411A               </t>
  </si>
  <si>
    <t xml:space="preserve">TONER HP CE412A               </t>
  </si>
  <si>
    <t xml:space="preserve">TONER HP CE413A               </t>
  </si>
  <si>
    <t>CARTUCHO HP DESKJET CB335W #74</t>
  </si>
  <si>
    <t xml:space="preserve">CARTUCHO HP DESKJET CB337 #75 </t>
  </si>
  <si>
    <t xml:space="preserve">TONER HP 122 NEGRO            </t>
  </si>
  <si>
    <t xml:space="preserve">EXTINTORES CO2 DE 5 LIBRAS    </t>
  </si>
  <si>
    <t xml:space="preserve">RACK DE RED PARED TIPO U      </t>
  </si>
  <si>
    <t xml:space="preserve">PATCH CORD CAT 53 PIES        </t>
  </si>
  <si>
    <t xml:space="preserve">CISCO SYSTEM S SF 100-16NA    </t>
  </si>
  <si>
    <t xml:space="preserve">UPS 1 KILO                    </t>
  </si>
  <si>
    <t xml:space="preserve">CANALETAS CON SUS CURVAS 2X3  </t>
  </si>
  <si>
    <t>PATCH PANEL QUEST DE 24 PUERTO</t>
  </si>
  <si>
    <t xml:space="preserve">CONECTORES JACK CAT 5E        </t>
  </si>
  <si>
    <t>CAJA CABLE UTP CAT 5E 100 PIES</t>
  </si>
  <si>
    <t xml:space="preserve">CISCO SYSTEMS SF 100-24-NA    </t>
  </si>
  <si>
    <t xml:space="preserve">HISOPO PAQUETE                </t>
  </si>
  <si>
    <t xml:space="preserve">TIRA DE CELULOIDE             </t>
  </si>
  <si>
    <t xml:space="preserve">FRESA REDONDA MEDIANA         </t>
  </si>
  <si>
    <t xml:space="preserve">ALAMBRE GOMA 10/3 250/1       </t>
  </si>
  <si>
    <t xml:space="preserve">ALAMBRE GOMA 6/3 SJ 1/250     </t>
  </si>
  <si>
    <t xml:space="preserve">DOC BOTONES CHAQUETA AZUL     </t>
  </si>
  <si>
    <t>CONO HILO AZUL MARINO 6MIL YDA</t>
  </si>
  <si>
    <t xml:space="preserve">GRAPADORA STUDMARK            </t>
  </si>
  <si>
    <t>CAJA DE GRAPA DE 200pg. STUMAR</t>
  </si>
  <si>
    <t xml:space="preserve">LIBRO RECORD DE 300 PAG       </t>
  </si>
  <si>
    <t xml:space="preserve">POST - IT 3X3                 </t>
  </si>
  <si>
    <t xml:space="preserve">B SE.         </t>
  </si>
  <si>
    <t xml:space="preserve">ALMOADILLAS P/TINTAS          </t>
  </si>
  <si>
    <t xml:space="preserve">C-A-3M        </t>
  </si>
  <si>
    <t xml:space="preserve">CINTA ADHESIVA DE 2" 3M       </t>
  </si>
  <si>
    <t xml:space="preserve">CARPETAS 03   </t>
  </si>
  <si>
    <t xml:space="preserve">CARPETAS DE VINI DE 3''       </t>
  </si>
  <si>
    <t xml:space="preserve">CLIPS 05      </t>
  </si>
  <si>
    <t xml:space="preserve">CLIPS  BILLETEROS19mm (3/4)   </t>
  </si>
  <si>
    <t xml:space="preserve">FILTRO 11     </t>
  </si>
  <si>
    <t xml:space="preserve">FILTRO DE AIRE A-5540         </t>
  </si>
  <si>
    <t xml:space="preserve">G-B           </t>
  </si>
  <si>
    <t xml:space="preserve">GOMAS DE BORRAR PELIKAN       </t>
  </si>
  <si>
    <t xml:space="preserve">GOM. ST.      </t>
  </si>
  <si>
    <t xml:space="preserve">BANDAS ELASTICAS EN CAJA      </t>
  </si>
  <si>
    <t xml:space="preserve">I-2015        </t>
  </si>
  <si>
    <t xml:space="preserve">TONER HP Q7553A 53A           </t>
  </si>
  <si>
    <t>LABELS/ETIQUET</t>
  </si>
  <si>
    <t xml:space="preserve">LABELS/ETIQUETA 1"X2 5/8      </t>
  </si>
  <si>
    <t xml:space="preserve">LAPIC ROJO    </t>
  </si>
  <si>
    <t xml:space="preserve">LAPICERO ROJO FABELL CASTELL  </t>
  </si>
  <si>
    <t xml:space="preserve">PILA          </t>
  </si>
  <si>
    <t xml:space="preserve">PILA AA                       </t>
  </si>
  <si>
    <t xml:space="preserve">PILAA         </t>
  </si>
  <si>
    <t xml:space="preserve">PILA AAA                      </t>
  </si>
  <si>
    <t xml:space="preserve">S- VOYQGER    </t>
  </si>
  <si>
    <t>SCANNER (MS9540 VOYAGER HH USB</t>
  </si>
  <si>
    <t xml:space="preserve">S-T-L         </t>
  </si>
  <si>
    <t xml:space="preserve">SCANNNER TIPO LAPIZ CON CABLE </t>
  </si>
  <si>
    <t xml:space="preserve">T-12A BLACK   </t>
  </si>
  <si>
    <t>TONER HP ORIGINAL Q2612A BLACK</t>
  </si>
  <si>
    <t xml:space="preserve">TO            </t>
  </si>
  <si>
    <t>TONER HP LASER CE262A AMARILLO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</si>
  <si>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</si>
  <si>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</si>
  <si>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</si>
  <si>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</si>
  <si>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</si>
  <si>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</si>
  <si>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>Codigo</t>
  </si>
  <si>
    <t>Descripcion</t>
  </si>
  <si>
    <t>Cantidad</t>
  </si>
  <si>
    <t>Total</t>
  </si>
  <si>
    <t>Valor</t>
  </si>
  <si>
    <t>Fecha</t>
  </si>
  <si>
    <t>31-OCT-13</t>
  </si>
  <si>
    <t xml:space="preserve">          Progresando Con Solidaridad</t>
  </si>
  <si>
    <t xml:space="preserve"> “Año del Bicentenario  del Natalicio Juan de Pablo Duarte”</t>
  </si>
  <si>
    <t xml:space="preserve">             INVENTARIO</t>
  </si>
  <si>
    <t xml:space="preserve">                                                                                        Fecha: Octubre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</si>
</sst>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9"/>
      <color theme="6" tint="-0.49998474074526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43" fontId="0" fillId="0" borderId="0" xfId="1" applyFont="1"/>
    <xf numFmtId="49" fontId="0" fillId="0" borderId="0" xfId="0" applyNumberFormat="1" applyAlignment="1">
      <alignment horizontal="left"/>
    </xf>
    <xf numFmtId="4" fontId="0" fillId="0" borderId="0" xfId="1" applyNumberFormat="1" applyFont="1"/>
    <xf numFmtId="4" fontId="0" fillId="0" borderId="0" xfId="0" applyNumberFormat="1"/>
    <xf numFmtId="2" fontId="0" fillId="0" borderId="0" xfId="0" applyNumberFormat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9" fontId="0" fillId="3" borderId="1" xfId="0" applyNumberFormat="1" applyFill="1" applyBorder="1" applyAlignment="1">
      <alignment horizontal="center"/>
    </xf>
    <xf numFmtId="43" fontId="0" fillId="3" borderId="1" xfId="1" applyFont="1" applyFill="1" applyBorder="1" applyAlignment="1">
      <alignment horizontal="center"/>
    </xf>
    <xf numFmtId="4" fontId="0" fillId="3" borderId="1" xfId="1" applyNumberFormat="1" applyFont="1" applyFill="1" applyBorder="1" applyAlignment="1">
      <alignment horizontal="center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4" fontId="0" fillId="0" borderId="1" xfId="1" applyNumberFormat="1" applyFont="1" applyBorder="1"/>
    <xf numFmtId="0" fontId="3" fillId="2" borderId="0" xfId="0" applyFont="1" applyFill="1" applyAlignment="1">
      <alignment horizontal="center" vertical="center"/>
    </xf>
    <xf numFmtId="17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1181100</xdr:colOff>
      <xdr:row>0</xdr:row>
      <xdr:rowOff>0</xdr:rowOff>
    </xdr:from>
    <xdr:to>
      <xdr:col>3</xdr:col>
      <xdr:colOff>209550</xdr:colOff>
      <xdr:row>3</xdr:row>
      <xdr:rowOff>180415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71800" y="0"/>
          <a:ext cx="1352550" cy="75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9:F222" totalsRowShown="0" headerRowDxfId="7" headerRowBorderDxfId="6" headerRowCellStyle="Millares">
  <tableColumns count="6">
    <tableColumn id="1" name="Fecha" dataDxfId="5"/>
    <tableColumn id="2" name="Codigo" dataDxfId="4"/>
    <tableColumn id="3" name="Descripcion" dataDxfId="3"/>
    <tableColumn id="4" name="Cantidad" dataDxfId="2"/>
    <tableColumn id="5" name="Total" dataDxfId="1"/>
    <tableColumn id="6" name="Valor" dataDxfId="0" dataCellStyle="Millares">
      <calculatedColumnFormula>E10/D10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2"/>
  <sheetViews>
    <sheetView tabSelected="1" workbookViewId="0">
      <selection activeCell="B2" sqref="B2"/>
    </sheetView>
  </sheetViews>
  <sheetFormatPr baseColWidth="10" defaultRowHeight="15" x14ac:dyDescent="0.25"/>
  <cols>
    <col min="1" max="1" width="10.7109375" style="1" bestFit="1" customWidth="1"/>
    <col min="2" max="2" width="17.140625" style="3" bestFit="1" customWidth="1"/>
    <col min="3" max="3" width="34.140625" style="1" bestFit="1" customWidth="1"/>
    <col min="4" max="4" width="12.5703125" style="2" bestFit="1" customWidth="1"/>
    <col min="5" max="5" width="10" style="4" bestFit="1" customWidth="1"/>
    <col min="6" max="6" width="10.5703125" style="4" bestFit="1" customWidth="1"/>
    <col min="7" max="16384" width="11.42578125" style="1"/>
  </cols>
  <sheetData>
    <row r="1" spans="1:7" x14ac:dyDescent="0.25">
      <c r="A1"/>
      <c r="B1"/>
      <c r="C1"/>
      <c r="D1"/>
      <c r="E1" s="5"/>
      <c r="F1" s="6"/>
      <c r="G1"/>
    </row>
    <row r="2" spans="1:7" x14ac:dyDescent="0.25">
      <c r="A2"/>
      <c r="B2"/>
      <c r="C2"/>
      <c r="D2"/>
      <c r="E2" s="5"/>
      <c r="F2" s="6"/>
      <c r="G2"/>
    </row>
    <row r="3" spans="1:7" x14ac:dyDescent="0.25">
      <c r="A3"/>
      <c r="B3"/>
      <c r="C3"/>
      <c r="D3"/>
      <c r="E3" s="5"/>
      <c r="F3" s="6"/>
      <c r="G3"/>
    </row>
    <row r="4" spans="1:7" x14ac:dyDescent="0.25">
      <c r="A4"/>
      <c r="B4"/>
      <c r="C4"/>
      <c r="D4"/>
      <c r="E4" s="5"/>
      <c r="F4" s="6"/>
      <c r="G4"/>
    </row>
    <row r="5" spans="1:7" ht="19.5" x14ac:dyDescent="0.25">
      <c r="A5" s="7"/>
      <c r="B5" s="7"/>
      <c r="C5" s="7" t="s">
        <v>239</v>
      </c>
      <c r="D5" s="8"/>
      <c r="E5" s="9"/>
      <c r="F5" s="9"/>
      <c r="G5" s="9"/>
    </row>
    <row r="6" spans="1:7" ht="18.75" x14ac:dyDescent="0.25">
      <c r="A6" s="21" t="s">
        <v>240</v>
      </c>
      <c r="B6" s="21"/>
      <c r="C6" s="21"/>
      <c r="D6" s="21"/>
      <c r="E6" s="21"/>
      <c r="F6" s="21"/>
      <c r="G6" s="21"/>
    </row>
    <row r="7" spans="1:7" x14ac:dyDescent="0.25">
      <c r="A7" s="10" t="s">
        <v>241</v>
      </c>
      <c r="B7" s="10"/>
      <c r="C7" s="11"/>
      <c r="D7" s="11"/>
      <c r="E7" s="12"/>
      <c r="F7" s="12"/>
      <c r="G7" s="12"/>
    </row>
    <row r="8" spans="1:7" x14ac:dyDescent="0.25">
      <c r="A8" s="22" t="s">
        <v>242</v>
      </c>
      <c r="B8" s="23"/>
      <c r="C8" s="23"/>
      <c r="D8" s="23"/>
      <c r="E8" s="23"/>
      <c r="F8" s="23"/>
      <c r="G8" s="23"/>
    </row>
    <row r="9" spans="1:7" x14ac:dyDescent="0.25">
      <c r="A9" s="13" t="s">
        <v>237</v>
      </c>
      <c r="B9" s="13" t="s">
        <v>232</v>
      </c>
      <c r="C9" s="13" t="s">
        <v>233</v>
      </c>
      <c r="D9" s="14" t="s">
        <v>234</v>
      </c>
      <c r="E9" s="15" t="s">
        <v>235</v>
      </c>
      <c r="F9" s="15" t="s">
        <v>236</v>
      </c>
    </row>
    <row r="10" spans="1:7" x14ac:dyDescent="0.25">
      <c r="A10" s="16" t="s">
        <v>238</v>
      </c>
      <c r="B10" s="17">
        <v>1</v>
      </c>
      <c r="C10" s="18" t="s">
        <v>0</v>
      </c>
      <c r="D10" s="18">
        <v>1</v>
      </c>
      <c r="E10" s="19">
        <v>2600</v>
      </c>
      <c r="F10" s="20">
        <f>E10/D10</f>
        <v>2600</v>
      </c>
    </row>
    <row r="11" spans="1:7" x14ac:dyDescent="0.25">
      <c r="A11" s="16" t="s">
        <v>238</v>
      </c>
      <c r="B11" s="17">
        <v>3</v>
      </c>
      <c r="C11" s="18" t="s">
        <v>1</v>
      </c>
      <c r="D11" s="18">
        <v>9</v>
      </c>
      <c r="E11" s="19">
        <v>2013.16</v>
      </c>
      <c r="F11" s="20">
        <f t="shared" ref="F11:F74" si="0">E11/D11</f>
        <v>223.68444444444447</v>
      </c>
    </row>
    <row r="12" spans="1:7" x14ac:dyDescent="0.25">
      <c r="A12" s="16" t="s">
        <v>238</v>
      </c>
      <c r="B12" s="17">
        <v>17</v>
      </c>
      <c r="C12" s="18" t="s">
        <v>2</v>
      </c>
      <c r="D12" s="18">
        <v>12</v>
      </c>
      <c r="E12" s="19">
        <v>6000</v>
      </c>
      <c r="F12" s="20">
        <f t="shared" si="0"/>
        <v>500</v>
      </c>
    </row>
    <row r="13" spans="1:7" x14ac:dyDescent="0.25">
      <c r="A13" s="16" t="s">
        <v>238</v>
      </c>
      <c r="B13" s="17">
        <v>18</v>
      </c>
      <c r="C13" s="18" t="s">
        <v>3</v>
      </c>
      <c r="D13" s="18">
        <v>113</v>
      </c>
      <c r="E13" s="19">
        <v>7684</v>
      </c>
      <c r="F13" s="20">
        <f t="shared" si="0"/>
        <v>68</v>
      </c>
    </row>
    <row r="14" spans="1:7" x14ac:dyDescent="0.25">
      <c r="A14" s="16" t="s">
        <v>238</v>
      </c>
      <c r="B14" s="17">
        <v>27</v>
      </c>
      <c r="C14" s="18" t="s">
        <v>4</v>
      </c>
      <c r="D14" s="18">
        <v>54</v>
      </c>
      <c r="E14" s="19">
        <v>2538</v>
      </c>
      <c r="F14" s="20">
        <f t="shared" si="0"/>
        <v>47</v>
      </c>
    </row>
    <row r="15" spans="1:7" x14ac:dyDescent="0.25">
      <c r="A15" s="16" t="s">
        <v>238</v>
      </c>
      <c r="B15" s="17">
        <v>28</v>
      </c>
      <c r="C15" s="18" t="s">
        <v>5</v>
      </c>
      <c r="D15" s="18">
        <v>5</v>
      </c>
      <c r="E15" s="19">
        <v>110</v>
      </c>
      <c r="F15" s="20">
        <f t="shared" si="0"/>
        <v>22</v>
      </c>
    </row>
    <row r="16" spans="1:7" x14ac:dyDescent="0.25">
      <c r="A16" s="16" t="s">
        <v>238</v>
      </c>
      <c r="B16" s="17">
        <v>32</v>
      </c>
      <c r="C16" s="18" t="s">
        <v>6</v>
      </c>
      <c r="D16" s="18">
        <v>70</v>
      </c>
      <c r="E16" s="19">
        <v>20279.419999999998</v>
      </c>
      <c r="F16" s="20">
        <f t="shared" si="0"/>
        <v>289.70599999999996</v>
      </c>
    </row>
    <row r="17" spans="1:6" x14ac:dyDescent="0.25">
      <c r="A17" s="16" t="s">
        <v>238</v>
      </c>
      <c r="B17" s="17">
        <v>33</v>
      </c>
      <c r="C17" s="18" t="s">
        <v>7</v>
      </c>
      <c r="D17" s="18">
        <v>82</v>
      </c>
      <c r="E17" s="19">
        <v>22087.360000000001</v>
      </c>
      <c r="F17" s="20">
        <f t="shared" si="0"/>
        <v>269.35804878048782</v>
      </c>
    </row>
    <row r="18" spans="1:6" x14ac:dyDescent="0.25">
      <c r="A18" s="16" t="s">
        <v>238</v>
      </c>
      <c r="B18" s="17">
        <v>34</v>
      </c>
      <c r="C18" s="18" t="s">
        <v>8</v>
      </c>
      <c r="D18" s="18">
        <v>95</v>
      </c>
      <c r="E18" s="19">
        <v>4560</v>
      </c>
      <c r="F18" s="20">
        <f t="shared" si="0"/>
        <v>48</v>
      </c>
    </row>
    <row r="19" spans="1:6" x14ac:dyDescent="0.25">
      <c r="A19" s="16" t="s">
        <v>238</v>
      </c>
      <c r="B19" s="17">
        <v>37</v>
      </c>
      <c r="C19" s="18" t="s">
        <v>9</v>
      </c>
      <c r="D19" s="18">
        <v>10</v>
      </c>
      <c r="E19" s="19">
        <v>268.16000000000003</v>
      </c>
      <c r="F19" s="20">
        <f t="shared" si="0"/>
        <v>26.816000000000003</v>
      </c>
    </row>
    <row r="20" spans="1:6" x14ac:dyDescent="0.25">
      <c r="A20" s="16" t="s">
        <v>238</v>
      </c>
      <c r="B20" s="17">
        <v>39</v>
      </c>
      <c r="C20" s="18" t="s">
        <v>10</v>
      </c>
      <c r="D20" s="18">
        <v>44</v>
      </c>
      <c r="E20" s="19">
        <v>2645.43</v>
      </c>
      <c r="F20" s="20">
        <f t="shared" si="0"/>
        <v>60.123409090909085</v>
      </c>
    </row>
    <row r="21" spans="1:6" x14ac:dyDescent="0.25">
      <c r="A21" s="16" t="s">
        <v>238</v>
      </c>
      <c r="B21" s="17">
        <v>41</v>
      </c>
      <c r="C21" s="18" t="s">
        <v>11</v>
      </c>
      <c r="D21" s="18">
        <v>20</v>
      </c>
      <c r="E21" s="19">
        <v>6000</v>
      </c>
      <c r="F21" s="20">
        <f t="shared" si="0"/>
        <v>300</v>
      </c>
    </row>
    <row r="22" spans="1:6" x14ac:dyDescent="0.25">
      <c r="A22" s="16" t="s">
        <v>238</v>
      </c>
      <c r="B22" s="17">
        <v>43</v>
      </c>
      <c r="C22" s="18" t="s">
        <v>12</v>
      </c>
      <c r="D22" s="18">
        <v>21</v>
      </c>
      <c r="E22" s="19">
        <v>1966.41</v>
      </c>
      <c r="F22" s="20">
        <f t="shared" si="0"/>
        <v>93.638571428571439</v>
      </c>
    </row>
    <row r="23" spans="1:6" x14ac:dyDescent="0.25">
      <c r="A23" s="16" t="s">
        <v>238</v>
      </c>
      <c r="B23" s="17">
        <v>44</v>
      </c>
      <c r="C23" s="18" t="s">
        <v>13</v>
      </c>
      <c r="D23" s="18">
        <v>12</v>
      </c>
      <c r="E23" s="19">
        <v>1603.31</v>
      </c>
      <c r="F23" s="20">
        <f t="shared" si="0"/>
        <v>133.60916666666665</v>
      </c>
    </row>
    <row r="24" spans="1:6" x14ac:dyDescent="0.25">
      <c r="A24" s="16" t="s">
        <v>238</v>
      </c>
      <c r="B24" s="17">
        <v>54</v>
      </c>
      <c r="C24" s="18" t="s">
        <v>14</v>
      </c>
      <c r="D24" s="18">
        <v>102</v>
      </c>
      <c r="E24" s="19">
        <v>4385.5</v>
      </c>
      <c r="F24" s="20">
        <f t="shared" si="0"/>
        <v>42.995098039215684</v>
      </c>
    </row>
    <row r="25" spans="1:6" x14ac:dyDescent="0.25">
      <c r="A25" s="16" t="s">
        <v>238</v>
      </c>
      <c r="B25" s="17">
        <v>64</v>
      </c>
      <c r="C25" s="18" t="s">
        <v>15</v>
      </c>
      <c r="D25" s="18">
        <v>9</v>
      </c>
      <c r="E25" s="19">
        <v>583.51</v>
      </c>
      <c r="F25" s="20">
        <f t="shared" si="0"/>
        <v>64.834444444444443</v>
      </c>
    </row>
    <row r="26" spans="1:6" x14ac:dyDescent="0.25">
      <c r="A26" s="16" t="s">
        <v>238</v>
      </c>
      <c r="B26" s="17">
        <v>65</v>
      </c>
      <c r="C26" s="18" t="s">
        <v>16</v>
      </c>
      <c r="D26" s="18">
        <v>88</v>
      </c>
      <c r="E26" s="19">
        <v>7040</v>
      </c>
      <c r="F26" s="20">
        <f t="shared" si="0"/>
        <v>80</v>
      </c>
    </row>
    <row r="27" spans="1:6" x14ac:dyDescent="0.25">
      <c r="A27" s="16" t="s">
        <v>238</v>
      </c>
      <c r="B27" s="17">
        <v>72</v>
      </c>
      <c r="C27" s="18" t="s">
        <v>17</v>
      </c>
      <c r="D27" s="18">
        <v>50</v>
      </c>
      <c r="E27" s="19">
        <v>2483.91</v>
      </c>
      <c r="F27" s="20">
        <f t="shared" si="0"/>
        <v>49.678199999999997</v>
      </c>
    </row>
    <row r="28" spans="1:6" x14ac:dyDescent="0.25">
      <c r="A28" s="16" t="s">
        <v>238</v>
      </c>
      <c r="B28" s="17">
        <v>74</v>
      </c>
      <c r="C28" s="18" t="s">
        <v>18</v>
      </c>
      <c r="D28" s="18">
        <v>4</v>
      </c>
      <c r="E28" s="19">
        <v>2771.43</v>
      </c>
      <c r="F28" s="20">
        <f t="shared" si="0"/>
        <v>692.85749999999996</v>
      </c>
    </row>
    <row r="29" spans="1:6" x14ac:dyDescent="0.25">
      <c r="A29" s="16" t="s">
        <v>238</v>
      </c>
      <c r="B29" s="17">
        <v>75</v>
      </c>
      <c r="C29" s="18" t="s">
        <v>19</v>
      </c>
      <c r="D29" s="18">
        <v>10</v>
      </c>
      <c r="E29" s="19">
        <v>670</v>
      </c>
      <c r="F29" s="20">
        <f t="shared" si="0"/>
        <v>67</v>
      </c>
    </row>
    <row r="30" spans="1:6" x14ac:dyDescent="0.25">
      <c r="A30" s="16" t="s">
        <v>238</v>
      </c>
      <c r="B30" s="17">
        <v>76</v>
      </c>
      <c r="C30" s="18" t="s">
        <v>20</v>
      </c>
      <c r="D30" s="18">
        <v>488</v>
      </c>
      <c r="E30" s="19">
        <v>5784.69</v>
      </c>
      <c r="F30" s="20">
        <f t="shared" si="0"/>
        <v>11.853872950819671</v>
      </c>
    </row>
    <row r="31" spans="1:6" x14ac:dyDescent="0.25">
      <c r="A31" s="16" t="s">
        <v>238</v>
      </c>
      <c r="B31" s="17">
        <v>85</v>
      </c>
      <c r="C31" s="18" t="s">
        <v>21</v>
      </c>
      <c r="D31" s="18">
        <v>516</v>
      </c>
      <c r="E31" s="19">
        <v>10320</v>
      </c>
      <c r="F31" s="20">
        <f t="shared" si="0"/>
        <v>20</v>
      </c>
    </row>
    <row r="32" spans="1:6" x14ac:dyDescent="0.25">
      <c r="A32" s="16" t="s">
        <v>238</v>
      </c>
      <c r="B32" s="17">
        <v>86</v>
      </c>
      <c r="C32" s="18" t="s">
        <v>22</v>
      </c>
      <c r="D32" s="18">
        <v>960</v>
      </c>
      <c r="E32" s="19">
        <v>19200</v>
      </c>
      <c r="F32" s="20">
        <f t="shared" si="0"/>
        <v>20</v>
      </c>
    </row>
    <row r="33" spans="1:6" x14ac:dyDescent="0.25">
      <c r="A33" s="16" t="s">
        <v>238</v>
      </c>
      <c r="B33" s="17">
        <v>87</v>
      </c>
      <c r="C33" s="18" t="s">
        <v>23</v>
      </c>
      <c r="D33" s="18">
        <v>120</v>
      </c>
      <c r="E33" s="19">
        <v>2400</v>
      </c>
      <c r="F33" s="20">
        <f t="shared" si="0"/>
        <v>20</v>
      </c>
    </row>
    <row r="34" spans="1:6" x14ac:dyDescent="0.25">
      <c r="A34" s="16" t="s">
        <v>238</v>
      </c>
      <c r="B34" s="17">
        <v>88</v>
      </c>
      <c r="C34" s="18" t="s">
        <v>24</v>
      </c>
      <c r="D34" s="18">
        <v>24</v>
      </c>
      <c r="E34" s="19">
        <v>6771.43</v>
      </c>
      <c r="F34" s="20">
        <f t="shared" si="0"/>
        <v>282.14291666666668</v>
      </c>
    </row>
    <row r="35" spans="1:6" x14ac:dyDescent="0.25">
      <c r="A35" s="16" t="s">
        <v>238</v>
      </c>
      <c r="B35" s="17">
        <v>96</v>
      </c>
      <c r="C35" s="18" t="s">
        <v>25</v>
      </c>
      <c r="D35" s="18">
        <v>465</v>
      </c>
      <c r="E35" s="19">
        <v>21390</v>
      </c>
      <c r="F35" s="20">
        <f t="shared" si="0"/>
        <v>46</v>
      </c>
    </row>
    <row r="36" spans="1:6" x14ac:dyDescent="0.25">
      <c r="A36" s="16" t="s">
        <v>238</v>
      </c>
      <c r="B36" s="17">
        <v>97</v>
      </c>
      <c r="C36" s="18" t="s">
        <v>26</v>
      </c>
      <c r="D36" s="18">
        <v>344</v>
      </c>
      <c r="E36" s="19">
        <v>3716.75</v>
      </c>
      <c r="F36" s="20">
        <f t="shared" si="0"/>
        <v>10.804505813953488</v>
      </c>
    </row>
    <row r="37" spans="1:6" x14ac:dyDescent="0.25">
      <c r="A37" s="16" t="s">
        <v>238</v>
      </c>
      <c r="B37" s="17">
        <v>107</v>
      </c>
      <c r="C37" s="18" t="s">
        <v>27</v>
      </c>
      <c r="D37" s="18">
        <v>37</v>
      </c>
      <c r="E37" s="19">
        <v>3330</v>
      </c>
      <c r="F37" s="20">
        <f t="shared" si="0"/>
        <v>90</v>
      </c>
    </row>
    <row r="38" spans="1:6" x14ac:dyDescent="0.25">
      <c r="A38" s="16" t="s">
        <v>238</v>
      </c>
      <c r="B38" s="17">
        <v>112</v>
      </c>
      <c r="C38" s="18" t="s">
        <v>28</v>
      </c>
      <c r="D38" s="18">
        <v>323</v>
      </c>
      <c r="E38" s="19">
        <v>5348.41</v>
      </c>
      <c r="F38" s="20">
        <f t="shared" si="0"/>
        <v>16.558544891640867</v>
      </c>
    </row>
    <row r="39" spans="1:6" x14ac:dyDescent="0.25">
      <c r="A39" s="16" t="s">
        <v>238</v>
      </c>
      <c r="B39" s="17">
        <v>113</v>
      </c>
      <c r="C39" s="18" t="s">
        <v>29</v>
      </c>
      <c r="D39" s="18">
        <v>237</v>
      </c>
      <c r="E39" s="19">
        <v>7295.99</v>
      </c>
      <c r="F39" s="20">
        <f t="shared" si="0"/>
        <v>30.784767932489451</v>
      </c>
    </row>
    <row r="40" spans="1:6" x14ac:dyDescent="0.25">
      <c r="A40" s="16" t="s">
        <v>238</v>
      </c>
      <c r="B40" s="17">
        <v>114</v>
      </c>
      <c r="C40" s="18" t="s">
        <v>30</v>
      </c>
      <c r="D40" s="18">
        <v>46</v>
      </c>
      <c r="E40" s="19">
        <v>7329.17</v>
      </c>
      <c r="F40" s="20">
        <f t="shared" si="0"/>
        <v>159.32978260869567</v>
      </c>
    </row>
    <row r="41" spans="1:6" x14ac:dyDescent="0.25">
      <c r="A41" s="16" t="s">
        <v>238</v>
      </c>
      <c r="B41" s="17">
        <v>117</v>
      </c>
      <c r="C41" s="18" t="s">
        <v>31</v>
      </c>
      <c r="D41" s="18">
        <v>2</v>
      </c>
      <c r="E41" s="19">
        <v>33.590000000000003</v>
      </c>
      <c r="F41" s="20">
        <f t="shared" si="0"/>
        <v>16.795000000000002</v>
      </c>
    </row>
    <row r="42" spans="1:6" x14ac:dyDescent="0.25">
      <c r="A42" s="16" t="s">
        <v>238</v>
      </c>
      <c r="B42" s="17">
        <v>133</v>
      </c>
      <c r="C42" s="18" t="s">
        <v>32</v>
      </c>
      <c r="D42" s="18">
        <v>18</v>
      </c>
      <c r="E42" s="19">
        <v>1245</v>
      </c>
      <c r="F42" s="20">
        <f t="shared" si="0"/>
        <v>69.166666666666671</v>
      </c>
    </row>
    <row r="43" spans="1:6" x14ac:dyDescent="0.25">
      <c r="A43" s="16" t="s">
        <v>238</v>
      </c>
      <c r="B43" s="17">
        <v>137</v>
      </c>
      <c r="C43" s="18" t="s">
        <v>33</v>
      </c>
      <c r="D43" s="18">
        <v>52</v>
      </c>
      <c r="E43" s="19">
        <v>12338.97</v>
      </c>
      <c r="F43" s="20">
        <f t="shared" si="0"/>
        <v>237.2878846153846</v>
      </c>
    </row>
    <row r="44" spans="1:6" x14ac:dyDescent="0.25">
      <c r="A44" s="16" t="s">
        <v>238</v>
      </c>
      <c r="B44" s="17">
        <v>140</v>
      </c>
      <c r="C44" s="18" t="s">
        <v>34</v>
      </c>
      <c r="D44" s="18">
        <v>19</v>
      </c>
      <c r="E44" s="19">
        <v>2280</v>
      </c>
      <c r="F44" s="20">
        <f t="shared" si="0"/>
        <v>120</v>
      </c>
    </row>
    <row r="45" spans="1:6" x14ac:dyDescent="0.25">
      <c r="A45" s="16" t="s">
        <v>238</v>
      </c>
      <c r="B45" s="17">
        <v>145</v>
      </c>
      <c r="C45" s="18" t="s">
        <v>35</v>
      </c>
      <c r="D45" s="18">
        <v>13</v>
      </c>
      <c r="E45" s="19">
        <v>664.76</v>
      </c>
      <c r="F45" s="20">
        <f t="shared" si="0"/>
        <v>51.135384615384616</v>
      </c>
    </row>
    <row r="46" spans="1:6" x14ac:dyDescent="0.25">
      <c r="A46" s="16" t="s">
        <v>238</v>
      </c>
      <c r="B46" s="17">
        <v>149</v>
      </c>
      <c r="C46" s="18" t="s">
        <v>36</v>
      </c>
      <c r="D46" s="18">
        <v>37</v>
      </c>
      <c r="E46" s="19">
        <v>444</v>
      </c>
      <c r="F46" s="20">
        <f t="shared" si="0"/>
        <v>12</v>
      </c>
    </row>
    <row r="47" spans="1:6" x14ac:dyDescent="0.25">
      <c r="A47" s="16" t="s">
        <v>238</v>
      </c>
      <c r="B47" s="17">
        <v>153</v>
      </c>
      <c r="C47" s="18" t="s">
        <v>37</v>
      </c>
      <c r="D47" s="18">
        <v>708</v>
      </c>
      <c r="E47" s="19">
        <v>138056.04999999999</v>
      </c>
      <c r="F47" s="20">
        <f t="shared" si="0"/>
        <v>194.99442090395479</v>
      </c>
    </row>
    <row r="48" spans="1:6" x14ac:dyDescent="0.25">
      <c r="A48" s="16" t="s">
        <v>238</v>
      </c>
      <c r="B48" s="17">
        <v>157</v>
      </c>
      <c r="C48" s="18" t="s">
        <v>38</v>
      </c>
      <c r="D48" s="18">
        <v>1219</v>
      </c>
      <c r="E48" s="19">
        <v>183344.58</v>
      </c>
      <c r="F48" s="20">
        <f t="shared" si="0"/>
        <v>150.40572600492206</v>
      </c>
    </row>
    <row r="49" spans="1:6" x14ac:dyDescent="0.25">
      <c r="A49" s="16" t="s">
        <v>238</v>
      </c>
      <c r="B49" s="17">
        <v>158</v>
      </c>
      <c r="C49" s="18" t="s">
        <v>39</v>
      </c>
      <c r="D49" s="18">
        <v>150</v>
      </c>
      <c r="E49" s="19">
        <v>29999.99</v>
      </c>
      <c r="F49" s="20">
        <f t="shared" si="0"/>
        <v>199.99993333333333</v>
      </c>
    </row>
    <row r="50" spans="1:6" x14ac:dyDescent="0.25">
      <c r="A50" s="16" t="s">
        <v>238</v>
      </c>
      <c r="B50" s="17">
        <v>159</v>
      </c>
      <c r="C50" s="18" t="s">
        <v>40</v>
      </c>
      <c r="D50" s="18">
        <v>40</v>
      </c>
      <c r="E50" s="19">
        <v>19408.66</v>
      </c>
      <c r="F50" s="20">
        <f t="shared" si="0"/>
        <v>485.2165</v>
      </c>
    </row>
    <row r="51" spans="1:6" x14ac:dyDescent="0.25">
      <c r="A51" s="16" t="s">
        <v>238</v>
      </c>
      <c r="B51" s="17">
        <v>160</v>
      </c>
      <c r="C51" s="18" t="s">
        <v>41</v>
      </c>
      <c r="D51" s="18">
        <v>28</v>
      </c>
      <c r="E51" s="19">
        <v>27145.03</v>
      </c>
      <c r="F51" s="20">
        <f t="shared" si="0"/>
        <v>969.4653571428571</v>
      </c>
    </row>
    <row r="52" spans="1:6" x14ac:dyDescent="0.25">
      <c r="A52" s="16" t="s">
        <v>238</v>
      </c>
      <c r="B52" s="17">
        <v>163</v>
      </c>
      <c r="C52" s="18" t="s">
        <v>42</v>
      </c>
      <c r="D52" s="18">
        <v>331</v>
      </c>
      <c r="E52" s="19">
        <v>6728.37</v>
      </c>
      <c r="F52" s="20">
        <f t="shared" si="0"/>
        <v>20.327401812688823</v>
      </c>
    </row>
    <row r="53" spans="1:6" x14ac:dyDescent="0.25">
      <c r="A53" s="16" t="s">
        <v>238</v>
      </c>
      <c r="B53" s="17">
        <v>167</v>
      </c>
      <c r="C53" s="18" t="s">
        <v>43</v>
      </c>
      <c r="D53" s="18">
        <v>9</v>
      </c>
      <c r="E53" s="19">
        <v>133.83000000000001</v>
      </c>
      <c r="F53" s="20">
        <f t="shared" si="0"/>
        <v>14.870000000000001</v>
      </c>
    </row>
    <row r="54" spans="1:6" x14ac:dyDescent="0.25">
      <c r="A54" s="16" t="s">
        <v>238</v>
      </c>
      <c r="B54" s="17">
        <v>174</v>
      </c>
      <c r="C54" s="18" t="s">
        <v>44</v>
      </c>
      <c r="D54" s="18">
        <v>2</v>
      </c>
      <c r="E54" s="19">
        <v>18.350000000000001</v>
      </c>
      <c r="F54" s="20">
        <f t="shared" si="0"/>
        <v>9.1750000000000007</v>
      </c>
    </row>
    <row r="55" spans="1:6" x14ac:dyDescent="0.25">
      <c r="A55" s="16" t="s">
        <v>238</v>
      </c>
      <c r="B55" s="17">
        <v>176</v>
      </c>
      <c r="C55" s="18" t="s">
        <v>45</v>
      </c>
      <c r="D55" s="18">
        <v>4</v>
      </c>
      <c r="E55" s="19">
        <v>3794.05</v>
      </c>
      <c r="F55" s="20">
        <f t="shared" si="0"/>
        <v>948.51250000000005</v>
      </c>
    </row>
    <row r="56" spans="1:6" x14ac:dyDescent="0.25">
      <c r="A56" s="16" t="s">
        <v>238</v>
      </c>
      <c r="B56" s="17">
        <v>178</v>
      </c>
      <c r="C56" s="18" t="s">
        <v>46</v>
      </c>
      <c r="D56" s="18">
        <v>1000</v>
      </c>
      <c r="E56" s="19">
        <v>3700</v>
      </c>
      <c r="F56" s="20">
        <f t="shared" si="0"/>
        <v>3.7</v>
      </c>
    </row>
    <row r="57" spans="1:6" x14ac:dyDescent="0.25">
      <c r="A57" s="16" t="s">
        <v>238</v>
      </c>
      <c r="B57" s="17">
        <v>190</v>
      </c>
      <c r="C57" s="18" t="s">
        <v>47</v>
      </c>
      <c r="D57" s="18">
        <v>26</v>
      </c>
      <c r="E57" s="19">
        <v>127476.96</v>
      </c>
      <c r="F57" s="20">
        <f t="shared" si="0"/>
        <v>4902.96</v>
      </c>
    </row>
    <row r="58" spans="1:6" x14ac:dyDescent="0.25">
      <c r="A58" s="16" t="s">
        <v>238</v>
      </c>
      <c r="B58" s="17">
        <v>192</v>
      </c>
      <c r="C58" s="18" t="s">
        <v>48</v>
      </c>
      <c r="D58" s="18">
        <v>2</v>
      </c>
      <c r="E58" s="19">
        <v>3898.23</v>
      </c>
      <c r="F58" s="20">
        <f t="shared" si="0"/>
        <v>1949.115</v>
      </c>
    </row>
    <row r="59" spans="1:6" x14ac:dyDescent="0.25">
      <c r="A59" s="16" t="s">
        <v>238</v>
      </c>
      <c r="B59" s="17">
        <v>193</v>
      </c>
      <c r="C59" s="18" t="s">
        <v>49</v>
      </c>
      <c r="D59" s="18">
        <v>5</v>
      </c>
      <c r="E59" s="19">
        <v>8397.06</v>
      </c>
      <c r="F59" s="20">
        <f t="shared" si="0"/>
        <v>1679.4119999999998</v>
      </c>
    </row>
    <row r="60" spans="1:6" x14ac:dyDescent="0.25">
      <c r="A60" s="16" t="s">
        <v>238</v>
      </c>
      <c r="B60" s="17">
        <v>194</v>
      </c>
      <c r="C60" s="18" t="s">
        <v>50</v>
      </c>
      <c r="D60" s="18">
        <v>10</v>
      </c>
      <c r="E60" s="19">
        <v>13121.09</v>
      </c>
      <c r="F60" s="20">
        <f t="shared" si="0"/>
        <v>1312.1089999999999</v>
      </c>
    </row>
    <row r="61" spans="1:6" x14ac:dyDescent="0.25">
      <c r="A61" s="16" t="s">
        <v>238</v>
      </c>
      <c r="B61" s="17">
        <v>195</v>
      </c>
      <c r="C61" s="18" t="s">
        <v>51</v>
      </c>
      <c r="D61" s="18">
        <v>8</v>
      </c>
      <c r="E61" s="19">
        <v>25182.12</v>
      </c>
      <c r="F61" s="20">
        <f t="shared" si="0"/>
        <v>3147.7649999999999</v>
      </c>
    </row>
    <row r="62" spans="1:6" x14ac:dyDescent="0.25">
      <c r="A62" s="16" t="s">
        <v>238</v>
      </c>
      <c r="B62" s="17">
        <v>197</v>
      </c>
      <c r="C62" s="18" t="s">
        <v>52</v>
      </c>
      <c r="D62" s="18">
        <v>33</v>
      </c>
      <c r="E62" s="19">
        <v>52800</v>
      </c>
      <c r="F62" s="20">
        <f t="shared" si="0"/>
        <v>1600</v>
      </c>
    </row>
    <row r="63" spans="1:6" x14ac:dyDescent="0.25">
      <c r="A63" s="16" t="s">
        <v>238</v>
      </c>
      <c r="B63" s="17">
        <v>215</v>
      </c>
      <c r="C63" s="18" t="s">
        <v>53</v>
      </c>
      <c r="D63" s="18">
        <v>150</v>
      </c>
      <c r="E63" s="19">
        <v>352.5</v>
      </c>
      <c r="F63" s="20">
        <f t="shared" si="0"/>
        <v>2.35</v>
      </c>
    </row>
    <row r="64" spans="1:6" x14ac:dyDescent="0.25">
      <c r="A64" s="16" t="s">
        <v>238</v>
      </c>
      <c r="B64" s="17">
        <v>216</v>
      </c>
      <c r="C64" s="18" t="s">
        <v>54</v>
      </c>
      <c r="D64" s="18">
        <v>500</v>
      </c>
      <c r="E64" s="19">
        <v>1175</v>
      </c>
      <c r="F64" s="20">
        <f t="shared" si="0"/>
        <v>2.35</v>
      </c>
    </row>
    <row r="65" spans="1:6" x14ac:dyDescent="0.25">
      <c r="A65" s="16" t="s">
        <v>238</v>
      </c>
      <c r="B65" s="17">
        <v>220</v>
      </c>
      <c r="C65" s="18" t="s">
        <v>55</v>
      </c>
      <c r="D65" s="18">
        <v>2</v>
      </c>
      <c r="E65" s="19">
        <v>53.96</v>
      </c>
      <c r="F65" s="20">
        <f t="shared" si="0"/>
        <v>26.98</v>
      </c>
    </row>
    <row r="66" spans="1:6" x14ac:dyDescent="0.25">
      <c r="A66" s="16" t="s">
        <v>238</v>
      </c>
      <c r="B66" s="17">
        <v>229</v>
      </c>
      <c r="C66" s="18" t="s">
        <v>56</v>
      </c>
      <c r="D66" s="18">
        <v>1701</v>
      </c>
      <c r="E66" s="19">
        <v>9615.93</v>
      </c>
      <c r="F66" s="20">
        <f t="shared" si="0"/>
        <v>5.6531040564373898</v>
      </c>
    </row>
    <row r="67" spans="1:6" x14ac:dyDescent="0.25">
      <c r="A67" s="16" t="s">
        <v>238</v>
      </c>
      <c r="B67" s="17">
        <v>230</v>
      </c>
      <c r="C67" s="18" t="s">
        <v>57</v>
      </c>
      <c r="D67" s="18">
        <v>1106</v>
      </c>
      <c r="E67" s="19">
        <v>6716.53</v>
      </c>
      <c r="F67" s="20">
        <f t="shared" si="0"/>
        <v>6.0728119349005425</v>
      </c>
    </row>
    <row r="68" spans="1:6" x14ac:dyDescent="0.25">
      <c r="A68" s="16" t="s">
        <v>238</v>
      </c>
      <c r="B68" s="17">
        <v>237</v>
      </c>
      <c r="C68" s="18" t="s">
        <v>58</v>
      </c>
      <c r="D68" s="18">
        <v>4</v>
      </c>
      <c r="E68" s="19">
        <v>587.74</v>
      </c>
      <c r="F68" s="20">
        <f t="shared" si="0"/>
        <v>146.935</v>
      </c>
    </row>
    <row r="69" spans="1:6" x14ac:dyDescent="0.25">
      <c r="A69" s="16" t="s">
        <v>238</v>
      </c>
      <c r="B69" s="17">
        <v>263</v>
      </c>
      <c r="C69" s="18" t="s">
        <v>59</v>
      </c>
      <c r="D69" s="18">
        <v>1347</v>
      </c>
      <c r="E69" s="19">
        <v>7839.33</v>
      </c>
      <c r="F69" s="20">
        <f t="shared" si="0"/>
        <v>5.8198440979955457</v>
      </c>
    </row>
    <row r="70" spans="1:6" x14ac:dyDescent="0.25">
      <c r="A70" s="16" t="s">
        <v>238</v>
      </c>
      <c r="B70" s="17">
        <v>273</v>
      </c>
      <c r="C70" s="18" t="s">
        <v>60</v>
      </c>
      <c r="D70" s="18">
        <v>162</v>
      </c>
      <c r="E70" s="19">
        <v>32797.79</v>
      </c>
      <c r="F70" s="20">
        <f t="shared" si="0"/>
        <v>202.4554938271605</v>
      </c>
    </row>
    <row r="71" spans="1:6" x14ac:dyDescent="0.25">
      <c r="A71" s="16" t="s">
        <v>238</v>
      </c>
      <c r="B71" s="17">
        <v>290</v>
      </c>
      <c r="C71" s="18" t="s">
        <v>61</v>
      </c>
      <c r="D71" s="18">
        <v>1000</v>
      </c>
      <c r="E71" s="19">
        <v>4800</v>
      </c>
      <c r="F71" s="20">
        <f t="shared" si="0"/>
        <v>4.8</v>
      </c>
    </row>
    <row r="72" spans="1:6" x14ac:dyDescent="0.25">
      <c r="A72" s="16" t="s">
        <v>238</v>
      </c>
      <c r="B72" s="17">
        <v>313</v>
      </c>
      <c r="C72" s="18" t="s">
        <v>62</v>
      </c>
      <c r="D72" s="18">
        <v>10</v>
      </c>
      <c r="E72" s="19">
        <v>622.6</v>
      </c>
      <c r="F72" s="20">
        <f t="shared" si="0"/>
        <v>62.260000000000005</v>
      </c>
    </row>
    <row r="73" spans="1:6" x14ac:dyDescent="0.25">
      <c r="A73" s="16" t="s">
        <v>238</v>
      </c>
      <c r="B73" s="17">
        <v>317</v>
      </c>
      <c r="C73" s="18" t="s">
        <v>63</v>
      </c>
      <c r="D73" s="18">
        <v>98</v>
      </c>
      <c r="E73" s="19">
        <v>3423.64</v>
      </c>
      <c r="F73" s="20">
        <f t="shared" si="0"/>
        <v>34.935102040816325</v>
      </c>
    </row>
    <row r="74" spans="1:6" x14ac:dyDescent="0.25">
      <c r="A74" s="16" t="s">
        <v>238</v>
      </c>
      <c r="B74" s="17">
        <v>340</v>
      </c>
      <c r="C74" s="18" t="s">
        <v>64</v>
      </c>
      <c r="D74" s="18">
        <v>1</v>
      </c>
      <c r="E74" s="19">
        <v>314.75</v>
      </c>
      <c r="F74" s="20">
        <f t="shared" si="0"/>
        <v>314.75</v>
      </c>
    </row>
    <row r="75" spans="1:6" x14ac:dyDescent="0.25">
      <c r="A75" s="16" t="s">
        <v>238</v>
      </c>
      <c r="B75" s="17">
        <v>394</v>
      </c>
      <c r="C75" s="18" t="s">
        <v>65</v>
      </c>
      <c r="D75" s="18">
        <v>5</v>
      </c>
      <c r="E75" s="19">
        <v>14250</v>
      </c>
      <c r="F75" s="20">
        <f t="shared" ref="F75:F138" si="1">E75/D75</f>
        <v>2850</v>
      </c>
    </row>
    <row r="76" spans="1:6" x14ac:dyDescent="0.25">
      <c r="A76" s="16" t="s">
        <v>238</v>
      </c>
      <c r="B76" s="17">
        <v>396</v>
      </c>
      <c r="C76" s="18" t="s">
        <v>66</v>
      </c>
      <c r="D76" s="18">
        <v>11</v>
      </c>
      <c r="E76" s="19">
        <v>6820</v>
      </c>
      <c r="F76" s="20">
        <f t="shared" si="1"/>
        <v>620</v>
      </c>
    </row>
    <row r="77" spans="1:6" x14ac:dyDescent="0.25">
      <c r="A77" s="16" t="s">
        <v>238</v>
      </c>
      <c r="B77" s="17">
        <v>413</v>
      </c>
      <c r="C77" s="18" t="s">
        <v>67</v>
      </c>
      <c r="D77" s="18">
        <v>19</v>
      </c>
      <c r="E77" s="19">
        <v>649.4</v>
      </c>
      <c r="F77" s="20">
        <f t="shared" si="1"/>
        <v>34.178947368421049</v>
      </c>
    </row>
    <row r="78" spans="1:6" x14ac:dyDescent="0.25">
      <c r="A78" s="16" t="s">
        <v>238</v>
      </c>
      <c r="B78" s="17">
        <v>423</v>
      </c>
      <c r="C78" s="18" t="s">
        <v>68</v>
      </c>
      <c r="D78" s="18">
        <v>5</v>
      </c>
      <c r="E78" s="19">
        <v>4648.8</v>
      </c>
      <c r="F78" s="20">
        <f t="shared" si="1"/>
        <v>929.76</v>
      </c>
    </row>
    <row r="79" spans="1:6" x14ac:dyDescent="0.25">
      <c r="A79" s="16" t="s">
        <v>238</v>
      </c>
      <c r="B79" s="17">
        <v>504</v>
      </c>
      <c r="C79" s="18" t="s">
        <v>69</v>
      </c>
      <c r="D79" s="18">
        <v>5</v>
      </c>
      <c r="E79" s="19">
        <v>55.16</v>
      </c>
      <c r="F79" s="20">
        <f t="shared" si="1"/>
        <v>11.032</v>
      </c>
    </row>
    <row r="80" spans="1:6" x14ac:dyDescent="0.25">
      <c r="A80" s="16" t="s">
        <v>238</v>
      </c>
      <c r="B80" s="17">
        <v>509</v>
      </c>
      <c r="C80" s="18" t="s">
        <v>70</v>
      </c>
      <c r="D80" s="18">
        <v>5</v>
      </c>
      <c r="E80" s="19">
        <v>12900</v>
      </c>
      <c r="F80" s="20">
        <f t="shared" si="1"/>
        <v>2580</v>
      </c>
    </row>
    <row r="81" spans="1:6" x14ac:dyDescent="0.25">
      <c r="A81" s="16" t="s">
        <v>238</v>
      </c>
      <c r="B81" s="17">
        <v>510</v>
      </c>
      <c r="C81" s="18" t="s">
        <v>71</v>
      </c>
      <c r="D81" s="18">
        <v>5</v>
      </c>
      <c r="E81" s="19">
        <v>12900</v>
      </c>
      <c r="F81" s="20">
        <f t="shared" si="1"/>
        <v>2580</v>
      </c>
    </row>
    <row r="82" spans="1:6" x14ac:dyDescent="0.25">
      <c r="A82" s="16" t="s">
        <v>238</v>
      </c>
      <c r="B82" s="17">
        <v>514</v>
      </c>
      <c r="C82" s="18" t="s">
        <v>72</v>
      </c>
      <c r="D82" s="18">
        <v>5</v>
      </c>
      <c r="E82" s="19">
        <v>12900</v>
      </c>
      <c r="F82" s="20">
        <f t="shared" si="1"/>
        <v>2580</v>
      </c>
    </row>
    <row r="83" spans="1:6" x14ac:dyDescent="0.25">
      <c r="A83" s="16" t="s">
        <v>238</v>
      </c>
      <c r="B83" s="17">
        <v>698</v>
      </c>
      <c r="C83" s="18" t="s">
        <v>73</v>
      </c>
      <c r="D83" s="18">
        <v>362</v>
      </c>
      <c r="E83" s="19">
        <v>9489.2800000000007</v>
      </c>
      <c r="F83" s="20">
        <f t="shared" si="1"/>
        <v>26.213480662983429</v>
      </c>
    </row>
    <row r="84" spans="1:6" x14ac:dyDescent="0.25">
      <c r="A84" s="16" t="s">
        <v>238</v>
      </c>
      <c r="B84" s="17">
        <v>734</v>
      </c>
      <c r="C84" s="18" t="s">
        <v>74</v>
      </c>
      <c r="D84" s="18">
        <v>158</v>
      </c>
      <c r="E84" s="19">
        <v>4284.96</v>
      </c>
      <c r="F84" s="20">
        <f t="shared" si="1"/>
        <v>27.12</v>
      </c>
    </row>
    <row r="85" spans="1:6" x14ac:dyDescent="0.25">
      <c r="A85" s="16" t="s">
        <v>238</v>
      </c>
      <c r="B85" s="17">
        <v>735</v>
      </c>
      <c r="C85" s="18" t="s">
        <v>75</v>
      </c>
      <c r="D85" s="18">
        <v>2</v>
      </c>
      <c r="E85" s="19">
        <v>300</v>
      </c>
      <c r="F85" s="20">
        <f t="shared" si="1"/>
        <v>150</v>
      </c>
    </row>
    <row r="86" spans="1:6" x14ac:dyDescent="0.25">
      <c r="A86" s="16" t="s">
        <v>238</v>
      </c>
      <c r="B86" s="17">
        <v>736</v>
      </c>
      <c r="C86" s="18" t="s">
        <v>76</v>
      </c>
      <c r="D86" s="18">
        <v>42</v>
      </c>
      <c r="E86" s="19">
        <v>2747.14</v>
      </c>
      <c r="F86" s="20">
        <f t="shared" si="1"/>
        <v>65.408095238095228</v>
      </c>
    </row>
    <row r="87" spans="1:6" x14ac:dyDescent="0.25">
      <c r="A87" s="16" t="s">
        <v>238</v>
      </c>
      <c r="B87" s="17">
        <v>737</v>
      </c>
      <c r="C87" s="18" t="s">
        <v>77</v>
      </c>
      <c r="D87" s="18">
        <v>20</v>
      </c>
      <c r="E87" s="19">
        <v>4800</v>
      </c>
      <c r="F87" s="20">
        <f t="shared" si="1"/>
        <v>240</v>
      </c>
    </row>
    <row r="88" spans="1:6" x14ac:dyDescent="0.25">
      <c r="A88" s="16" t="s">
        <v>238</v>
      </c>
      <c r="B88" s="17">
        <v>759</v>
      </c>
      <c r="C88" s="18" t="s">
        <v>78</v>
      </c>
      <c r="D88" s="18">
        <v>106</v>
      </c>
      <c r="E88" s="19">
        <v>747.9</v>
      </c>
      <c r="F88" s="20">
        <f t="shared" si="1"/>
        <v>7.0556603773584907</v>
      </c>
    </row>
    <row r="89" spans="1:6" x14ac:dyDescent="0.25">
      <c r="A89" s="16" t="s">
        <v>238</v>
      </c>
      <c r="B89" s="17">
        <v>800</v>
      </c>
      <c r="C89" s="18" t="s">
        <v>79</v>
      </c>
      <c r="D89" s="18">
        <v>7</v>
      </c>
      <c r="E89" s="19">
        <v>8750</v>
      </c>
      <c r="F89" s="20">
        <f t="shared" si="1"/>
        <v>1250</v>
      </c>
    </row>
    <row r="90" spans="1:6" x14ac:dyDescent="0.25">
      <c r="A90" s="16" t="s">
        <v>238</v>
      </c>
      <c r="B90" s="17">
        <v>844</v>
      </c>
      <c r="C90" s="18" t="s">
        <v>80</v>
      </c>
      <c r="D90" s="18">
        <v>2</v>
      </c>
      <c r="E90" s="19">
        <v>490</v>
      </c>
      <c r="F90" s="20">
        <f t="shared" si="1"/>
        <v>245</v>
      </c>
    </row>
    <row r="91" spans="1:6" x14ac:dyDescent="0.25">
      <c r="A91" s="16" t="s">
        <v>238</v>
      </c>
      <c r="B91" s="17">
        <v>944</v>
      </c>
      <c r="C91" s="18" t="s">
        <v>81</v>
      </c>
      <c r="D91" s="18">
        <v>6</v>
      </c>
      <c r="E91" s="19">
        <v>6600</v>
      </c>
      <c r="F91" s="20">
        <f t="shared" si="1"/>
        <v>1100</v>
      </c>
    </row>
    <row r="92" spans="1:6" x14ac:dyDescent="0.25">
      <c r="A92" s="16" t="s">
        <v>238</v>
      </c>
      <c r="B92" s="17">
        <v>945</v>
      </c>
      <c r="C92" s="18" t="s">
        <v>82</v>
      </c>
      <c r="D92" s="18">
        <v>24</v>
      </c>
      <c r="E92" s="19">
        <v>64223.34</v>
      </c>
      <c r="F92" s="20">
        <f t="shared" si="1"/>
        <v>2675.9724999999999</v>
      </c>
    </row>
    <row r="93" spans="1:6" x14ac:dyDescent="0.25">
      <c r="A93" s="16" t="s">
        <v>238</v>
      </c>
      <c r="B93" s="17">
        <v>949</v>
      </c>
      <c r="C93" s="18" t="s">
        <v>83</v>
      </c>
      <c r="D93" s="18">
        <v>6</v>
      </c>
      <c r="E93" s="19">
        <v>12600</v>
      </c>
      <c r="F93" s="20">
        <f t="shared" si="1"/>
        <v>2100</v>
      </c>
    </row>
    <row r="94" spans="1:6" x14ac:dyDescent="0.25">
      <c r="A94" s="16" t="s">
        <v>238</v>
      </c>
      <c r="B94" s="17">
        <v>951</v>
      </c>
      <c r="C94" s="18" t="s">
        <v>84</v>
      </c>
      <c r="D94" s="18">
        <v>3</v>
      </c>
      <c r="E94" s="19">
        <v>5250</v>
      </c>
      <c r="F94" s="20">
        <f t="shared" si="1"/>
        <v>1750</v>
      </c>
    </row>
    <row r="95" spans="1:6" x14ac:dyDescent="0.25">
      <c r="A95" s="16" t="s">
        <v>238</v>
      </c>
      <c r="B95" s="17">
        <v>952</v>
      </c>
      <c r="C95" s="18" t="s">
        <v>85</v>
      </c>
      <c r="D95" s="18">
        <v>17</v>
      </c>
      <c r="E95" s="19">
        <v>13889</v>
      </c>
      <c r="F95" s="20">
        <f t="shared" si="1"/>
        <v>817</v>
      </c>
    </row>
    <row r="96" spans="1:6" x14ac:dyDescent="0.25">
      <c r="A96" s="16" t="s">
        <v>238</v>
      </c>
      <c r="B96" s="17">
        <v>956</v>
      </c>
      <c r="C96" s="18" t="s">
        <v>86</v>
      </c>
      <c r="D96" s="18">
        <v>3</v>
      </c>
      <c r="E96" s="19">
        <v>8910</v>
      </c>
      <c r="F96" s="20">
        <f t="shared" si="1"/>
        <v>2970</v>
      </c>
    </row>
    <row r="97" spans="1:6" x14ac:dyDescent="0.25">
      <c r="A97" s="16" t="s">
        <v>238</v>
      </c>
      <c r="B97" s="17">
        <v>968</v>
      </c>
      <c r="C97" s="18" t="s">
        <v>87</v>
      </c>
      <c r="D97" s="18">
        <v>25</v>
      </c>
      <c r="E97" s="19">
        <v>62082.39</v>
      </c>
      <c r="F97" s="20">
        <f t="shared" si="1"/>
        <v>2483.2955999999999</v>
      </c>
    </row>
    <row r="98" spans="1:6" x14ac:dyDescent="0.25">
      <c r="A98" s="16" t="s">
        <v>238</v>
      </c>
      <c r="B98" s="17">
        <v>1088</v>
      </c>
      <c r="C98" s="18" t="s">
        <v>88</v>
      </c>
      <c r="D98" s="18">
        <v>37</v>
      </c>
      <c r="E98" s="19">
        <v>1513.11</v>
      </c>
      <c r="F98" s="20">
        <f t="shared" si="1"/>
        <v>40.894864864864864</v>
      </c>
    </row>
    <row r="99" spans="1:6" x14ac:dyDescent="0.25">
      <c r="A99" s="16" t="s">
        <v>238</v>
      </c>
      <c r="B99" s="17">
        <v>11133</v>
      </c>
      <c r="C99" s="18" t="s">
        <v>89</v>
      </c>
      <c r="D99" s="18">
        <v>10</v>
      </c>
      <c r="E99" s="19">
        <v>1224.79</v>
      </c>
      <c r="F99" s="20">
        <f t="shared" si="1"/>
        <v>122.479</v>
      </c>
    </row>
    <row r="100" spans="1:6" x14ac:dyDescent="0.25">
      <c r="A100" s="16" t="s">
        <v>238</v>
      </c>
      <c r="B100" s="17">
        <v>11161</v>
      </c>
      <c r="C100" s="18" t="s">
        <v>90</v>
      </c>
      <c r="D100" s="18">
        <v>20</v>
      </c>
      <c r="E100" s="19">
        <v>10566.67</v>
      </c>
      <c r="F100" s="20">
        <f t="shared" si="1"/>
        <v>528.33349999999996</v>
      </c>
    </row>
    <row r="101" spans="1:6" x14ac:dyDescent="0.25">
      <c r="A101" s="16" t="s">
        <v>238</v>
      </c>
      <c r="B101" s="17">
        <v>1118</v>
      </c>
      <c r="C101" s="18" t="s">
        <v>91</v>
      </c>
      <c r="D101" s="18">
        <v>1</v>
      </c>
      <c r="E101" s="19">
        <v>14.69</v>
      </c>
      <c r="F101" s="20">
        <f t="shared" si="1"/>
        <v>14.69</v>
      </c>
    </row>
    <row r="102" spans="1:6" x14ac:dyDescent="0.25">
      <c r="A102" s="16" t="s">
        <v>238</v>
      </c>
      <c r="B102" s="17">
        <v>11386</v>
      </c>
      <c r="C102" s="18" t="s">
        <v>92</v>
      </c>
      <c r="D102" s="18">
        <v>10</v>
      </c>
      <c r="E102" s="19">
        <v>2390.62</v>
      </c>
      <c r="F102" s="20">
        <f t="shared" si="1"/>
        <v>239.06199999999998</v>
      </c>
    </row>
    <row r="103" spans="1:6" x14ac:dyDescent="0.25">
      <c r="A103" s="16" t="s">
        <v>238</v>
      </c>
      <c r="B103" s="17">
        <v>11439</v>
      </c>
      <c r="C103" s="18" t="s">
        <v>93</v>
      </c>
      <c r="D103" s="18">
        <v>325</v>
      </c>
      <c r="E103" s="19">
        <v>3137.3</v>
      </c>
      <c r="F103" s="20">
        <f t="shared" si="1"/>
        <v>9.6532307692307704</v>
      </c>
    </row>
    <row r="104" spans="1:6" x14ac:dyDescent="0.25">
      <c r="A104" s="16" t="s">
        <v>238</v>
      </c>
      <c r="B104" s="17">
        <v>11497</v>
      </c>
      <c r="C104" s="18" t="s">
        <v>94</v>
      </c>
      <c r="D104" s="18">
        <v>132</v>
      </c>
      <c r="E104" s="19">
        <v>18876</v>
      </c>
      <c r="F104" s="20">
        <f t="shared" si="1"/>
        <v>143</v>
      </c>
    </row>
    <row r="105" spans="1:6" x14ac:dyDescent="0.25">
      <c r="A105" s="16" t="s">
        <v>238</v>
      </c>
      <c r="B105" s="17">
        <v>11521</v>
      </c>
      <c r="C105" s="18" t="s">
        <v>95</v>
      </c>
      <c r="D105" s="18">
        <v>5</v>
      </c>
      <c r="E105" s="19">
        <v>1875</v>
      </c>
      <c r="F105" s="20">
        <f t="shared" si="1"/>
        <v>375</v>
      </c>
    </row>
    <row r="106" spans="1:6" x14ac:dyDescent="0.25">
      <c r="A106" s="16" t="s">
        <v>238</v>
      </c>
      <c r="B106" s="17">
        <v>11528</v>
      </c>
      <c r="C106" s="18" t="s">
        <v>96</v>
      </c>
      <c r="D106" s="18">
        <v>10</v>
      </c>
      <c r="E106" s="19">
        <v>400</v>
      </c>
      <c r="F106" s="20">
        <f t="shared" si="1"/>
        <v>40</v>
      </c>
    </row>
    <row r="107" spans="1:6" x14ac:dyDescent="0.25">
      <c r="A107" s="16" t="s">
        <v>238</v>
      </c>
      <c r="B107" s="17">
        <v>11533</v>
      </c>
      <c r="C107" s="18" t="s">
        <v>97</v>
      </c>
      <c r="D107" s="18">
        <v>5</v>
      </c>
      <c r="E107" s="19">
        <v>4375</v>
      </c>
      <c r="F107" s="20">
        <f t="shared" si="1"/>
        <v>875</v>
      </c>
    </row>
    <row r="108" spans="1:6" x14ac:dyDescent="0.25">
      <c r="A108" s="16" t="s">
        <v>238</v>
      </c>
      <c r="B108" s="17">
        <v>11535</v>
      </c>
      <c r="C108" s="18" t="s">
        <v>98</v>
      </c>
      <c r="D108" s="18">
        <v>10</v>
      </c>
      <c r="E108" s="19">
        <v>5500</v>
      </c>
      <c r="F108" s="20">
        <f t="shared" si="1"/>
        <v>550</v>
      </c>
    </row>
    <row r="109" spans="1:6" x14ac:dyDescent="0.25">
      <c r="A109" s="16" t="s">
        <v>238</v>
      </c>
      <c r="B109" s="17">
        <v>11694</v>
      </c>
      <c r="C109" s="18" t="s">
        <v>99</v>
      </c>
      <c r="D109" s="18">
        <v>150</v>
      </c>
      <c r="E109" s="19">
        <v>5000.1000000000004</v>
      </c>
      <c r="F109" s="20">
        <f t="shared" si="1"/>
        <v>33.334000000000003</v>
      </c>
    </row>
    <row r="110" spans="1:6" x14ac:dyDescent="0.25">
      <c r="A110" s="16" t="s">
        <v>238</v>
      </c>
      <c r="B110" s="17">
        <v>11720</v>
      </c>
      <c r="C110" s="18" t="s">
        <v>100</v>
      </c>
      <c r="D110" s="18">
        <v>15</v>
      </c>
      <c r="E110" s="19">
        <v>300</v>
      </c>
      <c r="F110" s="20">
        <f t="shared" si="1"/>
        <v>20</v>
      </c>
    </row>
    <row r="111" spans="1:6" x14ac:dyDescent="0.25">
      <c r="A111" s="16" t="s">
        <v>238</v>
      </c>
      <c r="B111" s="17">
        <v>11776</v>
      </c>
      <c r="C111" s="18" t="s">
        <v>101</v>
      </c>
      <c r="D111" s="18">
        <v>100</v>
      </c>
      <c r="E111" s="19">
        <v>2100</v>
      </c>
      <c r="F111" s="20">
        <f t="shared" si="1"/>
        <v>21</v>
      </c>
    </row>
    <row r="112" spans="1:6" x14ac:dyDescent="0.25">
      <c r="A112" s="16" t="s">
        <v>238</v>
      </c>
      <c r="B112" s="17">
        <v>11905</v>
      </c>
      <c r="C112" s="18" t="s">
        <v>103</v>
      </c>
      <c r="D112" s="18">
        <v>1</v>
      </c>
      <c r="E112" s="19">
        <v>22.54</v>
      </c>
      <c r="F112" s="20">
        <f t="shared" si="1"/>
        <v>22.54</v>
      </c>
    </row>
    <row r="113" spans="1:6" x14ac:dyDescent="0.25">
      <c r="A113" s="16" t="s">
        <v>238</v>
      </c>
      <c r="B113" s="17">
        <v>11906</v>
      </c>
      <c r="C113" s="18" t="s">
        <v>104</v>
      </c>
      <c r="D113" s="18">
        <v>1</v>
      </c>
      <c r="E113" s="19">
        <v>431.96</v>
      </c>
      <c r="F113" s="20">
        <f t="shared" si="1"/>
        <v>431.96</v>
      </c>
    </row>
    <row r="114" spans="1:6" x14ac:dyDescent="0.25">
      <c r="A114" s="16" t="s">
        <v>238</v>
      </c>
      <c r="B114" s="17">
        <v>11961</v>
      </c>
      <c r="C114" s="18" t="s">
        <v>105</v>
      </c>
      <c r="D114" s="18">
        <v>248</v>
      </c>
      <c r="E114" s="19">
        <v>1850.37</v>
      </c>
      <c r="F114" s="20">
        <f t="shared" si="1"/>
        <v>7.4611693548387095</v>
      </c>
    </row>
    <row r="115" spans="1:6" x14ac:dyDescent="0.25">
      <c r="A115" s="16" t="s">
        <v>238</v>
      </c>
      <c r="B115" s="17">
        <v>11976</v>
      </c>
      <c r="C115" s="18" t="s">
        <v>106</v>
      </c>
      <c r="D115" s="18">
        <v>3</v>
      </c>
      <c r="E115" s="19">
        <v>1890</v>
      </c>
      <c r="F115" s="20">
        <f t="shared" si="1"/>
        <v>630</v>
      </c>
    </row>
    <row r="116" spans="1:6" x14ac:dyDescent="0.25">
      <c r="A116" s="16" t="s">
        <v>238</v>
      </c>
      <c r="B116" s="17">
        <v>11980</v>
      </c>
      <c r="C116" s="18" t="s">
        <v>107</v>
      </c>
      <c r="D116" s="18">
        <v>1</v>
      </c>
      <c r="E116" s="19">
        <v>2837.38</v>
      </c>
      <c r="F116" s="20">
        <f t="shared" si="1"/>
        <v>2837.38</v>
      </c>
    </row>
    <row r="117" spans="1:6" x14ac:dyDescent="0.25">
      <c r="A117" s="16" t="s">
        <v>238</v>
      </c>
      <c r="B117" s="17">
        <v>11981</v>
      </c>
      <c r="C117" s="18" t="s">
        <v>108</v>
      </c>
      <c r="D117" s="18">
        <v>5</v>
      </c>
      <c r="E117" s="19">
        <v>15500</v>
      </c>
      <c r="F117" s="20">
        <f t="shared" si="1"/>
        <v>3100</v>
      </c>
    </row>
    <row r="118" spans="1:6" x14ac:dyDescent="0.25">
      <c r="A118" s="16" t="s">
        <v>238</v>
      </c>
      <c r="B118" s="17">
        <v>11989</v>
      </c>
      <c r="C118" s="18" t="s">
        <v>109</v>
      </c>
      <c r="D118" s="18">
        <v>1</v>
      </c>
      <c r="E118" s="19">
        <v>36.090000000000003</v>
      </c>
      <c r="F118" s="20">
        <f t="shared" si="1"/>
        <v>36.090000000000003</v>
      </c>
    </row>
    <row r="119" spans="1:6" x14ac:dyDescent="0.25">
      <c r="A119" s="16" t="s">
        <v>238</v>
      </c>
      <c r="B119" s="17">
        <v>11990</v>
      </c>
      <c r="C119" s="18" t="s">
        <v>110</v>
      </c>
      <c r="D119" s="18">
        <v>15</v>
      </c>
      <c r="E119" s="19">
        <v>31500</v>
      </c>
      <c r="F119" s="20">
        <f t="shared" si="1"/>
        <v>2100</v>
      </c>
    </row>
    <row r="120" spans="1:6" x14ac:dyDescent="0.25">
      <c r="A120" s="16" t="s">
        <v>238</v>
      </c>
      <c r="B120" s="17">
        <v>11996</v>
      </c>
      <c r="C120" s="18" t="s">
        <v>111</v>
      </c>
      <c r="D120" s="18">
        <v>2</v>
      </c>
      <c r="E120" s="19">
        <v>70</v>
      </c>
      <c r="F120" s="20">
        <f t="shared" si="1"/>
        <v>35</v>
      </c>
    </row>
    <row r="121" spans="1:6" x14ac:dyDescent="0.25">
      <c r="A121" s="16" t="s">
        <v>238</v>
      </c>
      <c r="B121" s="17">
        <v>11999</v>
      </c>
      <c r="C121" s="18" t="s">
        <v>112</v>
      </c>
      <c r="D121" s="18">
        <v>2</v>
      </c>
      <c r="E121" s="19">
        <v>380</v>
      </c>
      <c r="F121" s="20">
        <f t="shared" si="1"/>
        <v>190</v>
      </c>
    </row>
    <row r="122" spans="1:6" x14ac:dyDescent="0.25">
      <c r="A122" s="16" t="s">
        <v>238</v>
      </c>
      <c r="B122" s="17">
        <v>12003</v>
      </c>
      <c r="C122" s="18" t="s">
        <v>113</v>
      </c>
      <c r="D122" s="18">
        <v>100</v>
      </c>
      <c r="E122" s="19">
        <v>3120.76</v>
      </c>
      <c r="F122" s="20">
        <f t="shared" si="1"/>
        <v>31.207600000000003</v>
      </c>
    </row>
    <row r="123" spans="1:6" x14ac:dyDescent="0.25">
      <c r="A123" s="16" t="s">
        <v>238</v>
      </c>
      <c r="B123" s="17">
        <v>12007</v>
      </c>
      <c r="C123" s="18" t="s">
        <v>114</v>
      </c>
      <c r="D123" s="18">
        <v>40</v>
      </c>
      <c r="E123" s="19">
        <v>2800</v>
      </c>
      <c r="F123" s="20">
        <f t="shared" si="1"/>
        <v>70</v>
      </c>
    </row>
    <row r="124" spans="1:6" x14ac:dyDescent="0.25">
      <c r="A124" s="16" t="s">
        <v>238</v>
      </c>
      <c r="B124" s="17">
        <v>12008</v>
      </c>
      <c r="C124" s="18" t="s">
        <v>115</v>
      </c>
      <c r="D124" s="18">
        <v>158</v>
      </c>
      <c r="E124" s="19">
        <v>3981.58</v>
      </c>
      <c r="F124" s="20">
        <f t="shared" si="1"/>
        <v>25.19987341772152</v>
      </c>
    </row>
    <row r="125" spans="1:6" x14ac:dyDescent="0.25">
      <c r="A125" s="16" t="s">
        <v>238</v>
      </c>
      <c r="B125" s="17">
        <v>12009</v>
      </c>
      <c r="C125" s="18" t="s">
        <v>116</v>
      </c>
      <c r="D125" s="18">
        <v>1</v>
      </c>
      <c r="E125" s="19">
        <v>350</v>
      </c>
      <c r="F125" s="20">
        <f t="shared" si="1"/>
        <v>350</v>
      </c>
    </row>
    <row r="126" spans="1:6" x14ac:dyDescent="0.25">
      <c r="A126" s="16" t="s">
        <v>238</v>
      </c>
      <c r="B126" s="17">
        <v>12010</v>
      </c>
      <c r="C126" s="18" t="s">
        <v>117</v>
      </c>
      <c r="D126" s="18">
        <v>1</v>
      </c>
      <c r="E126" s="19">
        <v>350</v>
      </c>
      <c r="F126" s="20">
        <f t="shared" si="1"/>
        <v>350</v>
      </c>
    </row>
    <row r="127" spans="1:6" x14ac:dyDescent="0.25">
      <c r="A127" s="16" t="s">
        <v>238</v>
      </c>
      <c r="B127" s="17">
        <v>12011</v>
      </c>
      <c r="C127" s="18" t="s">
        <v>118</v>
      </c>
      <c r="D127" s="18">
        <v>1</v>
      </c>
      <c r="E127" s="19">
        <v>350</v>
      </c>
      <c r="F127" s="20">
        <f t="shared" si="1"/>
        <v>350</v>
      </c>
    </row>
    <row r="128" spans="1:6" x14ac:dyDescent="0.25">
      <c r="A128" s="16" t="s">
        <v>238</v>
      </c>
      <c r="B128" s="17">
        <v>12012</v>
      </c>
      <c r="C128" s="18" t="s">
        <v>119</v>
      </c>
      <c r="D128" s="18">
        <v>1</v>
      </c>
      <c r="E128" s="19">
        <v>350</v>
      </c>
      <c r="F128" s="20">
        <f t="shared" si="1"/>
        <v>350</v>
      </c>
    </row>
    <row r="129" spans="1:6" x14ac:dyDescent="0.25">
      <c r="A129" s="16" t="s">
        <v>238</v>
      </c>
      <c r="B129" s="17">
        <v>12013</v>
      </c>
      <c r="C129" s="18" t="s">
        <v>120</v>
      </c>
      <c r="D129" s="18">
        <v>1</v>
      </c>
      <c r="E129" s="19">
        <v>350</v>
      </c>
      <c r="F129" s="20">
        <f t="shared" si="1"/>
        <v>350</v>
      </c>
    </row>
    <row r="130" spans="1:6" x14ac:dyDescent="0.25">
      <c r="A130" s="16" t="s">
        <v>238</v>
      </c>
      <c r="B130" s="17">
        <v>12015</v>
      </c>
      <c r="C130" s="18" t="s">
        <v>121</v>
      </c>
      <c r="D130" s="18">
        <v>5</v>
      </c>
      <c r="E130" s="19">
        <v>300</v>
      </c>
      <c r="F130" s="20">
        <f t="shared" si="1"/>
        <v>60</v>
      </c>
    </row>
    <row r="131" spans="1:6" x14ac:dyDescent="0.25">
      <c r="A131" s="16" t="s">
        <v>238</v>
      </c>
      <c r="B131" s="17">
        <v>12016</v>
      </c>
      <c r="C131" s="18" t="s">
        <v>122</v>
      </c>
      <c r="D131" s="18">
        <v>69</v>
      </c>
      <c r="E131" s="19">
        <v>2210.56</v>
      </c>
      <c r="F131" s="20">
        <f t="shared" si="1"/>
        <v>32.037101449275362</v>
      </c>
    </row>
    <row r="132" spans="1:6" x14ac:dyDescent="0.25">
      <c r="A132" s="16" t="s">
        <v>238</v>
      </c>
      <c r="B132" s="17">
        <v>12018</v>
      </c>
      <c r="C132" s="18" t="s">
        <v>123</v>
      </c>
      <c r="D132" s="18">
        <v>23</v>
      </c>
      <c r="E132" s="19">
        <v>1766.5</v>
      </c>
      <c r="F132" s="20">
        <f t="shared" si="1"/>
        <v>76.804347826086953</v>
      </c>
    </row>
    <row r="133" spans="1:6" x14ac:dyDescent="0.25">
      <c r="A133" s="16" t="s">
        <v>238</v>
      </c>
      <c r="B133" s="17">
        <v>12019</v>
      </c>
      <c r="C133" s="18" t="s">
        <v>124</v>
      </c>
      <c r="D133" s="18">
        <v>1</v>
      </c>
      <c r="E133" s="19">
        <v>1004.72</v>
      </c>
      <c r="F133" s="20">
        <f t="shared" si="1"/>
        <v>1004.72</v>
      </c>
    </row>
    <row r="134" spans="1:6" x14ac:dyDescent="0.25">
      <c r="A134" s="16" t="s">
        <v>238</v>
      </c>
      <c r="B134" s="17">
        <v>12021</v>
      </c>
      <c r="C134" s="18" t="s">
        <v>125</v>
      </c>
      <c r="D134" s="18">
        <v>48</v>
      </c>
      <c r="E134" s="19">
        <v>3360</v>
      </c>
      <c r="F134" s="20">
        <f t="shared" si="1"/>
        <v>70</v>
      </c>
    </row>
    <row r="135" spans="1:6" x14ac:dyDescent="0.25">
      <c r="A135" s="16" t="s">
        <v>238</v>
      </c>
      <c r="B135" s="17">
        <v>12022</v>
      </c>
      <c r="C135" s="18" t="s">
        <v>126</v>
      </c>
      <c r="D135" s="18">
        <v>23</v>
      </c>
      <c r="E135" s="19">
        <v>1035</v>
      </c>
      <c r="F135" s="20">
        <f t="shared" si="1"/>
        <v>45</v>
      </c>
    </row>
    <row r="136" spans="1:6" x14ac:dyDescent="0.25">
      <c r="A136" s="16" t="s">
        <v>238</v>
      </c>
      <c r="B136" s="17">
        <v>12023</v>
      </c>
      <c r="C136" s="18" t="s">
        <v>127</v>
      </c>
      <c r="D136" s="18">
        <v>7</v>
      </c>
      <c r="E136" s="19">
        <v>28000</v>
      </c>
      <c r="F136" s="20">
        <f t="shared" si="1"/>
        <v>4000</v>
      </c>
    </row>
    <row r="137" spans="1:6" x14ac:dyDescent="0.25">
      <c r="A137" s="16" t="s">
        <v>238</v>
      </c>
      <c r="B137" s="17">
        <v>12024</v>
      </c>
      <c r="C137" s="18" t="s">
        <v>128</v>
      </c>
      <c r="D137" s="18">
        <v>4</v>
      </c>
      <c r="E137" s="19">
        <v>16000</v>
      </c>
      <c r="F137" s="20">
        <f t="shared" si="1"/>
        <v>4000</v>
      </c>
    </row>
    <row r="138" spans="1:6" x14ac:dyDescent="0.25">
      <c r="A138" s="16" t="s">
        <v>238</v>
      </c>
      <c r="B138" s="17">
        <v>12025</v>
      </c>
      <c r="C138" s="18" t="s">
        <v>129</v>
      </c>
      <c r="D138" s="18">
        <v>2</v>
      </c>
      <c r="E138" s="19">
        <v>8000</v>
      </c>
      <c r="F138" s="20">
        <f t="shared" si="1"/>
        <v>4000</v>
      </c>
    </row>
    <row r="139" spans="1:6" x14ac:dyDescent="0.25">
      <c r="A139" s="16" t="s">
        <v>238</v>
      </c>
      <c r="B139" s="17">
        <v>12026</v>
      </c>
      <c r="C139" s="18" t="s">
        <v>130</v>
      </c>
      <c r="D139" s="18">
        <v>3</v>
      </c>
      <c r="E139" s="19">
        <v>9000</v>
      </c>
      <c r="F139" s="20">
        <f t="shared" ref="F139:F202" si="2">E139/D139</f>
        <v>3000</v>
      </c>
    </row>
    <row r="140" spans="1:6" x14ac:dyDescent="0.25">
      <c r="A140" s="16" t="s">
        <v>238</v>
      </c>
      <c r="B140" s="17">
        <v>12116</v>
      </c>
      <c r="C140" s="18" t="s">
        <v>131</v>
      </c>
      <c r="D140" s="18">
        <v>2</v>
      </c>
      <c r="E140" s="19">
        <v>648</v>
      </c>
      <c r="F140" s="20">
        <f t="shared" si="2"/>
        <v>324</v>
      </c>
    </row>
    <row r="141" spans="1:6" x14ac:dyDescent="0.25">
      <c r="A141" s="16" t="s">
        <v>238</v>
      </c>
      <c r="B141" s="17">
        <v>12117</v>
      </c>
      <c r="C141" s="18" t="s">
        <v>132</v>
      </c>
      <c r="D141" s="18">
        <v>1</v>
      </c>
      <c r="E141" s="19">
        <v>23.75</v>
      </c>
      <c r="F141" s="20">
        <f t="shared" si="2"/>
        <v>23.75</v>
      </c>
    </row>
    <row r="142" spans="1:6" x14ac:dyDescent="0.25">
      <c r="A142" s="16" t="s">
        <v>238</v>
      </c>
      <c r="B142" s="17">
        <v>12118</v>
      </c>
      <c r="C142" s="18" t="s">
        <v>133</v>
      </c>
      <c r="D142" s="18">
        <v>5</v>
      </c>
      <c r="E142" s="19">
        <v>1050</v>
      </c>
      <c r="F142" s="20">
        <f t="shared" si="2"/>
        <v>210</v>
      </c>
    </row>
    <row r="143" spans="1:6" x14ac:dyDescent="0.25">
      <c r="A143" s="16" t="s">
        <v>238</v>
      </c>
      <c r="B143" s="17">
        <v>12119</v>
      </c>
      <c r="C143" s="18" t="s">
        <v>134</v>
      </c>
      <c r="D143" s="18">
        <v>22</v>
      </c>
      <c r="E143" s="19">
        <v>10012.74</v>
      </c>
      <c r="F143" s="20">
        <f t="shared" si="2"/>
        <v>455.12454545454545</v>
      </c>
    </row>
    <row r="144" spans="1:6" x14ac:dyDescent="0.25">
      <c r="A144" s="16" t="s">
        <v>238</v>
      </c>
      <c r="B144" s="17">
        <v>12121</v>
      </c>
      <c r="C144" s="18" t="s">
        <v>135</v>
      </c>
      <c r="D144" s="18">
        <v>30</v>
      </c>
      <c r="E144" s="19">
        <v>2311.1999999999998</v>
      </c>
      <c r="F144" s="20">
        <f t="shared" si="2"/>
        <v>77.039999999999992</v>
      </c>
    </row>
    <row r="145" spans="1:6" x14ac:dyDescent="0.25">
      <c r="A145" s="16" t="s">
        <v>238</v>
      </c>
      <c r="B145" s="17">
        <v>12122</v>
      </c>
      <c r="C145" s="18" t="s">
        <v>136</v>
      </c>
      <c r="D145" s="18">
        <v>80</v>
      </c>
      <c r="E145" s="19">
        <v>743.87</v>
      </c>
      <c r="F145" s="20">
        <f t="shared" si="2"/>
        <v>9.2983750000000001</v>
      </c>
    </row>
    <row r="146" spans="1:6" x14ac:dyDescent="0.25">
      <c r="A146" s="16" t="s">
        <v>238</v>
      </c>
      <c r="B146" s="17">
        <v>12123</v>
      </c>
      <c r="C146" s="18" t="s">
        <v>137</v>
      </c>
      <c r="D146" s="18">
        <v>32</v>
      </c>
      <c r="E146" s="19">
        <v>480</v>
      </c>
      <c r="F146" s="20">
        <f t="shared" si="2"/>
        <v>15</v>
      </c>
    </row>
    <row r="147" spans="1:6" x14ac:dyDescent="0.25">
      <c r="A147" s="16" t="s">
        <v>238</v>
      </c>
      <c r="B147" s="17">
        <v>12125</v>
      </c>
      <c r="C147" s="18" t="s">
        <v>138</v>
      </c>
      <c r="D147" s="18">
        <v>3</v>
      </c>
      <c r="E147" s="19">
        <v>190.62</v>
      </c>
      <c r="F147" s="20">
        <f t="shared" si="2"/>
        <v>63.54</v>
      </c>
    </row>
    <row r="148" spans="1:6" x14ac:dyDescent="0.25">
      <c r="A148" s="16" t="s">
        <v>238</v>
      </c>
      <c r="B148" s="17">
        <v>12127</v>
      </c>
      <c r="C148" s="18" t="s">
        <v>139</v>
      </c>
      <c r="D148" s="18">
        <v>2</v>
      </c>
      <c r="E148" s="19">
        <v>650</v>
      </c>
      <c r="F148" s="20">
        <f t="shared" si="2"/>
        <v>325</v>
      </c>
    </row>
    <row r="149" spans="1:6" x14ac:dyDescent="0.25">
      <c r="A149" s="16" t="s">
        <v>238</v>
      </c>
      <c r="B149" s="17">
        <v>12128</v>
      </c>
      <c r="C149" s="18" t="s">
        <v>140</v>
      </c>
      <c r="D149" s="18">
        <v>2</v>
      </c>
      <c r="E149" s="19">
        <v>30</v>
      </c>
      <c r="F149" s="20">
        <f t="shared" si="2"/>
        <v>15</v>
      </c>
    </row>
    <row r="150" spans="1:6" x14ac:dyDescent="0.25">
      <c r="A150" s="16" t="s">
        <v>238</v>
      </c>
      <c r="B150" s="17">
        <v>12153</v>
      </c>
      <c r="C150" s="18" t="s">
        <v>141</v>
      </c>
      <c r="D150" s="18">
        <v>24</v>
      </c>
      <c r="E150" s="19">
        <v>996.72</v>
      </c>
      <c r="F150" s="20">
        <f t="shared" si="2"/>
        <v>41.53</v>
      </c>
    </row>
    <row r="151" spans="1:6" x14ac:dyDescent="0.25">
      <c r="A151" s="16" t="s">
        <v>238</v>
      </c>
      <c r="B151" s="17">
        <v>12191</v>
      </c>
      <c r="C151" s="18" t="s">
        <v>142</v>
      </c>
      <c r="D151" s="18">
        <v>6</v>
      </c>
      <c r="E151" s="19">
        <v>4200</v>
      </c>
      <c r="F151" s="20">
        <f t="shared" si="2"/>
        <v>700</v>
      </c>
    </row>
    <row r="152" spans="1:6" x14ac:dyDescent="0.25">
      <c r="A152" s="16" t="s">
        <v>238</v>
      </c>
      <c r="B152" s="17">
        <v>12620</v>
      </c>
      <c r="C152" s="18" t="s">
        <v>143</v>
      </c>
      <c r="D152" s="18">
        <v>3</v>
      </c>
      <c r="E152" s="19">
        <v>83.83</v>
      </c>
      <c r="F152" s="20">
        <f t="shared" si="2"/>
        <v>27.943333333333332</v>
      </c>
    </row>
    <row r="153" spans="1:6" x14ac:dyDescent="0.25">
      <c r="A153" s="16" t="s">
        <v>238</v>
      </c>
      <c r="B153" s="17">
        <v>12650</v>
      </c>
      <c r="C153" s="18" t="s">
        <v>144</v>
      </c>
      <c r="D153" s="18">
        <v>18</v>
      </c>
      <c r="E153" s="19">
        <v>24030</v>
      </c>
      <c r="F153" s="20">
        <f t="shared" si="2"/>
        <v>1335</v>
      </c>
    </row>
    <row r="154" spans="1:6" x14ac:dyDescent="0.25">
      <c r="A154" s="16" t="s">
        <v>238</v>
      </c>
      <c r="B154" s="17">
        <v>12651</v>
      </c>
      <c r="C154" s="18" t="s">
        <v>145</v>
      </c>
      <c r="D154" s="18">
        <v>98</v>
      </c>
      <c r="E154" s="19">
        <v>6063.26</v>
      </c>
      <c r="F154" s="20">
        <f t="shared" si="2"/>
        <v>61.870000000000005</v>
      </c>
    </row>
    <row r="155" spans="1:6" x14ac:dyDescent="0.25">
      <c r="A155" s="16" t="s">
        <v>238</v>
      </c>
      <c r="B155" s="17">
        <v>12652</v>
      </c>
      <c r="C155" s="18" t="s">
        <v>146</v>
      </c>
      <c r="D155" s="18">
        <v>2</v>
      </c>
      <c r="E155" s="19">
        <v>6270</v>
      </c>
      <c r="F155" s="20">
        <f t="shared" si="2"/>
        <v>3135</v>
      </c>
    </row>
    <row r="156" spans="1:6" x14ac:dyDescent="0.25">
      <c r="A156" s="16" t="s">
        <v>238</v>
      </c>
      <c r="B156" s="17">
        <v>12654</v>
      </c>
      <c r="C156" s="18" t="s">
        <v>147</v>
      </c>
      <c r="D156" s="18">
        <v>71</v>
      </c>
      <c r="E156" s="19">
        <v>7822.07</v>
      </c>
      <c r="F156" s="20">
        <f t="shared" si="2"/>
        <v>110.17</v>
      </c>
    </row>
    <row r="157" spans="1:6" x14ac:dyDescent="0.25">
      <c r="A157" s="16" t="s">
        <v>238</v>
      </c>
      <c r="B157" s="17">
        <v>12655</v>
      </c>
      <c r="C157" s="18" t="s">
        <v>148</v>
      </c>
      <c r="D157" s="18">
        <v>53</v>
      </c>
      <c r="E157" s="19">
        <v>831.59</v>
      </c>
      <c r="F157" s="20">
        <f t="shared" si="2"/>
        <v>15.690377358490567</v>
      </c>
    </row>
    <row r="158" spans="1:6" x14ac:dyDescent="0.25">
      <c r="A158" s="16" t="s">
        <v>238</v>
      </c>
      <c r="B158" s="17">
        <v>12657</v>
      </c>
      <c r="C158" s="18" t="s">
        <v>149</v>
      </c>
      <c r="D158" s="18">
        <v>36</v>
      </c>
      <c r="E158" s="19">
        <v>10474.31</v>
      </c>
      <c r="F158" s="20">
        <f t="shared" si="2"/>
        <v>290.95305555555552</v>
      </c>
    </row>
    <row r="159" spans="1:6" x14ac:dyDescent="0.25">
      <c r="A159" s="16" t="s">
        <v>238</v>
      </c>
      <c r="B159" s="17">
        <v>12658</v>
      </c>
      <c r="C159" s="18" t="s">
        <v>150</v>
      </c>
      <c r="D159" s="18">
        <v>17</v>
      </c>
      <c r="E159" s="19">
        <v>7065.3</v>
      </c>
      <c r="F159" s="20">
        <f t="shared" si="2"/>
        <v>415.60588235294119</v>
      </c>
    </row>
    <row r="160" spans="1:6" x14ac:dyDescent="0.25">
      <c r="A160" s="16" t="s">
        <v>238</v>
      </c>
      <c r="B160" s="17">
        <v>12659</v>
      </c>
      <c r="C160" s="18" t="s">
        <v>151</v>
      </c>
      <c r="D160" s="18">
        <v>5</v>
      </c>
      <c r="E160" s="19">
        <v>1150</v>
      </c>
      <c r="F160" s="20">
        <f t="shared" si="2"/>
        <v>230</v>
      </c>
    </row>
    <row r="161" spans="1:6" x14ac:dyDescent="0.25">
      <c r="A161" s="16" t="s">
        <v>238</v>
      </c>
      <c r="B161" s="17">
        <v>12660</v>
      </c>
      <c r="C161" s="18" t="s">
        <v>152</v>
      </c>
      <c r="D161" s="18">
        <v>35</v>
      </c>
      <c r="E161" s="19">
        <v>5775</v>
      </c>
      <c r="F161" s="20">
        <f t="shared" si="2"/>
        <v>165</v>
      </c>
    </row>
    <row r="162" spans="1:6" x14ac:dyDescent="0.25">
      <c r="A162" s="16" t="s">
        <v>238</v>
      </c>
      <c r="B162" s="17">
        <v>12662</v>
      </c>
      <c r="C162" s="18" t="s">
        <v>153</v>
      </c>
      <c r="D162" s="18">
        <v>7</v>
      </c>
      <c r="E162" s="19">
        <v>2394</v>
      </c>
      <c r="F162" s="20">
        <f t="shared" si="2"/>
        <v>342</v>
      </c>
    </row>
    <row r="163" spans="1:6" x14ac:dyDescent="0.25">
      <c r="A163" s="16" t="s">
        <v>238</v>
      </c>
      <c r="B163" s="17">
        <v>12663</v>
      </c>
      <c r="C163" s="18" t="s">
        <v>154</v>
      </c>
      <c r="D163" s="18">
        <v>20</v>
      </c>
      <c r="E163" s="19">
        <v>1160</v>
      </c>
      <c r="F163" s="20">
        <f t="shared" si="2"/>
        <v>58</v>
      </c>
    </row>
    <row r="164" spans="1:6" x14ac:dyDescent="0.25">
      <c r="A164" s="16" t="s">
        <v>238</v>
      </c>
      <c r="B164" s="17">
        <v>12665</v>
      </c>
      <c r="C164" s="18" t="s">
        <v>155</v>
      </c>
      <c r="D164" s="18">
        <v>6</v>
      </c>
      <c r="E164" s="19">
        <v>1554</v>
      </c>
      <c r="F164" s="20">
        <f t="shared" si="2"/>
        <v>259</v>
      </c>
    </row>
    <row r="165" spans="1:6" x14ac:dyDescent="0.25">
      <c r="A165" s="16" t="s">
        <v>238</v>
      </c>
      <c r="B165" s="17">
        <v>12693</v>
      </c>
      <c r="C165" s="18" t="s">
        <v>156</v>
      </c>
      <c r="D165" s="18">
        <v>2</v>
      </c>
      <c r="E165" s="19">
        <v>1400</v>
      </c>
      <c r="F165" s="20">
        <f t="shared" si="2"/>
        <v>700</v>
      </c>
    </row>
    <row r="166" spans="1:6" x14ac:dyDescent="0.25">
      <c r="A166" s="16" t="s">
        <v>238</v>
      </c>
      <c r="B166" s="17">
        <v>12698</v>
      </c>
      <c r="C166" s="18" t="s">
        <v>157</v>
      </c>
      <c r="D166" s="18">
        <v>6</v>
      </c>
      <c r="E166" s="19">
        <v>27075.32</v>
      </c>
      <c r="F166" s="20">
        <f t="shared" si="2"/>
        <v>4512.5533333333333</v>
      </c>
    </row>
    <row r="167" spans="1:6" x14ac:dyDescent="0.25">
      <c r="A167" s="16" t="s">
        <v>238</v>
      </c>
      <c r="B167" s="17">
        <v>12725</v>
      </c>
      <c r="C167" s="18" t="s">
        <v>158</v>
      </c>
      <c r="D167" s="18">
        <v>6</v>
      </c>
      <c r="E167" s="19">
        <v>5640</v>
      </c>
      <c r="F167" s="20">
        <f t="shared" si="2"/>
        <v>940</v>
      </c>
    </row>
    <row r="168" spans="1:6" x14ac:dyDescent="0.25">
      <c r="A168" s="16" t="s">
        <v>238</v>
      </c>
      <c r="B168" s="17">
        <v>12866</v>
      </c>
      <c r="C168" s="18" t="s">
        <v>159</v>
      </c>
      <c r="D168" s="18">
        <v>5</v>
      </c>
      <c r="E168" s="19">
        <v>25975.09</v>
      </c>
      <c r="F168" s="20">
        <f t="shared" si="2"/>
        <v>5195.018</v>
      </c>
    </row>
    <row r="169" spans="1:6" x14ac:dyDescent="0.25">
      <c r="A169" s="16" t="s">
        <v>238</v>
      </c>
      <c r="B169" s="17">
        <v>12870</v>
      </c>
      <c r="C169" s="18" t="s">
        <v>160</v>
      </c>
      <c r="D169" s="18">
        <v>5</v>
      </c>
      <c r="E169" s="19">
        <v>15500</v>
      </c>
      <c r="F169" s="20">
        <f t="shared" si="2"/>
        <v>3100</v>
      </c>
    </row>
    <row r="170" spans="1:6" x14ac:dyDescent="0.25">
      <c r="A170" s="16" t="s">
        <v>238</v>
      </c>
      <c r="B170" s="17">
        <v>12969</v>
      </c>
      <c r="C170" s="18" t="s">
        <v>161</v>
      </c>
      <c r="D170" s="18">
        <v>15</v>
      </c>
      <c r="E170" s="19">
        <v>5400</v>
      </c>
      <c r="F170" s="20">
        <f t="shared" si="2"/>
        <v>360</v>
      </c>
    </row>
    <row r="171" spans="1:6" x14ac:dyDescent="0.25">
      <c r="A171" s="16" t="s">
        <v>238</v>
      </c>
      <c r="B171" s="17">
        <v>13337</v>
      </c>
      <c r="C171" s="18" t="s">
        <v>162</v>
      </c>
      <c r="D171" s="18">
        <v>548</v>
      </c>
      <c r="E171" s="19">
        <v>14171.28</v>
      </c>
      <c r="F171" s="20">
        <f t="shared" si="2"/>
        <v>25.86</v>
      </c>
    </row>
    <row r="172" spans="1:6" x14ac:dyDescent="0.25">
      <c r="A172" s="16" t="s">
        <v>238</v>
      </c>
      <c r="B172" s="17">
        <v>13339</v>
      </c>
      <c r="C172" s="18" t="s">
        <v>163</v>
      </c>
      <c r="D172" s="18">
        <v>204</v>
      </c>
      <c r="E172" s="19">
        <v>2939.64</v>
      </c>
      <c r="F172" s="20">
        <f t="shared" si="2"/>
        <v>14.41</v>
      </c>
    </row>
    <row r="173" spans="1:6" x14ac:dyDescent="0.25">
      <c r="A173" s="16" t="s">
        <v>238</v>
      </c>
      <c r="B173" s="17">
        <v>13340</v>
      </c>
      <c r="C173" s="18" t="s">
        <v>164</v>
      </c>
      <c r="D173" s="18">
        <v>20</v>
      </c>
      <c r="E173" s="19">
        <v>5508.6</v>
      </c>
      <c r="F173" s="20">
        <f t="shared" si="2"/>
        <v>275.43</v>
      </c>
    </row>
    <row r="174" spans="1:6" x14ac:dyDescent="0.25">
      <c r="A174" s="16" t="s">
        <v>238</v>
      </c>
      <c r="B174" s="17">
        <v>13385</v>
      </c>
      <c r="C174" s="18" t="s">
        <v>165</v>
      </c>
      <c r="D174" s="18">
        <v>2</v>
      </c>
      <c r="E174" s="19">
        <v>3716.78</v>
      </c>
      <c r="F174" s="20">
        <f t="shared" si="2"/>
        <v>1858.39</v>
      </c>
    </row>
    <row r="175" spans="1:6" x14ac:dyDescent="0.25">
      <c r="A175" s="16" t="s">
        <v>238</v>
      </c>
      <c r="B175" s="17">
        <v>13548</v>
      </c>
      <c r="C175" s="18" t="s">
        <v>166</v>
      </c>
      <c r="D175" s="18">
        <v>4</v>
      </c>
      <c r="E175" s="19">
        <v>15600</v>
      </c>
      <c r="F175" s="20">
        <f t="shared" si="2"/>
        <v>3900</v>
      </c>
    </row>
    <row r="176" spans="1:6" x14ac:dyDescent="0.25">
      <c r="A176" s="16" t="s">
        <v>238</v>
      </c>
      <c r="B176" s="17">
        <v>13549</v>
      </c>
      <c r="C176" s="18" t="s">
        <v>167</v>
      </c>
      <c r="D176" s="18">
        <v>4</v>
      </c>
      <c r="E176" s="19">
        <v>19600</v>
      </c>
      <c r="F176" s="20">
        <f t="shared" si="2"/>
        <v>4900</v>
      </c>
    </row>
    <row r="177" spans="1:6" x14ac:dyDescent="0.25">
      <c r="A177" s="16" t="s">
        <v>238</v>
      </c>
      <c r="B177" s="17">
        <v>13550</v>
      </c>
      <c r="C177" s="18" t="s">
        <v>168</v>
      </c>
      <c r="D177" s="18">
        <v>4</v>
      </c>
      <c r="E177" s="19">
        <v>19600</v>
      </c>
      <c r="F177" s="20">
        <f t="shared" si="2"/>
        <v>4900</v>
      </c>
    </row>
    <row r="178" spans="1:6" x14ac:dyDescent="0.25">
      <c r="A178" s="16" t="s">
        <v>238</v>
      </c>
      <c r="B178" s="17">
        <v>13585</v>
      </c>
      <c r="C178" s="18" t="s">
        <v>169</v>
      </c>
      <c r="D178" s="18">
        <v>4</v>
      </c>
      <c r="E178" s="19">
        <v>19600</v>
      </c>
      <c r="F178" s="20">
        <f t="shared" si="2"/>
        <v>4900</v>
      </c>
    </row>
    <row r="179" spans="1:6" x14ac:dyDescent="0.25">
      <c r="A179" s="16" t="s">
        <v>238</v>
      </c>
      <c r="B179" s="17">
        <v>13586</v>
      </c>
      <c r="C179" s="18" t="s">
        <v>170</v>
      </c>
      <c r="D179" s="18">
        <v>3</v>
      </c>
      <c r="E179" s="19">
        <v>1950</v>
      </c>
      <c r="F179" s="20">
        <f t="shared" si="2"/>
        <v>650</v>
      </c>
    </row>
    <row r="180" spans="1:6" x14ac:dyDescent="0.25">
      <c r="A180" s="16" t="s">
        <v>238</v>
      </c>
      <c r="B180" s="17">
        <v>13587</v>
      </c>
      <c r="C180" s="18" t="s">
        <v>171</v>
      </c>
      <c r="D180" s="18">
        <v>3</v>
      </c>
      <c r="E180" s="19">
        <v>2580</v>
      </c>
      <c r="F180" s="20">
        <f t="shared" si="2"/>
        <v>860</v>
      </c>
    </row>
    <row r="181" spans="1:6" x14ac:dyDescent="0.25">
      <c r="A181" s="16" t="s">
        <v>238</v>
      </c>
      <c r="B181" s="17">
        <v>13589</v>
      </c>
      <c r="C181" s="18" t="s">
        <v>172</v>
      </c>
      <c r="D181" s="18">
        <v>1</v>
      </c>
      <c r="E181" s="19">
        <v>500</v>
      </c>
      <c r="F181" s="20">
        <f t="shared" si="2"/>
        <v>500</v>
      </c>
    </row>
    <row r="182" spans="1:6" x14ac:dyDescent="0.25">
      <c r="A182" s="16" t="s">
        <v>238</v>
      </c>
      <c r="B182" s="17">
        <v>13615</v>
      </c>
      <c r="C182" s="18" t="s">
        <v>173</v>
      </c>
      <c r="D182" s="18">
        <v>2</v>
      </c>
      <c r="E182" s="19">
        <v>5750</v>
      </c>
      <c r="F182" s="20">
        <f t="shared" si="2"/>
        <v>2875</v>
      </c>
    </row>
    <row r="183" spans="1:6" x14ac:dyDescent="0.25">
      <c r="A183" s="16" t="s">
        <v>238</v>
      </c>
      <c r="B183" s="17">
        <v>13768</v>
      </c>
      <c r="C183" s="18" t="s">
        <v>174</v>
      </c>
      <c r="D183" s="18">
        <v>1</v>
      </c>
      <c r="E183" s="19">
        <v>15437</v>
      </c>
      <c r="F183" s="20">
        <f t="shared" si="2"/>
        <v>15437</v>
      </c>
    </row>
    <row r="184" spans="1:6" x14ac:dyDescent="0.25">
      <c r="A184" s="16" t="s">
        <v>238</v>
      </c>
      <c r="B184" s="17">
        <v>13769</v>
      </c>
      <c r="C184" s="18" t="s">
        <v>175</v>
      </c>
      <c r="D184" s="18">
        <v>32</v>
      </c>
      <c r="E184" s="19">
        <v>1792</v>
      </c>
      <c r="F184" s="20">
        <f t="shared" si="2"/>
        <v>56</v>
      </c>
    </row>
    <row r="185" spans="1:6" x14ac:dyDescent="0.25">
      <c r="A185" s="16" t="s">
        <v>238</v>
      </c>
      <c r="B185" s="17">
        <v>13770</v>
      </c>
      <c r="C185" s="18" t="s">
        <v>176</v>
      </c>
      <c r="D185" s="18">
        <v>1</v>
      </c>
      <c r="E185" s="19">
        <v>6988</v>
      </c>
      <c r="F185" s="20">
        <f t="shared" si="2"/>
        <v>6988</v>
      </c>
    </row>
    <row r="186" spans="1:6" x14ac:dyDescent="0.25">
      <c r="A186" s="16" t="s">
        <v>238</v>
      </c>
      <c r="B186" s="17">
        <v>13771</v>
      </c>
      <c r="C186" s="18" t="s">
        <v>177</v>
      </c>
      <c r="D186" s="18">
        <v>2</v>
      </c>
      <c r="E186" s="19">
        <v>4188.6000000000004</v>
      </c>
      <c r="F186" s="20">
        <f t="shared" si="2"/>
        <v>2094.3000000000002</v>
      </c>
    </row>
    <row r="187" spans="1:6" x14ac:dyDescent="0.25">
      <c r="A187" s="16" t="s">
        <v>238</v>
      </c>
      <c r="B187" s="17">
        <v>13772</v>
      </c>
      <c r="C187" s="18" t="s">
        <v>178</v>
      </c>
      <c r="D187" s="18">
        <v>2</v>
      </c>
      <c r="E187" s="19">
        <v>1516</v>
      </c>
      <c r="F187" s="20">
        <f t="shared" si="2"/>
        <v>758</v>
      </c>
    </row>
    <row r="188" spans="1:6" x14ac:dyDescent="0.25">
      <c r="A188" s="16" t="s">
        <v>238</v>
      </c>
      <c r="B188" s="17">
        <v>13773</v>
      </c>
      <c r="C188" s="18" t="s">
        <v>179</v>
      </c>
      <c r="D188" s="18">
        <v>33</v>
      </c>
      <c r="E188" s="19">
        <v>6902.82</v>
      </c>
      <c r="F188" s="20">
        <f t="shared" si="2"/>
        <v>209.17636363636362</v>
      </c>
    </row>
    <row r="189" spans="1:6" x14ac:dyDescent="0.25">
      <c r="A189" s="16" t="s">
        <v>238</v>
      </c>
      <c r="B189" s="17">
        <v>13774</v>
      </c>
      <c r="C189" s="18" t="s">
        <v>180</v>
      </c>
      <c r="D189" s="18">
        <v>50</v>
      </c>
      <c r="E189" s="19">
        <v>6000</v>
      </c>
      <c r="F189" s="20">
        <f t="shared" si="2"/>
        <v>120</v>
      </c>
    </row>
    <row r="190" spans="1:6" x14ac:dyDescent="0.25">
      <c r="A190" s="16" t="s">
        <v>238</v>
      </c>
      <c r="B190" s="17">
        <v>13775</v>
      </c>
      <c r="C190" s="18" t="s">
        <v>181</v>
      </c>
      <c r="D190" s="18">
        <v>4</v>
      </c>
      <c r="E190" s="19">
        <v>23480</v>
      </c>
      <c r="F190" s="20">
        <f t="shared" si="2"/>
        <v>5870</v>
      </c>
    </row>
    <row r="191" spans="1:6" x14ac:dyDescent="0.25">
      <c r="A191" s="16" t="s">
        <v>238</v>
      </c>
      <c r="B191" s="17">
        <v>13776</v>
      </c>
      <c r="C191" s="18" t="s">
        <v>182</v>
      </c>
      <c r="D191" s="18">
        <v>1</v>
      </c>
      <c r="E191" s="19">
        <v>7815.67</v>
      </c>
      <c r="F191" s="20">
        <f t="shared" si="2"/>
        <v>7815.67</v>
      </c>
    </row>
    <row r="192" spans="1:6" x14ac:dyDescent="0.25">
      <c r="A192" s="16" t="s">
        <v>238</v>
      </c>
      <c r="B192" s="17">
        <v>13853</v>
      </c>
      <c r="C192" s="18" t="s">
        <v>183</v>
      </c>
      <c r="D192" s="18">
        <v>1</v>
      </c>
      <c r="E192" s="19">
        <v>95</v>
      </c>
      <c r="F192" s="20">
        <f t="shared" si="2"/>
        <v>95</v>
      </c>
    </row>
    <row r="193" spans="1:6" x14ac:dyDescent="0.25">
      <c r="A193" s="16" t="s">
        <v>238</v>
      </c>
      <c r="B193" s="17">
        <v>13854</v>
      </c>
      <c r="C193" s="18" t="s">
        <v>184</v>
      </c>
      <c r="D193" s="18">
        <v>4</v>
      </c>
      <c r="E193" s="19">
        <v>480</v>
      </c>
      <c r="F193" s="20">
        <f t="shared" si="2"/>
        <v>120</v>
      </c>
    </row>
    <row r="194" spans="1:6" x14ac:dyDescent="0.25">
      <c r="A194" s="16" t="s">
        <v>238</v>
      </c>
      <c r="B194" s="17">
        <v>13855</v>
      </c>
      <c r="C194" s="18" t="s">
        <v>185</v>
      </c>
      <c r="D194" s="18">
        <v>10</v>
      </c>
      <c r="E194" s="19">
        <v>400</v>
      </c>
      <c r="F194" s="20">
        <f t="shared" si="2"/>
        <v>40</v>
      </c>
    </row>
    <row r="195" spans="1:6" x14ac:dyDescent="0.25">
      <c r="A195" s="16" t="s">
        <v>238</v>
      </c>
      <c r="B195" s="17">
        <v>13856</v>
      </c>
      <c r="C195" s="18" t="s">
        <v>102</v>
      </c>
      <c r="D195" s="18">
        <v>3</v>
      </c>
      <c r="E195" s="19">
        <v>660</v>
      </c>
      <c r="F195" s="20">
        <f t="shared" si="2"/>
        <v>220</v>
      </c>
    </row>
    <row r="196" spans="1:6" x14ac:dyDescent="0.25">
      <c r="A196" s="16" t="s">
        <v>238</v>
      </c>
      <c r="B196" s="17">
        <v>13870</v>
      </c>
      <c r="C196" s="18" t="s">
        <v>186</v>
      </c>
      <c r="D196" s="18">
        <v>1500</v>
      </c>
      <c r="E196" s="19">
        <v>65250</v>
      </c>
      <c r="F196" s="20">
        <f t="shared" si="2"/>
        <v>43.5</v>
      </c>
    </row>
    <row r="197" spans="1:6" x14ac:dyDescent="0.25">
      <c r="A197" s="16" t="s">
        <v>238</v>
      </c>
      <c r="B197" s="17">
        <v>13871</v>
      </c>
      <c r="C197" s="18" t="s">
        <v>187</v>
      </c>
      <c r="D197" s="18">
        <v>250</v>
      </c>
      <c r="E197" s="19">
        <v>25897.5</v>
      </c>
      <c r="F197" s="20">
        <f t="shared" si="2"/>
        <v>103.59</v>
      </c>
    </row>
    <row r="198" spans="1:6" x14ac:dyDescent="0.25">
      <c r="A198" s="16" t="s">
        <v>238</v>
      </c>
      <c r="B198" s="17">
        <v>13891</v>
      </c>
      <c r="C198" s="18" t="s">
        <v>188</v>
      </c>
      <c r="D198" s="18">
        <v>10</v>
      </c>
      <c r="E198" s="19">
        <v>508.4</v>
      </c>
      <c r="F198" s="20">
        <f t="shared" si="2"/>
        <v>50.839999999999996</v>
      </c>
    </row>
    <row r="199" spans="1:6" x14ac:dyDescent="0.25">
      <c r="A199" s="16" t="s">
        <v>238</v>
      </c>
      <c r="B199" s="17">
        <v>13892</v>
      </c>
      <c r="C199" s="18" t="s">
        <v>189</v>
      </c>
      <c r="D199" s="18">
        <v>2</v>
      </c>
      <c r="E199" s="19">
        <v>118.64</v>
      </c>
      <c r="F199" s="20">
        <f t="shared" si="2"/>
        <v>59.32</v>
      </c>
    </row>
    <row r="200" spans="1:6" x14ac:dyDescent="0.25">
      <c r="A200" s="16" t="s">
        <v>238</v>
      </c>
      <c r="B200" s="17">
        <v>294</v>
      </c>
      <c r="C200" s="18" t="s">
        <v>190</v>
      </c>
      <c r="D200" s="18">
        <v>50</v>
      </c>
      <c r="E200" s="19">
        <v>7662.16</v>
      </c>
      <c r="F200" s="20">
        <f t="shared" si="2"/>
        <v>153.2432</v>
      </c>
    </row>
    <row r="201" spans="1:6" x14ac:dyDescent="0.25">
      <c r="A201" s="16" t="s">
        <v>238</v>
      </c>
      <c r="B201" s="17">
        <v>299</v>
      </c>
      <c r="C201" s="18" t="s">
        <v>191</v>
      </c>
      <c r="D201" s="18">
        <v>12</v>
      </c>
      <c r="E201" s="19">
        <v>540</v>
      </c>
      <c r="F201" s="20">
        <f t="shared" si="2"/>
        <v>45</v>
      </c>
    </row>
    <row r="202" spans="1:6" x14ac:dyDescent="0.25">
      <c r="A202" s="16" t="s">
        <v>238</v>
      </c>
      <c r="B202" s="17">
        <v>700</v>
      </c>
      <c r="C202" s="18" t="s">
        <v>192</v>
      </c>
      <c r="D202" s="18">
        <v>21</v>
      </c>
      <c r="E202" s="19">
        <v>2438.1999999999998</v>
      </c>
      <c r="F202" s="20">
        <f t="shared" si="2"/>
        <v>116.1047619047619</v>
      </c>
    </row>
    <row r="203" spans="1:6" x14ac:dyDescent="0.25">
      <c r="A203" s="16" t="s">
        <v>238</v>
      </c>
      <c r="B203" s="17">
        <v>712</v>
      </c>
      <c r="C203" s="18" t="s">
        <v>193</v>
      </c>
      <c r="D203" s="18">
        <v>272</v>
      </c>
      <c r="E203" s="19">
        <v>4101.49</v>
      </c>
      <c r="F203" s="20">
        <f t="shared" ref="F203:F222" si="3">E203/D203</f>
        <v>15.079007352941176</v>
      </c>
    </row>
    <row r="204" spans="1:6" x14ac:dyDescent="0.25">
      <c r="A204" s="16" t="s">
        <v>238</v>
      </c>
      <c r="B204" s="17" t="s">
        <v>194</v>
      </c>
      <c r="C204" s="18" t="s">
        <v>195</v>
      </c>
      <c r="D204" s="18">
        <v>154</v>
      </c>
      <c r="E204" s="19">
        <v>11550</v>
      </c>
      <c r="F204" s="20">
        <f t="shared" si="3"/>
        <v>75</v>
      </c>
    </row>
    <row r="205" spans="1:6" x14ac:dyDescent="0.25">
      <c r="A205" s="16" t="s">
        <v>238</v>
      </c>
      <c r="B205" s="17" t="s">
        <v>196</v>
      </c>
      <c r="C205" s="18" t="s">
        <v>197</v>
      </c>
      <c r="D205" s="18">
        <v>1871</v>
      </c>
      <c r="E205" s="19">
        <v>104857.92</v>
      </c>
      <c r="F205" s="20">
        <f t="shared" si="3"/>
        <v>56.043784072688403</v>
      </c>
    </row>
    <row r="206" spans="1:6" x14ac:dyDescent="0.25">
      <c r="A206" s="16" t="s">
        <v>238</v>
      </c>
      <c r="B206" s="17" t="s">
        <v>198</v>
      </c>
      <c r="C206" s="18" t="s">
        <v>199</v>
      </c>
      <c r="D206" s="18">
        <v>96</v>
      </c>
      <c r="E206" s="19">
        <v>7750.59</v>
      </c>
      <c r="F206" s="20">
        <f t="shared" si="3"/>
        <v>80.735312500000006</v>
      </c>
    </row>
    <row r="207" spans="1:6" x14ac:dyDescent="0.25">
      <c r="A207" s="16" t="s">
        <v>238</v>
      </c>
      <c r="B207" s="17" t="s">
        <v>200</v>
      </c>
      <c r="C207" s="18" t="s">
        <v>201</v>
      </c>
      <c r="D207" s="18">
        <v>2</v>
      </c>
      <c r="E207" s="19">
        <v>24</v>
      </c>
      <c r="F207" s="20">
        <f t="shared" si="3"/>
        <v>12</v>
      </c>
    </row>
    <row r="208" spans="1:6" x14ac:dyDescent="0.25">
      <c r="A208" s="16" t="s">
        <v>238</v>
      </c>
      <c r="B208" s="17" t="s">
        <v>202</v>
      </c>
      <c r="C208" s="18" t="s">
        <v>203</v>
      </c>
      <c r="D208" s="18">
        <v>12</v>
      </c>
      <c r="E208" s="19">
        <v>4560</v>
      </c>
      <c r="F208" s="20">
        <f t="shared" si="3"/>
        <v>380</v>
      </c>
    </row>
    <row r="209" spans="1:6" x14ac:dyDescent="0.25">
      <c r="A209" s="16" t="s">
        <v>238</v>
      </c>
      <c r="B209" s="17" t="s">
        <v>204</v>
      </c>
      <c r="C209" s="18" t="s">
        <v>205</v>
      </c>
      <c r="D209" s="18">
        <v>1396</v>
      </c>
      <c r="E209" s="19">
        <v>8488.59</v>
      </c>
      <c r="F209" s="20">
        <f t="shared" si="3"/>
        <v>6.0806518624641832</v>
      </c>
    </row>
    <row r="210" spans="1:6" x14ac:dyDescent="0.25">
      <c r="A210" s="16" t="s">
        <v>238</v>
      </c>
      <c r="B210" s="17" t="s">
        <v>206</v>
      </c>
      <c r="C210" s="18" t="s">
        <v>207</v>
      </c>
      <c r="D210" s="18">
        <v>680</v>
      </c>
      <c r="E210" s="19">
        <v>16460.88</v>
      </c>
      <c r="F210" s="20">
        <f t="shared" si="3"/>
        <v>24.207176470588237</v>
      </c>
    </row>
    <row r="211" spans="1:6" x14ac:dyDescent="0.25">
      <c r="A211" s="16" t="s">
        <v>238</v>
      </c>
      <c r="B211" s="17" t="s">
        <v>208</v>
      </c>
      <c r="C211" s="18" t="s">
        <v>209</v>
      </c>
      <c r="D211" s="18">
        <v>11</v>
      </c>
      <c r="E211" s="19">
        <v>29728.65</v>
      </c>
      <c r="F211" s="20">
        <f t="shared" si="3"/>
        <v>2702.6045454545456</v>
      </c>
    </row>
    <row r="212" spans="1:6" x14ac:dyDescent="0.25">
      <c r="A212" s="16" t="s">
        <v>238</v>
      </c>
      <c r="B212" s="17" t="s">
        <v>210</v>
      </c>
      <c r="C212" s="18" t="s">
        <v>211</v>
      </c>
      <c r="D212" s="18">
        <v>9</v>
      </c>
      <c r="E212" s="19">
        <v>9870.83</v>
      </c>
      <c r="F212" s="20">
        <f t="shared" si="3"/>
        <v>1096.7588888888888</v>
      </c>
    </row>
    <row r="213" spans="1:6" x14ac:dyDescent="0.25">
      <c r="A213" s="16" t="s">
        <v>238</v>
      </c>
      <c r="B213" s="17" t="s">
        <v>212</v>
      </c>
      <c r="C213" s="18" t="s">
        <v>213</v>
      </c>
      <c r="D213" s="18">
        <v>180</v>
      </c>
      <c r="E213" s="19">
        <v>684</v>
      </c>
      <c r="F213" s="20">
        <f t="shared" si="3"/>
        <v>3.8</v>
      </c>
    </row>
    <row r="214" spans="1:6" x14ac:dyDescent="0.25">
      <c r="A214" s="16" t="s">
        <v>238</v>
      </c>
      <c r="B214" s="17" t="s">
        <v>214</v>
      </c>
      <c r="C214" s="18" t="s">
        <v>215</v>
      </c>
      <c r="D214" s="18">
        <v>264</v>
      </c>
      <c r="E214" s="19">
        <v>11016.16</v>
      </c>
      <c r="F214" s="20">
        <f t="shared" si="3"/>
        <v>41.727878787878787</v>
      </c>
    </row>
    <row r="215" spans="1:6" x14ac:dyDescent="0.25">
      <c r="A215" s="16" t="s">
        <v>238</v>
      </c>
      <c r="B215" s="17" t="s">
        <v>216</v>
      </c>
      <c r="C215" s="18" t="s">
        <v>217</v>
      </c>
      <c r="D215" s="18">
        <v>309</v>
      </c>
      <c r="E215" s="19">
        <v>11231.89</v>
      </c>
      <c r="F215" s="20">
        <f t="shared" si="3"/>
        <v>36.349158576051778</v>
      </c>
    </row>
    <row r="216" spans="1:6" x14ac:dyDescent="0.25">
      <c r="A216" s="16" t="s">
        <v>238</v>
      </c>
      <c r="B216" s="17" t="s">
        <v>218</v>
      </c>
      <c r="C216" s="18" t="s">
        <v>219</v>
      </c>
      <c r="D216" s="18">
        <v>23</v>
      </c>
      <c r="E216" s="19">
        <v>14950</v>
      </c>
      <c r="F216" s="20">
        <f t="shared" si="3"/>
        <v>650</v>
      </c>
    </row>
    <row r="217" spans="1:6" x14ac:dyDescent="0.25">
      <c r="A217" s="16" t="s">
        <v>238</v>
      </c>
      <c r="B217" s="17" t="s">
        <v>220</v>
      </c>
      <c r="C217" s="18" t="s">
        <v>221</v>
      </c>
      <c r="D217" s="18">
        <v>10</v>
      </c>
      <c r="E217" s="19">
        <v>4000</v>
      </c>
      <c r="F217" s="20">
        <f t="shared" si="3"/>
        <v>400</v>
      </c>
    </row>
    <row r="218" spans="1:6" x14ac:dyDescent="0.25">
      <c r="A218" s="16" t="s">
        <v>238</v>
      </c>
      <c r="B218" s="17" t="s">
        <v>222</v>
      </c>
      <c r="C218" s="18" t="s">
        <v>223</v>
      </c>
      <c r="D218" s="18">
        <v>27</v>
      </c>
      <c r="E218" s="19">
        <v>58406.7</v>
      </c>
      <c r="F218" s="20">
        <f t="shared" si="3"/>
        <v>2163.2111111111112</v>
      </c>
    </row>
    <row r="219" spans="1:6" x14ac:dyDescent="0.25">
      <c r="A219" s="16" t="s">
        <v>238</v>
      </c>
      <c r="B219" s="17" t="s">
        <v>224</v>
      </c>
      <c r="C219" s="18" t="s">
        <v>225</v>
      </c>
      <c r="D219" s="18">
        <v>8</v>
      </c>
      <c r="E219" s="19">
        <v>63384.62</v>
      </c>
      <c r="F219" s="20">
        <f t="shared" si="3"/>
        <v>7923.0775000000003</v>
      </c>
    </row>
    <row r="220" spans="1:6" x14ac:dyDescent="0.25">
      <c r="A220" s="16" t="s">
        <v>238</v>
      </c>
      <c r="B220" s="17" t="s">
        <v>226</v>
      </c>
      <c r="C220" s="18" t="s">
        <v>227</v>
      </c>
      <c r="D220" s="18">
        <v>8</v>
      </c>
      <c r="E220" s="19">
        <v>63384.62</v>
      </c>
      <c r="F220" s="20">
        <f t="shared" si="3"/>
        <v>7923.0775000000003</v>
      </c>
    </row>
    <row r="221" spans="1:6" x14ac:dyDescent="0.25">
      <c r="A221" s="16" t="s">
        <v>238</v>
      </c>
      <c r="B221" s="17" t="s">
        <v>228</v>
      </c>
      <c r="C221" s="18" t="s">
        <v>229</v>
      </c>
      <c r="D221" s="18">
        <v>8</v>
      </c>
      <c r="E221" s="19">
        <v>32000</v>
      </c>
      <c r="F221" s="20">
        <f t="shared" si="3"/>
        <v>4000</v>
      </c>
    </row>
    <row r="222" spans="1:6" x14ac:dyDescent="0.25">
      <c r="A222" s="16" t="s">
        <v>238</v>
      </c>
      <c r="B222" s="17" t="s">
        <v>230</v>
      </c>
      <c r="C222" s="18" t="s">
        <v>231</v>
      </c>
      <c r="D222" s="18">
        <v>23</v>
      </c>
      <c r="E222" s="19">
        <v>211517.85</v>
      </c>
      <c r="F222" s="20">
        <f t="shared" si="3"/>
        <v>9196.4282608695648</v>
      </c>
    </row>
  </sheetData>
  <mergeCells count="2">
    <mergeCell ref="A6:G6"/>
    <mergeCell ref="A8:G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dcterms:created xsi:type="dcterms:W3CDTF">2013-11-12T14:40:39Z</dcterms:created>
  <dcterms:modified xsi:type="dcterms:W3CDTF">2019-04-04T14:55:59Z</dcterms:modified>
</cp:coreProperties>
</file>