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5480" windowHeight="8760"/>
  </bookViews>
  <sheets>
    <sheet name="Inventario Almacen Sede Central" sheetId="2" r:id="rId1"/>
  </sheets>
  <calcPr calcId="145621"/>
</workbook>
</file>

<file path=xl/calcChain.xml><?xml version="1.0" encoding="utf-8"?>
<calcChain xmlns="http://schemas.openxmlformats.org/spreadsheetml/2006/main">
  <c r="E10" i="2" l="1"/>
  <c r="E137" i="2" l="1"/>
  <c r="E11" i="2" l="1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</calcChain>
</file>

<file path=xl/sharedStrings.xml><?xml version="1.0" encoding="utf-8"?>
<sst xmlns="http://schemas.openxmlformats.org/spreadsheetml/2006/main" count="229" uniqueCount="228">
  <si>
    <t xml:space="preserve">RESALTADORES VERDES           </t>
  </si>
  <si>
    <t xml:space="preserve">ACORDEON ALFABETICO GLOVE     </t>
  </si>
  <si>
    <t xml:space="preserve">ARCHIVO DE 2 GAVETAS PEQ.     </t>
  </si>
  <si>
    <t xml:space="preserve">ARCHIVO DE 4 GAVETAS GRANDE   </t>
  </si>
  <si>
    <t xml:space="preserve">BANDA DE FRENO DE NATIVA      </t>
  </si>
  <si>
    <t xml:space="preserve">CAJA DE BROCHE DE ACCO 7MM    </t>
  </si>
  <si>
    <t xml:space="preserve">CABLE HP USB 2.0 AB           </t>
  </si>
  <si>
    <t xml:space="preserve">CAJA PARA EMPAQUE CON TAPA    </t>
  </si>
  <si>
    <t>CAJA DE GRAPA 3/8 9MM BOSTITCH</t>
  </si>
  <si>
    <t xml:space="preserve">CAJA DE LABEL DE FOLDER 200/1 </t>
  </si>
  <si>
    <t xml:space="preserve">CAJITA DE PAPEL CARBON 100/1  </t>
  </si>
  <si>
    <t xml:space="preserve">PENDAFLEX DE 8 1/2 X 11(25/1) </t>
  </si>
  <si>
    <t xml:space="preserve">PENDAFLEX  8 1/2 X 14 (25/1)  </t>
  </si>
  <si>
    <t xml:space="preserve">CARPETA DE VINIL DE 1 PULG.   </t>
  </si>
  <si>
    <t xml:space="preserve">CARPETA DE VINIL DE 2 PULG.   </t>
  </si>
  <si>
    <t>CINTA ADHESIVA 3/4 HIGHLANDHTE</t>
  </si>
  <si>
    <t xml:space="preserve">CINTA CORRECT. DE MAQ. KORES  </t>
  </si>
  <si>
    <t>CINTA CALCULADORA ELECT. KORES</t>
  </si>
  <si>
    <t>CINTA MAQ. DE ESC. BROTHER 167</t>
  </si>
  <si>
    <t xml:space="preserve">DISPENSADOR CINTA ADHES. 3/4  </t>
  </si>
  <si>
    <t xml:space="preserve">DISPENSADOR CINTA ADHES. 2"   </t>
  </si>
  <si>
    <t xml:space="preserve">ESPONJA FREGAR SCOTCH BRITE   </t>
  </si>
  <si>
    <t xml:space="preserve">ESPRIMIDOR SUAPE CON CUBO     </t>
  </si>
  <si>
    <t xml:space="preserve">EXTENSION TELEFONICA 25FT     </t>
  </si>
  <si>
    <t xml:space="preserve">FELPA ONIX ROJA               </t>
  </si>
  <si>
    <t xml:space="preserve">FOLDER 8½ X 14                </t>
  </si>
  <si>
    <t xml:space="preserve">FOLDER BOLSILLO 8½ X 11       </t>
  </si>
  <si>
    <t xml:space="preserve">FUNDA NEGRA 28 X 34           </t>
  </si>
  <si>
    <t xml:space="preserve">FUNDA NEGRA 35 X 52 100/1     </t>
  </si>
  <si>
    <t xml:space="preserve">GALON DE JABON LIQUIDO        </t>
  </si>
  <si>
    <t xml:space="preserve">GLICERINA                     </t>
  </si>
  <si>
    <t xml:space="preserve">JABON DE FREGAR AXION         </t>
  </si>
  <si>
    <t xml:space="preserve">LABEL PARA CD/DVD 20/1        </t>
  </si>
  <si>
    <t xml:space="preserve">LIBRETA RAYADA 5 X 8          </t>
  </si>
  <si>
    <t xml:space="preserve">LIBRO RECORD DE 500 PAG.      </t>
  </si>
  <si>
    <t xml:space="preserve">MARCADOR PIZARRA ROJO PELIKAN </t>
  </si>
  <si>
    <t>MARCADOR PIZARRA VERDE PELIKAN</t>
  </si>
  <si>
    <t xml:space="preserve">MARCADOR PIZARRA POINTER      </t>
  </si>
  <si>
    <t>MARCADOR PERM. AZUL EBER FABER</t>
  </si>
  <si>
    <t>MARCADOR PERM. NEGRO EBER FABE</t>
  </si>
  <si>
    <t>MARCADOR PERM. ROJO EBER FABER</t>
  </si>
  <si>
    <t xml:space="preserve">PAQ. SERVILLETA DE MESA 400/1 </t>
  </si>
  <si>
    <t xml:space="preserve">PEGAMENTO EN BARRA UHU        </t>
  </si>
  <si>
    <t xml:space="preserve">GALON DE CLORO                </t>
  </si>
  <si>
    <t xml:space="preserve">PERFORADORA MAPED 2 HOYOS     </t>
  </si>
  <si>
    <t xml:space="preserve">PINESPUMA WEST                </t>
  </si>
  <si>
    <t xml:space="preserve">PORTA CARNET NB-1001 SAKURA   </t>
  </si>
  <si>
    <t xml:space="preserve">PORTA CLIPS VELMER            </t>
  </si>
  <si>
    <t xml:space="preserve">PORTA CLIPS AZTEC             </t>
  </si>
  <si>
    <t xml:space="preserve">PORTA LAPIZ ESCRITORIO VELMER </t>
  </si>
  <si>
    <t xml:space="preserve">POST-IT 2 X 3 MEDIANO         </t>
  </si>
  <si>
    <t xml:space="preserve">REGLA DE 30 CM SILCO          </t>
  </si>
  <si>
    <t xml:space="preserve">RESALTADOR  AZUL EBER FABER   </t>
  </si>
  <si>
    <t xml:space="preserve">RESMA PAPEL EN HILO 8½ X 11   </t>
  </si>
  <si>
    <t xml:space="preserve">RESMA PAPEL TIMBRADO 8½ X 11  </t>
  </si>
  <si>
    <t xml:space="preserve">ROLLO PAPEL PARA CALCULADORA  </t>
  </si>
  <si>
    <t xml:space="preserve">ROLL-ON TINTA AZUL PELIKAN    </t>
  </si>
  <si>
    <t xml:space="preserve">SACA PUNTA PLASTICO PEQ.      </t>
  </si>
  <si>
    <t>SOBRE BLANC #10 TIMBRADO CARTA</t>
  </si>
  <si>
    <t xml:space="preserve">SOBRE MANILA 9 X 12           </t>
  </si>
  <si>
    <t xml:space="preserve">SOBRE MANILA TIMB.9 x 12      </t>
  </si>
  <si>
    <t xml:space="preserve">SUAPER DE LIMPIEZA            </t>
  </si>
  <si>
    <t xml:space="preserve">TONER HP LASER JET 11A        </t>
  </si>
  <si>
    <t>TONER HP LASER JET Q6000A NEGR</t>
  </si>
  <si>
    <t>TONER HP LASER JET Q60001A AZU</t>
  </si>
  <si>
    <t>TONER HP LASER JET Q6002A AMAR</t>
  </si>
  <si>
    <t>TONER HP LASER JET Q6003A ROSA</t>
  </si>
  <si>
    <t xml:space="preserve">TONER TOSHIBA E-2320          </t>
  </si>
  <si>
    <t xml:space="preserve">TONER TOSHIBA T-120E          </t>
  </si>
  <si>
    <t xml:space="preserve">ZAFACON NEGRO PEQ.            </t>
  </si>
  <si>
    <t xml:space="preserve">CARRO CARGA 2 GOMAS VELTICAL  </t>
  </si>
  <si>
    <t>CARRO CARGA 4 GOMAS HORIZONTAL</t>
  </si>
  <si>
    <t xml:space="preserve">CLIPS BILLETERO DE 2"         </t>
  </si>
  <si>
    <t xml:space="preserve">TONER HP LASER JET 12A        </t>
  </si>
  <si>
    <t xml:space="preserve">BANDEJA DE ESCRITORIO         </t>
  </si>
  <si>
    <t xml:space="preserve">CD EN BLANCO SIN CARATULA     </t>
  </si>
  <si>
    <t>PERFORADORA DE 3 HOYOS SWINGLI</t>
  </si>
  <si>
    <t xml:space="preserve">CAFE EN LB. ST.               </t>
  </si>
  <si>
    <t xml:space="preserve">ROLLO DE PAPEL HIG. DE BAÑO   </t>
  </si>
  <si>
    <t xml:space="preserve">GALON DE DESINFECTANTE        </t>
  </si>
  <si>
    <t>PAQ. DE VASO PLASTICO # 7 50/1</t>
  </si>
  <si>
    <t xml:space="preserve">PALA DE RECOGER BASURA        </t>
  </si>
  <si>
    <t xml:space="preserve">AMBIENTADOR EN SPRAY          </t>
  </si>
  <si>
    <t>CABLE COAXIAL 50 PIE P' SONIDO</t>
  </si>
  <si>
    <t>CABLE COAXIAL 6 PIE P' CONSOLA</t>
  </si>
  <si>
    <t>GRAPADORA ESCRITORIO SWINGLINE</t>
  </si>
  <si>
    <t xml:space="preserve">GUANTE PROTECTOR DOMESTICO    </t>
  </si>
  <si>
    <t>MARCADOR PERM VERDE EBER FABER</t>
  </si>
  <si>
    <t xml:space="preserve">ROLLO DE PAPEL TOALLA 6/1     </t>
  </si>
  <si>
    <t xml:space="preserve">TECLADO GENERICO USB          </t>
  </si>
  <si>
    <t xml:space="preserve">JUEGO DE BOCINA               </t>
  </si>
  <si>
    <t xml:space="preserve">AUDIFONOS CON MICROFONO       </t>
  </si>
  <si>
    <t xml:space="preserve">MEZCLADORA P/FREGADERO        </t>
  </si>
  <si>
    <t>CLAVOS MAGICOS INVISIBLES 16PC</t>
  </si>
  <si>
    <t xml:space="preserve">TONER HP CE320A               </t>
  </si>
  <si>
    <t xml:space="preserve">TONER HP CE321A               </t>
  </si>
  <si>
    <t xml:space="preserve">TONER HP CE322A               </t>
  </si>
  <si>
    <t xml:space="preserve">TONER HP CE323A               </t>
  </si>
  <si>
    <t xml:space="preserve">CARTUCHO DE LEXMARK C930H2MG  </t>
  </si>
  <si>
    <t xml:space="preserve">CARTUCHO LEXMARK C930H2Y      </t>
  </si>
  <si>
    <t xml:space="preserve">CARTUCHO #21                  </t>
  </si>
  <si>
    <t xml:space="preserve">TINTA SHARP AL100T            </t>
  </si>
  <si>
    <t xml:space="preserve">TONER LEXMARK C930H2CG        </t>
  </si>
  <si>
    <t xml:space="preserve">CARTUCHO #22                  </t>
  </si>
  <si>
    <t xml:space="preserve">CARTUCHO LEXMARK C930H2KG     </t>
  </si>
  <si>
    <t xml:space="preserve">TONER HP CE285A NEGRO         </t>
  </si>
  <si>
    <t xml:space="preserve">DESINFECTANTE (12/1) EN CAJA  </t>
  </si>
  <si>
    <t xml:space="preserve">FOCO 2D-B RB ROJO             </t>
  </si>
  <si>
    <t xml:space="preserve">PILA RAYOVAC AA-4             </t>
  </si>
  <si>
    <t xml:space="preserve">POST-IT 3X5                   </t>
  </si>
  <si>
    <t xml:space="preserve">AZUCAR DE 5 LIB BLANCA        </t>
  </si>
  <si>
    <t xml:space="preserve">FUNDAS NEGRAS 17x22 EN 100/1  </t>
  </si>
  <si>
    <t xml:space="preserve">FOCO                          </t>
  </si>
  <si>
    <t xml:space="preserve">TRIPODE CON PIZARRA BLANCA    </t>
  </si>
  <si>
    <t>GALON JABON LIQUIDO LAVAPLATOS</t>
  </si>
  <si>
    <t>CAJA DE GRAPA DE 200pg. STUMAR</t>
  </si>
  <si>
    <t xml:space="preserve">ACIDO MURIATICO ( GALON )     </t>
  </si>
  <si>
    <t xml:space="preserve">ALAMBRE GOMA #12X2 TSJ        </t>
  </si>
  <si>
    <t xml:space="preserve">AZUCAR DE 5 LBS. PALDA        </t>
  </si>
  <si>
    <t xml:space="preserve">AlMOADILLAS P/TINTAS          </t>
  </si>
  <si>
    <t xml:space="preserve">PAQ. JABON BOLA AZUL 5/1      </t>
  </si>
  <si>
    <t xml:space="preserve">BOLSILLO DE PARED 2/1 CARPETA </t>
  </si>
  <si>
    <t>BOMBILLOS BAJO CONSUMO 65W 120</t>
  </si>
  <si>
    <t xml:space="preserve">BOMBILLO DE B/C DE 9 W        </t>
  </si>
  <si>
    <t xml:space="preserve">BOTELLERO DE 30 UDS           </t>
  </si>
  <si>
    <t xml:space="preserve">BRILLO P/FREGAR               </t>
  </si>
  <si>
    <t xml:space="preserve">CUBETA DE TRAPEAR MEDIANA     </t>
  </si>
  <si>
    <t xml:space="preserve">CARTUCHO DE TINTA 02          </t>
  </si>
  <si>
    <t>CARPETAS DE 4" DE VINIL 8 1/2X</t>
  </si>
  <si>
    <t>CABLE USB V2.0 CERTIFI. 10 PIE</t>
  </si>
  <si>
    <t xml:space="preserve">CARPETAS DE VINI DE 3''       </t>
  </si>
  <si>
    <t xml:space="preserve">CINTAS EPSON FX890            </t>
  </si>
  <si>
    <t xml:space="preserve">CODO DE 2' DE PVC             </t>
  </si>
  <si>
    <t xml:space="preserve">CONECTORES RECTO LIQUID DE 2" </t>
  </si>
  <si>
    <t xml:space="preserve">COPLIN DE 2' DE PVC           </t>
  </si>
  <si>
    <t>CUBETAS PLASTICAS 20 GL. CON T</t>
  </si>
  <si>
    <t xml:space="preserve">CUBETA DE TRAPEAR EXPRIMIDOR  </t>
  </si>
  <si>
    <t xml:space="preserve">PAQ. CUCHARA PLASTICA         </t>
  </si>
  <si>
    <t xml:space="preserve">CURVA DE 2' DE PVC            </t>
  </si>
  <si>
    <t xml:space="preserve">GALON DE D SCALIN 1X6         </t>
  </si>
  <si>
    <t>MEMORIA  DDE3 A 2GB COMPUTADOR</t>
  </si>
  <si>
    <t xml:space="preserve">DESINFECTANTE (24/1) EN CAJA  </t>
  </si>
  <si>
    <t xml:space="preserve">DETERGENTE DE 30 LB POLVO     </t>
  </si>
  <si>
    <t xml:space="preserve">DETERGENTE EN POLVO POTE      </t>
  </si>
  <si>
    <t xml:space="preserve">DISPENSADOR DE JABON LIQUIDO  </t>
  </si>
  <si>
    <t xml:space="preserve">ESCOBA DE NAYLON              </t>
  </si>
  <si>
    <t xml:space="preserve">ESCOBILLON DE BASURA          </t>
  </si>
  <si>
    <t xml:space="preserve">ENVASES PLASTICO 12 TAZA CAFE </t>
  </si>
  <si>
    <t xml:space="preserve">CARTUCHO EPSON T082 CYAN      </t>
  </si>
  <si>
    <t xml:space="preserve">CARTUCHO EPSON T0821 BLAK     </t>
  </si>
  <si>
    <t xml:space="preserve">CARTUCHO EPSON T0823 MAGENTA  </t>
  </si>
  <si>
    <t xml:space="preserve">CARTUCHO EPSON T0824 YELLOW   </t>
  </si>
  <si>
    <t>CARTUCHO EPSON T0825 LIGHT CYA</t>
  </si>
  <si>
    <t>CARTUCHO EPSON T0826 LIGHT MAG</t>
  </si>
  <si>
    <t xml:space="preserve">FARDO DE PAPEL HIGIENICO 24/1 </t>
  </si>
  <si>
    <t>FAROL TRASERO DERECHO IZUZU 09</t>
  </si>
  <si>
    <t>PAQ. 10/1 FUNDA MEDIANA BASURA</t>
  </si>
  <si>
    <t xml:space="preserve">PAQ. 5/1 FUNDA GRANDE BASURA  </t>
  </si>
  <si>
    <t xml:space="preserve">GALON DE DESGRASANTE          </t>
  </si>
  <si>
    <t xml:space="preserve">GALONES DE LIMPIA CRISTAL     </t>
  </si>
  <si>
    <t xml:space="preserve">GOMA DE SACAR AGUA            </t>
  </si>
  <si>
    <t xml:space="preserve">BANDAS ELASTICAS EN CAJA      </t>
  </si>
  <si>
    <t xml:space="preserve">GRAPAS DE 3/4                 </t>
  </si>
  <si>
    <t xml:space="preserve">GRECA DE 3 TAZAS              </t>
  </si>
  <si>
    <t xml:space="preserve">GRECAS DE CAFE 12 TZ MEGOZA   </t>
  </si>
  <si>
    <t xml:space="preserve">INSECTICIDA BAYGON 250ML.     </t>
  </si>
  <si>
    <t xml:space="preserve">INSECTICIDA SPRY GONE         </t>
  </si>
  <si>
    <t xml:space="preserve">INTERRUPTOR SENCILLO          </t>
  </si>
  <si>
    <t xml:space="preserve">LABELS ADHESIVO SOLF          </t>
  </si>
  <si>
    <t>LAMPARA COMPLETA DE 4 Y 120 VO</t>
  </si>
  <si>
    <t xml:space="preserve">LIMPIA CRISTAL 500 ML.        </t>
  </si>
  <si>
    <t xml:space="preserve">LIMPIA CRISTAL LITRO          </t>
  </si>
  <si>
    <t xml:space="preserve">LAPICERO ROJO FABELL CASTELL  </t>
  </si>
  <si>
    <t xml:space="preserve">LAPICERO NEGRO                </t>
  </si>
  <si>
    <t xml:space="preserve">LAPICERO AZUL                 </t>
  </si>
  <si>
    <t xml:space="preserve">LAPIZ DE CARBON 12/1          </t>
  </si>
  <si>
    <t xml:space="preserve">LIBRETA RAYADA  8 1/2 X 11    </t>
  </si>
  <si>
    <t xml:space="preserve">LICUADORA OSTER               </t>
  </si>
  <si>
    <t xml:space="preserve">GALON DE MANITA LIMPIA        </t>
  </si>
  <si>
    <t xml:space="preserve">VOLANTES MANOS DOMINICANA     </t>
  </si>
  <si>
    <t xml:space="preserve">MASCARILLAS DE SEGURIDAD      </t>
  </si>
  <si>
    <t xml:space="preserve">MOCHILA PARA LAPTOP           </t>
  </si>
  <si>
    <t xml:space="preserve">PIES DE CADENA GROSOL 5/16    </t>
  </si>
  <si>
    <t>PAQ. 100/1 FUNDAS 18X22 BASURA</t>
  </si>
  <si>
    <t xml:space="preserve">PAQUETE DE FUNDA 24X30 NEGRA  </t>
  </si>
  <si>
    <t>PAQ. DE FUNDA 18 X 22 ( 25/1 )</t>
  </si>
  <si>
    <t xml:space="preserve">PAQ. FUNDAS 15/1 24 X 30      </t>
  </si>
  <si>
    <t xml:space="preserve">PIES  ALAMBRE ESTANDAR THM #4 </t>
  </si>
  <si>
    <t xml:space="preserve">PILA AA                       </t>
  </si>
  <si>
    <t xml:space="preserve">PILAS DE 9 VOLTIOS DURACELL   </t>
  </si>
  <si>
    <t xml:space="preserve">POS-IT 3X3                    </t>
  </si>
  <si>
    <t xml:space="preserve">PROCESADOR INTEL 2.2 GHZ/800  </t>
  </si>
  <si>
    <t xml:space="preserve">RESALTADORES AMARILLOS        </t>
  </si>
  <si>
    <t xml:space="preserve">RASTRILLO PLASTICO            </t>
  </si>
  <si>
    <t xml:space="preserve">RADIO PEQUEÑO PORTATIL        </t>
  </si>
  <si>
    <t xml:space="preserve">PAPEL BOND 8 1/2 X 11         </t>
  </si>
  <si>
    <t xml:space="preserve">RETORNO S/GAVETAS 18X36X30    </t>
  </si>
  <si>
    <t xml:space="preserve">ROLLO PAPEL DE TURNOS 1000/1  </t>
  </si>
  <si>
    <t xml:space="preserve">SERVILLETAS C-FORD (24/100)   </t>
  </si>
  <si>
    <t>SELLOS GOMIGRAFOS AUTOTINTADOS</t>
  </si>
  <si>
    <t>SIFON COMPLETO PARA LAVA MANOS</t>
  </si>
  <si>
    <t xml:space="preserve">SWICH CNET 8 PUERTOS          </t>
  </si>
  <si>
    <t xml:space="preserve">T DE 2' DE PVC                </t>
  </si>
  <si>
    <t xml:space="preserve">TONER HP LASER JET Q7551A     </t>
  </si>
  <si>
    <t xml:space="preserve">TAPAS DE CONECTOR             </t>
  </si>
  <si>
    <t xml:space="preserve">TARJETAS DE PREST. FULL COLOR </t>
  </si>
  <si>
    <t xml:space="preserve">TAZAS BLANCAS PEQUENAS P/CAFE </t>
  </si>
  <si>
    <t xml:space="preserve">TECLADOS ESPAÑOL ERGONOMICO   </t>
  </si>
  <si>
    <t>TONNER HP LASER CE262A AMARILO</t>
  </si>
  <si>
    <t xml:space="preserve">TOALLAS PARA COCINA 15 X 25   </t>
  </si>
  <si>
    <t xml:space="preserve">TOALLAS DE COCINA EN ALGODON  </t>
  </si>
  <si>
    <t>TONNER HP LASER CE263A MAGENTA</t>
  </si>
  <si>
    <t xml:space="preserve">TONNER HP LASER  CE260A NEGRO </t>
  </si>
  <si>
    <t xml:space="preserve">TONNER HP LASER CE261A AZUL   </t>
  </si>
  <si>
    <t xml:space="preserve">TONNER HP LASER Q5945A        </t>
  </si>
  <si>
    <t xml:space="preserve">PAQ. DE VASOS # 10            </t>
  </si>
  <si>
    <t xml:space="preserve">VASOS NO.5 50/50 PARA CAFE    </t>
  </si>
  <si>
    <t xml:space="preserve">Y GRIEGA DE PVC DE 2'         </t>
  </si>
  <si>
    <t xml:space="preserve">YARDA DE LANILLA AMARILLA     </t>
  </si>
  <si>
    <t>Descripcion</t>
  </si>
  <si>
    <t>Cantidad</t>
  </si>
  <si>
    <t>Total</t>
  </si>
  <si>
    <t>Costo</t>
  </si>
  <si>
    <t>Fecha</t>
  </si>
  <si>
    <t xml:space="preserve">          Progresando Con Solidaridad</t>
  </si>
  <si>
    <t xml:space="preserve"> “Año del Bicentenario  del Natalicio Juan de Pablo Duarte”</t>
  </si>
  <si>
    <t xml:space="preserve">             INVENTARIO</t>
  </si>
  <si>
    <t xml:space="preserve">                                                                                        Fecha: Noviembre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</si>
</sst>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i/>
      <sz val="14"/>
      <name val="Arial"/>
      <family val="2"/>
    </font>
    <font>
      <b/>
      <sz val="9"/>
      <color theme="6" tint="-0.49998474074526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4" fontId="0" fillId="0" borderId="0" xfId="0" applyNumberFormat="1"/>
    <xf numFmtId="2" fontId="0" fillId="0" borderId="0" xfId="0" applyNumberForma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left" vertical="center"/>
    </xf>
    <xf numFmtId="17" fontId="0" fillId="0" borderId="1" xfId="0" applyNumberFormat="1" applyBorder="1" applyAlignment="1">
      <alignment horizontal="center"/>
    </xf>
    <xf numFmtId="4" fontId="0" fillId="0" borderId="1" xfId="1" applyNumberFormat="1" applyFont="1" applyBorder="1" applyAlignment="1">
      <alignment horizontal="center"/>
    </xf>
    <xf numFmtId="17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</cellXfs>
  <cellStyles count="3">
    <cellStyle name="Millares" xfId="1" builtinId="3"/>
    <cellStyle name="Normal" xfId="0" builtinId="0"/>
    <cellStyle name="Normal 2" xfId="2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1933575</xdr:colOff>
      <xdr:row>0</xdr:row>
      <xdr:rowOff>95251</xdr:rowOff>
    </xdr:from>
    <xdr:to>
      <xdr:col>2</xdr:col>
      <xdr:colOff>685800</xdr:colOff>
      <xdr:row>3</xdr:row>
      <xdr:rowOff>152401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6550" y="95251"/>
          <a:ext cx="13049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29" totalsRowShown="0" headerRowDxfId="7" dataDxfId="5" headerRowBorderDxfId="6" dataCellStyle="Millares">
  <tableColumns count="5">
    <tableColumn id="1" name="Fecha" dataDxfId="4"/>
    <tableColumn id="2" name="Descripcion" dataDxfId="3"/>
    <tableColumn id="3" name="Cantidad" dataDxfId="2" dataCellStyle="Millares"/>
    <tableColumn id="4" name="Total" dataDxfId="1" dataCellStyle="Millares"/>
    <tableColumn id="5" name="Costo" dataDxfId="0" dataCellStyle="Millares">
      <calculatedColumnFormula>D10/C10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tabSelected="1" workbookViewId="0">
      <selection activeCell="C11" sqref="C11"/>
    </sheetView>
  </sheetViews>
  <sheetFormatPr baseColWidth="10" defaultRowHeight="15" x14ac:dyDescent="0.25"/>
  <cols>
    <col min="1" max="1" width="14.140625" customWidth="1"/>
    <col min="2" max="2" width="38.28515625" customWidth="1"/>
    <col min="3" max="3" width="12.85546875" customWidth="1"/>
    <col min="4" max="4" width="12.140625" style="1" customWidth="1"/>
    <col min="5" max="5" width="10" style="1" customWidth="1"/>
  </cols>
  <sheetData>
    <row r="1" spans="1:7" x14ac:dyDescent="0.25">
      <c r="D1"/>
      <c r="F1" s="2"/>
    </row>
    <row r="2" spans="1:7" x14ac:dyDescent="0.25">
      <c r="D2"/>
      <c r="F2" s="2"/>
    </row>
    <row r="3" spans="1:7" x14ac:dyDescent="0.25">
      <c r="D3"/>
      <c r="F3" s="2"/>
    </row>
    <row r="4" spans="1:7" x14ac:dyDescent="0.25">
      <c r="D4"/>
      <c r="F4" s="2"/>
    </row>
    <row r="5" spans="1:7" ht="19.5" x14ac:dyDescent="0.25">
      <c r="A5" s="3"/>
      <c r="B5" s="3"/>
      <c r="C5" s="4" t="s">
        <v>224</v>
      </c>
      <c r="D5" s="4"/>
      <c r="E5" s="5"/>
      <c r="F5" s="5"/>
      <c r="G5" s="14"/>
    </row>
    <row r="6" spans="1:7" ht="18.75" x14ac:dyDescent="0.25">
      <c r="A6" s="9" t="s">
        <v>225</v>
      </c>
      <c r="B6" s="9"/>
      <c r="C6" s="9"/>
      <c r="D6" s="9"/>
      <c r="E6" s="9"/>
      <c r="F6" s="9"/>
      <c r="G6" s="9"/>
    </row>
    <row r="7" spans="1:7" x14ac:dyDescent="0.25">
      <c r="A7" s="6" t="s">
        <v>226</v>
      </c>
      <c r="B7" s="6"/>
      <c r="C7" s="7"/>
      <c r="D7" s="7"/>
      <c r="E7" s="8"/>
      <c r="F7" s="8"/>
      <c r="G7" s="8"/>
    </row>
    <row r="8" spans="1:7" x14ac:dyDescent="0.25">
      <c r="A8" s="17" t="s">
        <v>227</v>
      </c>
      <c r="B8" s="18"/>
      <c r="C8" s="18"/>
      <c r="D8" s="18"/>
      <c r="E8" s="18"/>
      <c r="F8" s="18"/>
      <c r="G8" s="18"/>
    </row>
    <row r="9" spans="1:7" x14ac:dyDescent="0.25">
      <c r="A9" s="10" t="s">
        <v>223</v>
      </c>
      <c r="B9" s="10" t="s">
        <v>219</v>
      </c>
      <c r="C9" s="10" t="s">
        <v>220</v>
      </c>
      <c r="D9" s="11" t="s">
        <v>221</v>
      </c>
      <c r="E9" s="11" t="s">
        <v>222</v>
      </c>
    </row>
    <row r="10" spans="1:7" x14ac:dyDescent="0.25">
      <c r="A10" s="15">
        <v>41579</v>
      </c>
      <c r="B10" s="13" t="s">
        <v>0</v>
      </c>
      <c r="C10" s="12">
        <v>18</v>
      </c>
      <c r="D10" s="16">
        <v>144</v>
      </c>
      <c r="E10" s="16">
        <f>D10/C10</f>
        <v>8</v>
      </c>
    </row>
    <row r="11" spans="1:7" x14ac:dyDescent="0.25">
      <c r="A11" s="15">
        <v>41579</v>
      </c>
      <c r="B11" s="13" t="s">
        <v>1</v>
      </c>
      <c r="C11" s="12">
        <v>3</v>
      </c>
      <c r="D11" s="16">
        <v>1045</v>
      </c>
      <c r="E11" s="16">
        <f t="shared" ref="E11:E71" si="0">D11/C11</f>
        <v>348.33333333333331</v>
      </c>
    </row>
    <row r="12" spans="1:7" x14ac:dyDescent="0.25">
      <c r="A12" s="15">
        <v>41579</v>
      </c>
      <c r="B12" s="13" t="s">
        <v>2</v>
      </c>
      <c r="C12" s="12">
        <v>1</v>
      </c>
      <c r="D12" s="16">
        <v>4118.6400000000003</v>
      </c>
      <c r="E12" s="16">
        <f t="shared" si="0"/>
        <v>4118.6400000000003</v>
      </c>
    </row>
    <row r="13" spans="1:7" x14ac:dyDescent="0.25">
      <c r="A13" s="15">
        <v>41579</v>
      </c>
      <c r="B13" s="13" t="s">
        <v>3</v>
      </c>
      <c r="C13" s="12">
        <v>2</v>
      </c>
      <c r="D13" s="16">
        <v>29096.41</v>
      </c>
      <c r="E13" s="16">
        <f t="shared" si="0"/>
        <v>14548.205</v>
      </c>
    </row>
    <row r="14" spans="1:7" x14ac:dyDescent="0.25">
      <c r="A14" s="15">
        <v>41579</v>
      </c>
      <c r="B14" s="13" t="s">
        <v>4</v>
      </c>
      <c r="C14" s="12">
        <v>4</v>
      </c>
      <c r="D14" s="16">
        <v>800</v>
      </c>
      <c r="E14" s="16">
        <f t="shared" si="0"/>
        <v>200</v>
      </c>
    </row>
    <row r="15" spans="1:7" x14ac:dyDescent="0.25">
      <c r="A15" s="15">
        <v>41579</v>
      </c>
      <c r="B15" s="13" t="s">
        <v>5</v>
      </c>
      <c r="C15" s="12">
        <v>84</v>
      </c>
      <c r="D15" s="16">
        <v>6322.62</v>
      </c>
      <c r="E15" s="16">
        <f t="shared" si="0"/>
        <v>75.269285714285715</v>
      </c>
    </row>
    <row r="16" spans="1:7" x14ac:dyDescent="0.25">
      <c r="A16" s="15">
        <v>41579</v>
      </c>
      <c r="B16" s="13" t="s">
        <v>6</v>
      </c>
      <c r="C16" s="12">
        <v>15</v>
      </c>
      <c r="D16" s="16">
        <v>4138.62</v>
      </c>
      <c r="E16" s="16">
        <f t="shared" si="0"/>
        <v>275.90800000000002</v>
      </c>
    </row>
    <row r="17" spans="1:5" x14ac:dyDescent="0.25">
      <c r="A17" s="15">
        <v>41579</v>
      </c>
      <c r="B17" s="13" t="s">
        <v>7</v>
      </c>
      <c r="C17" s="12">
        <v>11</v>
      </c>
      <c r="D17" s="16">
        <v>1075.8699999999999</v>
      </c>
      <c r="E17" s="16">
        <f t="shared" si="0"/>
        <v>97.806363636363628</v>
      </c>
    </row>
    <row r="18" spans="1:5" x14ac:dyDescent="0.25">
      <c r="A18" s="15">
        <v>41579</v>
      </c>
      <c r="B18" s="13" t="s">
        <v>8</v>
      </c>
      <c r="C18" s="12">
        <v>5</v>
      </c>
      <c r="D18" s="16">
        <v>617.22</v>
      </c>
      <c r="E18" s="16">
        <f t="shared" si="0"/>
        <v>123.444</v>
      </c>
    </row>
    <row r="19" spans="1:5" x14ac:dyDescent="0.25">
      <c r="A19" s="15">
        <v>41579</v>
      </c>
      <c r="B19" s="13" t="s">
        <v>9</v>
      </c>
      <c r="C19" s="12">
        <v>58</v>
      </c>
      <c r="D19" s="16">
        <v>1454.42</v>
      </c>
      <c r="E19" s="16">
        <f t="shared" si="0"/>
        <v>25.076206896551724</v>
      </c>
    </row>
    <row r="20" spans="1:5" x14ac:dyDescent="0.25">
      <c r="A20" s="15">
        <v>41579</v>
      </c>
      <c r="B20" s="13" t="s">
        <v>10</v>
      </c>
      <c r="C20" s="12">
        <v>1</v>
      </c>
      <c r="D20" s="16">
        <v>118.33</v>
      </c>
      <c r="E20" s="16">
        <f t="shared" si="0"/>
        <v>118.33</v>
      </c>
    </row>
    <row r="21" spans="1:5" x14ac:dyDescent="0.25">
      <c r="A21" s="15">
        <v>41579</v>
      </c>
      <c r="B21" s="13" t="s">
        <v>11</v>
      </c>
      <c r="C21" s="12">
        <v>21</v>
      </c>
      <c r="D21" s="16">
        <v>7066.99</v>
      </c>
      <c r="E21" s="16">
        <f t="shared" si="0"/>
        <v>336.52333333333331</v>
      </c>
    </row>
    <row r="22" spans="1:5" x14ac:dyDescent="0.25">
      <c r="A22" s="15">
        <v>41579</v>
      </c>
      <c r="B22" s="13" t="s">
        <v>12</v>
      </c>
      <c r="C22" s="12">
        <v>9</v>
      </c>
      <c r="D22" s="16">
        <v>3150</v>
      </c>
      <c r="E22" s="16">
        <f t="shared" si="0"/>
        <v>350</v>
      </c>
    </row>
    <row r="23" spans="1:5" x14ac:dyDescent="0.25">
      <c r="A23" s="15">
        <v>41579</v>
      </c>
      <c r="B23" s="13" t="s">
        <v>13</v>
      </c>
      <c r="C23" s="12">
        <v>2</v>
      </c>
      <c r="D23" s="16">
        <v>212.75</v>
      </c>
      <c r="E23" s="16">
        <f t="shared" si="0"/>
        <v>106.375</v>
      </c>
    </row>
    <row r="24" spans="1:5" x14ac:dyDescent="0.25">
      <c r="A24" s="15">
        <v>41579</v>
      </c>
      <c r="B24" s="13" t="s">
        <v>14</v>
      </c>
      <c r="C24" s="12">
        <v>7</v>
      </c>
      <c r="D24" s="16">
        <v>976.45</v>
      </c>
      <c r="E24" s="16">
        <f t="shared" si="0"/>
        <v>139.49285714285716</v>
      </c>
    </row>
    <row r="25" spans="1:5" x14ac:dyDescent="0.25">
      <c r="A25" s="15">
        <v>41579</v>
      </c>
      <c r="B25" s="13" t="s">
        <v>15</v>
      </c>
      <c r="C25" s="12">
        <v>28</v>
      </c>
      <c r="D25" s="16">
        <v>2932.78</v>
      </c>
      <c r="E25" s="16">
        <f t="shared" si="0"/>
        <v>104.74214285714287</v>
      </c>
    </row>
    <row r="26" spans="1:5" x14ac:dyDescent="0.25">
      <c r="A26" s="15">
        <v>41579</v>
      </c>
      <c r="B26" s="13" t="s">
        <v>16</v>
      </c>
      <c r="C26" s="12">
        <v>5</v>
      </c>
      <c r="D26" s="16">
        <v>126.67</v>
      </c>
      <c r="E26" s="16">
        <f t="shared" si="0"/>
        <v>25.334</v>
      </c>
    </row>
    <row r="27" spans="1:5" x14ac:dyDescent="0.25">
      <c r="A27" s="15">
        <v>41579</v>
      </c>
      <c r="B27" s="13" t="s">
        <v>17</v>
      </c>
      <c r="C27" s="12">
        <v>8</v>
      </c>
      <c r="D27" s="16">
        <v>345.6</v>
      </c>
      <c r="E27" s="16">
        <f t="shared" si="0"/>
        <v>43.2</v>
      </c>
    </row>
    <row r="28" spans="1:5" x14ac:dyDescent="0.25">
      <c r="A28" s="15">
        <v>41579</v>
      </c>
      <c r="B28" s="13" t="s">
        <v>18</v>
      </c>
      <c r="C28" s="12">
        <v>5</v>
      </c>
      <c r="D28" s="16">
        <v>1375</v>
      </c>
      <c r="E28" s="16">
        <f t="shared" si="0"/>
        <v>275</v>
      </c>
    </row>
    <row r="29" spans="1:5" x14ac:dyDescent="0.25">
      <c r="A29" s="15">
        <v>41579</v>
      </c>
      <c r="B29" s="13" t="s">
        <v>19</v>
      </c>
      <c r="C29" s="12">
        <v>14</v>
      </c>
      <c r="D29" s="16">
        <v>1582.97</v>
      </c>
      <c r="E29" s="16">
        <f t="shared" si="0"/>
        <v>113.06928571428571</v>
      </c>
    </row>
    <row r="30" spans="1:5" x14ac:dyDescent="0.25">
      <c r="A30" s="15">
        <v>41579</v>
      </c>
      <c r="B30" s="13" t="s">
        <v>20</v>
      </c>
      <c r="C30" s="12">
        <v>3</v>
      </c>
      <c r="D30" s="16">
        <v>4014.01</v>
      </c>
      <c r="E30" s="16">
        <f t="shared" si="0"/>
        <v>1338.0033333333333</v>
      </c>
    </row>
    <row r="31" spans="1:5" x14ac:dyDescent="0.25">
      <c r="A31" s="15">
        <v>41579</v>
      </c>
      <c r="B31" s="13" t="s">
        <v>21</v>
      </c>
      <c r="C31" s="12">
        <v>226</v>
      </c>
      <c r="D31" s="16">
        <v>10299.73</v>
      </c>
      <c r="E31" s="16">
        <f t="shared" si="0"/>
        <v>45.574026548672563</v>
      </c>
    </row>
    <row r="32" spans="1:5" x14ac:dyDescent="0.25">
      <c r="A32" s="15">
        <v>41579</v>
      </c>
      <c r="B32" s="13" t="s">
        <v>22</v>
      </c>
      <c r="C32" s="12">
        <v>2</v>
      </c>
      <c r="D32" s="16">
        <v>10240</v>
      </c>
      <c r="E32" s="16">
        <f t="shared" si="0"/>
        <v>5120</v>
      </c>
    </row>
    <row r="33" spans="1:5" x14ac:dyDescent="0.25">
      <c r="A33" s="15">
        <v>41579</v>
      </c>
      <c r="B33" s="13" t="s">
        <v>23</v>
      </c>
      <c r="C33" s="12">
        <v>9</v>
      </c>
      <c r="D33" s="16">
        <v>405</v>
      </c>
      <c r="E33" s="16">
        <f t="shared" si="0"/>
        <v>45</v>
      </c>
    </row>
    <row r="34" spans="1:5" x14ac:dyDescent="0.25">
      <c r="A34" s="15">
        <v>41579</v>
      </c>
      <c r="B34" s="13" t="s">
        <v>24</v>
      </c>
      <c r="C34" s="12">
        <v>58</v>
      </c>
      <c r="D34" s="16">
        <v>1389.76</v>
      </c>
      <c r="E34" s="16">
        <f t="shared" si="0"/>
        <v>23.961379310344828</v>
      </c>
    </row>
    <row r="35" spans="1:5" x14ac:dyDescent="0.25">
      <c r="A35" s="15">
        <v>41579</v>
      </c>
      <c r="B35" s="13" t="s">
        <v>25</v>
      </c>
      <c r="C35" s="12">
        <v>300</v>
      </c>
      <c r="D35" s="16">
        <v>1434.55</v>
      </c>
      <c r="E35" s="16">
        <f t="shared" si="0"/>
        <v>4.7818333333333332</v>
      </c>
    </row>
    <row r="36" spans="1:5" x14ac:dyDescent="0.25">
      <c r="A36" s="15">
        <v>41579</v>
      </c>
      <c r="B36" s="13" t="s">
        <v>26</v>
      </c>
      <c r="C36" s="12">
        <v>162</v>
      </c>
      <c r="D36" s="16">
        <v>2807.94</v>
      </c>
      <c r="E36" s="16">
        <f t="shared" si="0"/>
        <v>17.332962962962963</v>
      </c>
    </row>
    <row r="37" spans="1:5" x14ac:dyDescent="0.25">
      <c r="A37" s="15">
        <v>41579</v>
      </c>
      <c r="B37" s="13" t="s">
        <v>27</v>
      </c>
      <c r="C37" s="12">
        <v>3</v>
      </c>
      <c r="D37" s="16">
        <v>14.63</v>
      </c>
      <c r="E37" s="16">
        <f t="shared" si="0"/>
        <v>4.8766666666666669</v>
      </c>
    </row>
    <row r="38" spans="1:5" x14ac:dyDescent="0.25">
      <c r="A38" s="15">
        <v>41579</v>
      </c>
      <c r="B38" s="13" t="s">
        <v>28</v>
      </c>
      <c r="C38" s="12">
        <v>42</v>
      </c>
      <c r="D38" s="16">
        <v>18123.509999999998</v>
      </c>
      <c r="E38" s="16">
        <f t="shared" si="0"/>
        <v>431.51214285714281</v>
      </c>
    </row>
    <row r="39" spans="1:5" x14ac:dyDescent="0.25">
      <c r="A39" s="15">
        <v>41579</v>
      </c>
      <c r="B39" s="13" t="s">
        <v>29</v>
      </c>
      <c r="C39" s="12">
        <v>138</v>
      </c>
      <c r="D39" s="16">
        <v>18652.939999999999</v>
      </c>
      <c r="E39" s="16">
        <f t="shared" si="0"/>
        <v>135.16623188405796</v>
      </c>
    </row>
    <row r="40" spans="1:5" x14ac:dyDescent="0.25">
      <c r="A40" s="15">
        <v>41579</v>
      </c>
      <c r="B40" s="13" t="s">
        <v>30</v>
      </c>
      <c r="C40" s="12">
        <v>15</v>
      </c>
      <c r="D40" s="16">
        <v>34.5</v>
      </c>
      <c r="E40" s="16">
        <f t="shared" si="0"/>
        <v>2.2999999999999998</v>
      </c>
    </row>
    <row r="41" spans="1:5" x14ac:dyDescent="0.25">
      <c r="A41" s="15">
        <v>41579</v>
      </c>
      <c r="B41" s="13" t="s">
        <v>31</v>
      </c>
      <c r="C41" s="12">
        <v>269</v>
      </c>
      <c r="D41" s="16">
        <v>21152.66</v>
      </c>
      <c r="E41" s="16">
        <f t="shared" si="0"/>
        <v>78.634423791821561</v>
      </c>
    </row>
    <row r="42" spans="1:5" x14ac:dyDescent="0.25">
      <c r="A42" s="15">
        <v>41579</v>
      </c>
      <c r="B42" s="13" t="s">
        <v>32</v>
      </c>
      <c r="C42" s="12">
        <v>60</v>
      </c>
      <c r="D42" s="16">
        <v>499.73</v>
      </c>
      <c r="E42" s="16">
        <f t="shared" si="0"/>
        <v>8.3288333333333338</v>
      </c>
    </row>
    <row r="43" spans="1:5" x14ac:dyDescent="0.25">
      <c r="A43" s="15">
        <v>41579</v>
      </c>
      <c r="B43" s="13" t="s">
        <v>33</v>
      </c>
      <c r="C43" s="12">
        <v>72</v>
      </c>
      <c r="D43" s="16">
        <v>864.04</v>
      </c>
      <c r="E43" s="16">
        <f t="shared" si="0"/>
        <v>12.000555555555556</v>
      </c>
    </row>
    <row r="44" spans="1:5" x14ac:dyDescent="0.25">
      <c r="A44" s="15">
        <v>41579</v>
      </c>
      <c r="B44" s="13" t="s">
        <v>34</v>
      </c>
      <c r="C44" s="12">
        <v>7</v>
      </c>
      <c r="D44" s="16">
        <v>979.86</v>
      </c>
      <c r="E44" s="16">
        <f t="shared" si="0"/>
        <v>139.97999999999999</v>
      </c>
    </row>
    <row r="45" spans="1:5" x14ac:dyDescent="0.25">
      <c r="A45" s="15">
        <v>41579</v>
      </c>
      <c r="B45" s="13" t="s">
        <v>35</v>
      </c>
      <c r="C45" s="12">
        <v>6</v>
      </c>
      <c r="D45" s="16">
        <v>84</v>
      </c>
      <c r="E45" s="16">
        <f t="shared" si="0"/>
        <v>14</v>
      </c>
    </row>
    <row r="46" spans="1:5" x14ac:dyDescent="0.25">
      <c r="A46" s="15">
        <v>41579</v>
      </c>
      <c r="B46" s="13" t="s">
        <v>36</v>
      </c>
      <c r="C46" s="12">
        <v>8</v>
      </c>
      <c r="D46" s="16">
        <v>120</v>
      </c>
      <c r="E46" s="16">
        <f t="shared" si="0"/>
        <v>15</v>
      </c>
    </row>
    <row r="47" spans="1:5" x14ac:dyDescent="0.25">
      <c r="A47" s="15">
        <v>41579</v>
      </c>
      <c r="B47" s="13" t="s">
        <v>37</v>
      </c>
      <c r="C47" s="12">
        <v>26</v>
      </c>
      <c r="D47" s="16">
        <v>527.55999999999995</v>
      </c>
      <c r="E47" s="16">
        <f t="shared" si="0"/>
        <v>20.290769230769229</v>
      </c>
    </row>
    <row r="48" spans="1:5" x14ac:dyDescent="0.25">
      <c r="A48" s="15">
        <v>41579</v>
      </c>
      <c r="B48" s="13" t="s">
        <v>38</v>
      </c>
      <c r="C48" s="12">
        <v>140</v>
      </c>
      <c r="D48" s="16">
        <v>2295.9899999999998</v>
      </c>
      <c r="E48" s="16">
        <f t="shared" si="0"/>
        <v>16.399928571428571</v>
      </c>
    </row>
    <row r="49" spans="1:5" x14ac:dyDescent="0.25">
      <c r="A49" s="15">
        <v>41579</v>
      </c>
      <c r="B49" s="13" t="s">
        <v>39</v>
      </c>
      <c r="C49" s="12">
        <v>84</v>
      </c>
      <c r="D49" s="16">
        <v>1377.6</v>
      </c>
      <c r="E49" s="16">
        <f t="shared" si="0"/>
        <v>16.399999999999999</v>
      </c>
    </row>
    <row r="50" spans="1:5" x14ac:dyDescent="0.25">
      <c r="A50" s="15">
        <v>41579</v>
      </c>
      <c r="B50" s="13" t="s">
        <v>40</v>
      </c>
      <c r="C50" s="12">
        <v>48</v>
      </c>
      <c r="D50" s="16">
        <v>644.48</v>
      </c>
      <c r="E50" s="16">
        <f t="shared" si="0"/>
        <v>13.426666666666668</v>
      </c>
    </row>
    <row r="51" spans="1:5" x14ac:dyDescent="0.25">
      <c r="A51" s="15">
        <v>41579</v>
      </c>
      <c r="B51" s="13" t="s">
        <v>41</v>
      </c>
      <c r="C51" s="12">
        <v>506</v>
      </c>
      <c r="D51" s="16">
        <v>29275.03</v>
      </c>
      <c r="E51" s="16">
        <f t="shared" si="0"/>
        <v>57.855790513833988</v>
      </c>
    </row>
    <row r="52" spans="1:5" x14ac:dyDescent="0.25">
      <c r="A52" s="15">
        <v>41579</v>
      </c>
      <c r="B52" s="13" t="s">
        <v>42</v>
      </c>
      <c r="C52" s="12">
        <v>98</v>
      </c>
      <c r="D52" s="16">
        <v>6675.39</v>
      </c>
      <c r="E52" s="16">
        <f t="shared" si="0"/>
        <v>68.116224489795925</v>
      </c>
    </row>
    <row r="53" spans="1:5" x14ac:dyDescent="0.25">
      <c r="A53" s="15">
        <v>41579</v>
      </c>
      <c r="B53" s="13" t="s">
        <v>43</v>
      </c>
      <c r="C53" s="12">
        <v>268</v>
      </c>
      <c r="D53" s="16">
        <v>33499.29</v>
      </c>
      <c r="E53" s="16">
        <f t="shared" si="0"/>
        <v>124.99735074626867</v>
      </c>
    </row>
    <row r="54" spans="1:5" x14ac:dyDescent="0.25">
      <c r="A54" s="15">
        <v>41579</v>
      </c>
      <c r="B54" s="13" t="s">
        <v>44</v>
      </c>
      <c r="C54" s="12">
        <v>1</v>
      </c>
      <c r="D54" s="16">
        <v>161.97999999999999</v>
      </c>
      <c r="E54" s="16">
        <f t="shared" si="0"/>
        <v>161.97999999999999</v>
      </c>
    </row>
    <row r="55" spans="1:5" x14ac:dyDescent="0.25">
      <c r="A55" s="15">
        <v>41579</v>
      </c>
      <c r="B55" s="13" t="s">
        <v>45</v>
      </c>
      <c r="C55" s="12">
        <v>88</v>
      </c>
      <c r="D55" s="16">
        <v>19670.8</v>
      </c>
      <c r="E55" s="16">
        <f t="shared" si="0"/>
        <v>223.53181818181818</v>
      </c>
    </row>
    <row r="56" spans="1:5" x14ac:dyDescent="0.25">
      <c r="A56" s="15">
        <v>41579</v>
      </c>
      <c r="B56" s="13" t="s">
        <v>46</v>
      </c>
      <c r="C56" s="12">
        <v>100</v>
      </c>
      <c r="D56" s="16">
        <v>188</v>
      </c>
      <c r="E56" s="16">
        <f t="shared" si="0"/>
        <v>1.88</v>
      </c>
    </row>
    <row r="57" spans="1:5" x14ac:dyDescent="0.25">
      <c r="A57" s="15">
        <v>41579</v>
      </c>
      <c r="B57" s="13" t="s">
        <v>47</v>
      </c>
      <c r="C57" s="12">
        <v>3</v>
      </c>
      <c r="D57" s="16">
        <v>49.27</v>
      </c>
      <c r="E57" s="16">
        <f t="shared" si="0"/>
        <v>16.423333333333336</v>
      </c>
    </row>
    <row r="58" spans="1:5" x14ac:dyDescent="0.25">
      <c r="A58" s="15">
        <v>41579</v>
      </c>
      <c r="B58" s="13" t="s">
        <v>48</v>
      </c>
      <c r="C58" s="12">
        <v>9</v>
      </c>
      <c r="D58" s="16">
        <v>214.2</v>
      </c>
      <c r="E58" s="16">
        <f t="shared" si="0"/>
        <v>23.799999999999997</v>
      </c>
    </row>
    <row r="59" spans="1:5" x14ac:dyDescent="0.25">
      <c r="A59" s="15">
        <v>41579</v>
      </c>
      <c r="B59" s="13" t="s">
        <v>49</v>
      </c>
      <c r="C59" s="12">
        <v>1</v>
      </c>
      <c r="D59" s="16">
        <v>84</v>
      </c>
      <c r="E59" s="16">
        <f t="shared" si="0"/>
        <v>84</v>
      </c>
    </row>
    <row r="60" spans="1:5" x14ac:dyDescent="0.25">
      <c r="A60" s="15">
        <v>41579</v>
      </c>
      <c r="B60" s="13" t="s">
        <v>50</v>
      </c>
      <c r="C60" s="12">
        <v>91</v>
      </c>
      <c r="D60" s="16">
        <v>1374.07</v>
      </c>
      <c r="E60" s="16">
        <f t="shared" si="0"/>
        <v>15.09967032967033</v>
      </c>
    </row>
    <row r="61" spans="1:5" x14ac:dyDescent="0.25">
      <c r="A61" s="15">
        <v>41579</v>
      </c>
      <c r="B61" s="13" t="s">
        <v>51</v>
      </c>
      <c r="C61" s="12">
        <v>123</v>
      </c>
      <c r="D61" s="16">
        <v>843.01</v>
      </c>
      <c r="E61" s="16">
        <f t="shared" si="0"/>
        <v>6.8537398373983738</v>
      </c>
    </row>
    <row r="62" spans="1:5" x14ac:dyDescent="0.25">
      <c r="A62" s="15">
        <v>41579</v>
      </c>
      <c r="B62" s="13" t="s">
        <v>52</v>
      </c>
      <c r="C62" s="12">
        <v>25</v>
      </c>
      <c r="D62" s="16">
        <v>1609.7</v>
      </c>
      <c r="E62" s="16">
        <f t="shared" si="0"/>
        <v>64.388000000000005</v>
      </c>
    </row>
    <row r="63" spans="1:5" x14ac:dyDescent="0.25">
      <c r="A63" s="15">
        <v>41579</v>
      </c>
      <c r="B63" s="13" t="s">
        <v>53</v>
      </c>
      <c r="C63" s="12">
        <v>9</v>
      </c>
      <c r="D63" s="16">
        <v>3779.99</v>
      </c>
      <c r="E63" s="16">
        <f t="shared" si="0"/>
        <v>419.99888888888887</v>
      </c>
    </row>
    <row r="64" spans="1:5" x14ac:dyDescent="0.25">
      <c r="A64" s="15">
        <v>41579</v>
      </c>
      <c r="B64" s="13" t="s">
        <v>54</v>
      </c>
      <c r="C64" s="12">
        <v>1</v>
      </c>
      <c r="D64" s="16">
        <v>300</v>
      </c>
      <c r="E64" s="16">
        <f t="shared" si="0"/>
        <v>300</v>
      </c>
    </row>
    <row r="65" spans="1:5" x14ac:dyDescent="0.25">
      <c r="A65" s="15">
        <v>41579</v>
      </c>
      <c r="B65" s="13" t="s">
        <v>55</v>
      </c>
      <c r="C65" s="12">
        <v>44</v>
      </c>
      <c r="D65" s="16">
        <v>288.02999999999997</v>
      </c>
      <c r="E65" s="16">
        <f t="shared" si="0"/>
        <v>6.5461363636363634</v>
      </c>
    </row>
    <row r="66" spans="1:5" x14ac:dyDescent="0.25">
      <c r="A66" s="15">
        <v>41579</v>
      </c>
      <c r="B66" s="13" t="s">
        <v>56</v>
      </c>
      <c r="C66" s="12">
        <v>30</v>
      </c>
      <c r="D66" s="16">
        <v>213</v>
      </c>
      <c r="E66" s="16">
        <f t="shared" si="0"/>
        <v>7.1</v>
      </c>
    </row>
    <row r="67" spans="1:5" x14ac:dyDescent="0.25">
      <c r="A67" s="15">
        <v>41579</v>
      </c>
      <c r="B67" s="13" t="s">
        <v>57</v>
      </c>
      <c r="C67" s="12">
        <v>121</v>
      </c>
      <c r="D67" s="16">
        <v>302.88</v>
      </c>
      <c r="E67" s="16">
        <f t="shared" si="0"/>
        <v>2.5031404958677688</v>
      </c>
    </row>
    <row r="68" spans="1:5" x14ac:dyDescent="0.25">
      <c r="A68" s="15">
        <v>41579</v>
      </c>
      <c r="B68" s="13" t="s">
        <v>58</v>
      </c>
      <c r="C68" s="12">
        <v>3135</v>
      </c>
      <c r="D68" s="16">
        <v>11743.68</v>
      </c>
      <c r="E68" s="16">
        <f t="shared" si="0"/>
        <v>3.7459904306220095</v>
      </c>
    </row>
    <row r="69" spans="1:5" x14ac:dyDescent="0.25">
      <c r="A69" s="15">
        <v>41579</v>
      </c>
      <c r="B69" s="13" t="s">
        <v>59</v>
      </c>
      <c r="C69" s="12">
        <v>624</v>
      </c>
      <c r="D69" s="16">
        <v>1840.93</v>
      </c>
      <c r="E69" s="16">
        <f t="shared" si="0"/>
        <v>2.9502083333333333</v>
      </c>
    </row>
    <row r="70" spans="1:5" x14ac:dyDescent="0.25">
      <c r="A70" s="15">
        <v>41579</v>
      </c>
      <c r="B70" s="13" t="s">
        <v>60</v>
      </c>
      <c r="C70" s="12">
        <v>381</v>
      </c>
      <c r="D70" s="16">
        <v>1429.31</v>
      </c>
      <c r="E70" s="16">
        <f t="shared" si="0"/>
        <v>3.7514698162729658</v>
      </c>
    </row>
    <row r="71" spans="1:5" x14ac:dyDescent="0.25">
      <c r="A71" s="15">
        <v>41579</v>
      </c>
      <c r="B71" s="13" t="s">
        <v>61</v>
      </c>
      <c r="C71" s="12">
        <v>218</v>
      </c>
      <c r="D71" s="16">
        <v>36321.839999999997</v>
      </c>
      <c r="E71" s="16">
        <f t="shared" si="0"/>
        <v>166.61394495412841</v>
      </c>
    </row>
    <row r="72" spans="1:5" x14ac:dyDescent="0.25">
      <c r="A72" s="15">
        <v>41579</v>
      </c>
      <c r="B72" s="13" t="s">
        <v>62</v>
      </c>
      <c r="C72" s="12">
        <v>5</v>
      </c>
      <c r="D72" s="16">
        <v>24581.25</v>
      </c>
      <c r="E72" s="16">
        <f t="shared" ref="E72:E134" si="1">D72/C72</f>
        <v>4916.25</v>
      </c>
    </row>
    <row r="73" spans="1:5" x14ac:dyDescent="0.25">
      <c r="A73" s="15">
        <v>41579</v>
      </c>
      <c r="B73" s="13" t="s">
        <v>63</v>
      </c>
      <c r="C73" s="12">
        <v>3</v>
      </c>
      <c r="D73" s="16">
        <v>10751.49</v>
      </c>
      <c r="E73" s="16">
        <f t="shared" si="1"/>
        <v>3583.83</v>
      </c>
    </row>
    <row r="74" spans="1:5" x14ac:dyDescent="0.25">
      <c r="A74" s="15">
        <v>41579</v>
      </c>
      <c r="B74" s="13" t="s">
        <v>64</v>
      </c>
      <c r="C74" s="12">
        <v>3</v>
      </c>
      <c r="D74" s="16">
        <v>13180.75</v>
      </c>
      <c r="E74" s="16">
        <f t="shared" si="1"/>
        <v>4393.583333333333</v>
      </c>
    </row>
    <row r="75" spans="1:5" x14ac:dyDescent="0.25">
      <c r="A75" s="15">
        <v>41579</v>
      </c>
      <c r="B75" s="13" t="s">
        <v>65</v>
      </c>
      <c r="C75" s="12">
        <v>4</v>
      </c>
      <c r="D75" s="16">
        <v>16408.78</v>
      </c>
      <c r="E75" s="16">
        <f t="shared" si="1"/>
        <v>4102.1949999999997</v>
      </c>
    </row>
    <row r="76" spans="1:5" x14ac:dyDescent="0.25">
      <c r="A76" s="15">
        <v>41579</v>
      </c>
      <c r="B76" s="13" t="s">
        <v>66</v>
      </c>
      <c r="C76" s="12">
        <v>5</v>
      </c>
      <c r="D76" s="16">
        <v>22228.39</v>
      </c>
      <c r="E76" s="16">
        <f t="shared" si="1"/>
        <v>4445.6779999999999</v>
      </c>
    </row>
    <row r="77" spans="1:5" x14ac:dyDescent="0.25">
      <c r="A77" s="15">
        <v>41579</v>
      </c>
      <c r="B77" s="13" t="s">
        <v>67</v>
      </c>
      <c r="C77" s="12">
        <v>7</v>
      </c>
      <c r="D77" s="16">
        <v>50698.3</v>
      </c>
      <c r="E77" s="16">
        <f t="shared" si="1"/>
        <v>7242.6142857142859</v>
      </c>
    </row>
    <row r="78" spans="1:5" x14ac:dyDescent="0.25">
      <c r="A78" s="15">
        <v>41579</v>
      </c>
      <c r="B78" s="13" t="s">
        <v>68</v>
      </c>
      <c r="C78" s="12">
        <v>4</v>
      </c>
      <c r="D78" s="16">
        <v>12209.94</v>
      </c>
      <c r="E78" s="16">
        <f t="shared" si="1"/>
        <v>3052.4850000000001</v>
      </c>
    </row>
    <row r="79" spans="1:5" x14ac:dyDescent="0.25">
      <c r="A79" s="15">
        <v>41579</v>
      </c>
      <c r="B79" s="13" t="s">
        <v>69</v>
      </c>
      <c r="C79" s="12">
        <v>6</v>
      </c>
      <c r="D79" s="16">
        <v>1643.44</v>
      </c>
      <c r="E79" s="16">
        <f t="shared" si="1"/>
        <v>273.90666666666669</v>
      </c>
    </row>
    <row r="80" spans="1:5" x14ac:dyDescent="0.25">
      <c r="A80" s="15">
        <v>41579</v>
      </c>
      <c r="B80" s="13" t="s">
        <v>70</v>
      </c>
      <c r="C80" s="12">
        <v>1</v>
      </c>
      <c r="D80" s="16">
        <v>5500</v>
      </c>
      <c r="E80" s="16">
        <f t="shared" si="1"/>
        <v>5500</v>
      </c>
    </row>
    <row r="81" spans="1:5" x14ac:dyDescent="0.25">
      <c r="A81" s="15">
        <v>41579</v>
      </c>
      <c r="B81" s="13" t="s">
        <v>71</v>
      </c>
      <c r="C81" s="12">
        <v>1</v>
      </c>
      <c r="D81" s="16">
        <v>26500</v>
      </c>
      <c r="E81" s="16">
        <f t="shared" si="1"/>
        <v>26500</v>
      </c>
    </row>
    <row r="82" spans="1:5" x14ac:dyDescent="0.25">
      <c r="A82" s="15">
        <v>41579</v>
      </c>
      <c r="B82" s="13" t="s">
        <v>72</v>
      </c>
      <c r="C82" s="12">
        <v>168</v>
      </c>
      <c r="D82" s="16">
        <v>3608.2</v>
      </c>
      <c r="E82" s="16">
        <f t="shared" si="1"/>
        <v>21.477380952380951</v>
      </c>
    </row>
    <row r="83" spans="1:5" x14ac:dyDescent="0.25">
      <c r="A83" s="15">
        <v>41579</v>
      </c>
      <c r="B83" s="13" t="s">
        <v>73</v>
      </c>
      <c r="C83" s="12">
        <v>4</v>
      </c>
      <c r="D83" s="16">
        <v>8376</v>
      </c>
      <c r="E83" s="16">
        <f t="shared" si="1"/>
        <v>2094</v>
      </c>
    </row>
    <row r="84" spans="1:5" x14ac:dyDescent="0.25">
      <c r="A84" s="15">
        <v>41579</v>
      </c>
      <c r="B84" s="13" t="s">
        <v>74</v>
      </c>
      <c r="C84" s="12">
        <v>10</v>
      </c>
      <c r="D84" s="16">
        <v>949.99</v>
      </c>
      <c r="E84" s="16">
        <f t="shared" si="1"/>
        <v>94.998999999999995</v>
      </c>
    </row>
    <row r="85" spans="1:5" x14ac:dyDescent="0.25">
      <c r="A85" s="15">
        <v>41579</v>
      </c>
      <c r="B85" s="13" t="s">
        <v>75</v>
      </c>
      <c r="C85" s="12">
        <v>80</v>
      </c>
      <c r="D85" s="16">
        <v>2080</v>
      </c>
      <c r="E85" s="16">
        <f t="shared" si="1"/>
        <v>26</v>
      </c>
    </row>
    <row r="86" spans="1:5" x14ac:dyDescent="0.25">
      <c r="A86" s="15">
        <v>41579</v>
      </c>
      <c r="B86" s="13" t="s">
        <v>76</v>
      </c>
      <c r="C86" s="12">
        <v>3</v>
      </c>
      <c r="D86" s="16">
        <v>8860.91</v>
      </c>
      <c r="E86" s="16">
        <f t="shared" si="1"/>
        <v>2953.6366666666668</v>
      </c>
    </row>
    <row r="87" spans="1:5" x14ac:dyDescent="0.25">
      <c r="A87" s="15">
        <v>41579</v>
      </c>
      <c r="B87" s="13" t="s">
        <v>77</v>
      </c>
      <c r="C87" s="12">
        <v>900</v>
      </c>
      <c r="D87" s="16">
        <v>157846.41</v>
      </c>
      <c r="E87" s="16">
        <f t="shared" si="1"/>
        <v>175.38490000000002</v>
      </c>
    </row>
    <row r="88" spans="1:5" x14ac:dyDescent="0.25">
      <c r="A88" s="15">
        <v>41579</v>
      </c>
      <c r="B88" s="13" t="s">
        <v>78</v>
      </c>
      <c r="C88" s="12">
        <v>720</v>
      </c>
      <c r="D88" s="16">
        <v>54278.57</v>
      </c>
      <c r="E88" s="16">
        <f t="shared" si="1"/>
        <v>75.386902777777777</v>
      </c>
    </row>
    <row r="89" spans="1:5" x14ac:dyDescent="0.25">
      <c r="A89" s="15">
        <v>41579</v>
      </c>
      <c r="B89" s="13" t="s">
        <v>79</v>
      </c>
      <c r="C89" s="12">
        <v>890</v>
      </c>
      <c r="D89" s="16">
        <v>170165.76000000001</v>
      </c>
      <c r="E89" s="16">
        <f t="shared" si="1"/>
        <v>191.19748314606741</v>
      </c>
    </row>
    <row r="90" spans="1:5" x14ac:dyDescent="0.25">
      <c r="A90" s="15">
        <v>41579</v>
      </c>
      <c r="B90" s="13" t="s">
        <v>80</v>
      </c>
      <c r="C90" s="12">
        <v>3270</v>
      </c>
      <c r="D90" s="16">
        <v>102261.68</v>
      </c>
      <c r="E90" s="16">
        <f t="shared" si="1"/>
        <v>31.272685015290516</v>
      </c>
    </row>
    <row r="91" spans="1:5" x14ac:dyDescent="0.25">
      <c r="A91" s="15">
        <v>41579</v>
      </c>
      <c r="B91" s="13" t="s">
        <v>81</v>
      </c>
      <c r="C91" s="12">
        <v>78</v>
      </c>
      <c r="D91" s="16">
        <v>8837.7999999999993</v>
      </c>
      <c r="E91" s="16">
        <f t="shared" si="1"/>
        <v>113.3051282051282</v>
      </c>
    </row>
    <row r="92" spans="1:5" x14ac:dyDescent="0.25">
      <c r="A92" s="15">
        <v>41579</v>
      </c>
      <c r="B92" s="13" t="s">
        <v>82</v>
      </c>
      <c r="C92" s="12">
        <v>134</v>
      </c>
      <c r="D92" s="16">
        <v>10080.620000000001</v>
      </c>
      <c r="E92" s="16">
        <f t="shared" si="1"/>
        <v>75.228507462686579</v>
      </c>
    </row>
    <row r="93" spans="1:5" x14ac:dyDescent="0.25">
      <c r="A93" s="15">
        <v>41579</v>
      </c>
      <c r="B93" s="13" t="s">
        <v>83</v>
      </c>
      <c r="C93" s="12">
        <v>2</v>
      </c>
      <c r="D93" s="16">
        <v>5300</v>
      </c>
      <c r="E93" s="16">
        <f t="shared" si="1"/>
        <v>2650</v>
      </c>
    </row>
    <row r="94" spans="1:5" x14ac:dyDescent="0.25">
      <c r="A94" s="15">
        <v>41579</v>
      </c>
      <c r="B94" s="13" t="s">
        <v>84</v>
      </c>
      <c r="C94" s="12">
        <v>1</v>
      </c>
      <c r="D94" s="16">
        <v>1200</v>
      </c>
      <c r="E94" s="16">
        <f t="shared" si="1"/>
        <v>1200</v>
      </c>
    </row>
    <row r="95" spans="1:5" x14ac:dyDescent="0.25">
      <c r="A95" s="15">
        <v>41579</v>
      </c>
      <c r="B95" s="13" t="s">
        <v>43</v>
      </c>
      <c r="C95" s="12">
        <v>206</v>
      </c>
      <c r="D95" s="16">
        <v>7261.44</v>
      </c>
      <c r="E95" s="16">
        <f t="shared" si="1"/>
        <v>35.249708737864076</v>
      </c>
    </row>
    <row r="96" spans="1:5" x14ac:dyDescent="0.25">
      <c r="A96" s="15">
        <v>41579</v>
      </c>
      <c r="B96" s="13" t="s">
        <v>85</v>
      </c>
      <c r="C96" s="12">
        <v>14</v>
      </c>
      <c r="D96" s="16">
        <v>3752.01</v>
      </c>
      <c r="E96" s="16">
        <f t="shared" si="1"/>
        <v>268.00071428571431</v>
      </c>
    </row>
    <row r="97" spans="1:5" x14ac:dyDescent="0.25">
      <c r="A97" s="15">
        <v>41579</v>
      </c>
      <c r="B97" s="13" t="s">
        <v>86</v>
      </c>
      <c r="C97" s="12">
        <v>47</v>
      </c>
      <c r="D97" s="16">
        <v>2743.5</v>
      </c>
      <c r="E97" s="16">
        <f t="shared" si="1"/>
        <v>58.372340425531917</v>
      </c>
    </row>
    <row r="98" spans="1:5" x14ac:dyDescent="0.25">
      <c r="A98" s="15">
        <v>41579</v>
      </c>
      <c r="B98" s="13" t="s">
        <v>87</v>
      </c>
      <c r="C98" s="12">
        <v>17</v>
      </c>
      <c r="D98" s="16">
        <v>51.07</v>
      </c>
      <c r="E98" s="16">
        <f t="shared" si="1"/>
        <v>3.0041176470588233</v>
      </c>
    </row>
    <row r="99" spans="1:5" x14ac:dyDescent="0.25">
      <c r="A99" s="15">
        <v>41579</v>
      </c>
      <c r="B99" s="13" t="s">
        <v>88</v>
      </c>
      <c r="C99" s="12">
        <v>494</v>
      </c>
      <c r="D99" s="16">
        <v>75342.2</v>
      </c>
      <c r="E99" s="16">
        <f t="shared" si="1"/>
        <v>152.51457489878541</v>
      </c>
    </row>
    <row r="100" spans="1:5" x14ac:dyDescent="0.25">
      <c r="A100" s="15">
        <v>41579</v>
      </c>
      <c r="B100" s="13" t="s">
        <v>89</v>
      </c>
      <c r="C100" s="12">
        <v>23</v>
      </c>
      <c r="D100" s="16">
        <v>4140</v>
      </c>
      <c r="E100" s="16">
        <f t="shared" si="1"/>
        <v>180</v>
      </c>
    </row>
    <row r="101" spans="1:5" x14ac:dyDescent="0.25">
      <c r="A101" s="15">
        <v>41579</v>
      </c>
      <c r="B101" s="13" t="s">
        <v>90</v>
      </c>
      <c r="C101" s="12">
        <v>2</v>
      </c>
      <c r="D101" s="16">
        <v>700</v>
      </c>
      <c r="E101" s="16">
        <f t="shared" si="1"/>
        <v>350</v>
      </c>
    </row>
    <row r="102" spans="1:5" x14ac:dyDescent="0.25">
      <c r="A102" s="15">
        <v>41579</v>
      </c>
      <c r="B102" s="13" t="s">
        <v>91</v>
      </c>
      <c r="C102" s="12">
        <v>1</v>
      </c>
      <c r="D102" s="16">
        <v>1037.93</v>
      </c>
      <c r="E102" s="16">
        <f t="shared" si="1"/>
        <v>1037.93</v>
      </c>
    </row>
    <row r="103" spans="1:5" x14ac:dyDescent="0.25">
      <c r="A103" s="15">
        <v>41579</v>
      </c>
      <c r="B103" s="13" t="s">
        <v>92</v>
      </c>
      <c r="C103" s="12">
        <v>1</v>
      </c>
      <c r="D103" s="16">
        <v>2500</v>
      </c>
      <c r="E103" s="16">
        <f t="shared" si="1"/>
        <v>2500</v>
      </c>
    </row>
    <row r="104" spans="1:5" x14ac:dyDescent="0.25">
      <c r="A104" s="15">
        <v>41579</v>
      </c>
      <c r="B104" s="13" t="s">
        <v>93</v>
      </c>
      <c r="C104" s="12">
        <v>5</v>
      </c>
      <c r="D104" s="16">
        <v>278.25</v>
      </c>
      <c r="E104" s="16">
        <f t="shared" si="1"/>
        <v>55.65</v>
      </c>
    </row>
    <row r="105" spans="1:5" x14ac:dyDescent="0.25">
      <c r="A105" s="15">
        <v>41579</v>
      </c>
      <c r="B105" s="13" t="s">
        <v>94</v>
      </c>
      <c r="C105" s="12">
        <v>4</v>
      </c>
      <c r="D105" s="16">
        <v>11304.8</v>
      </c>
      <c r="E105" s="16">
        <f t="shared" si="1"/>
        <v>2826.2</v>
      </c>
    </row>
    <row r="106" spans="1:5" x14ac:dyDescent="0.25">
      <c r="A106" s="15">
        <v>41579</v>
      </c>
      <c r="B106" s="13" t="s">
        <v>95</v>
      </c>
      <c r="C106" s="12">
        <v>4</v>
      </c>
      <c r="D106" s="16">
        <v>11180.8</v>
      </c>
      <c r="E106" s="16">
        <f t="shared" si="1"/>
        <v>2795.2</v>
      </c>
    </row>
    <row r="107" spans="1:5" x14ac:dyDescent="0.25">
      <c r="A107" s="15">
        <v>41579</v>
      </c>
      <c r="B107" s="13" t="s">
        <v>96</v>
      </c>
      <c r="C107" s="12">
        <v>5</v>
      </c>
      <c r="D107" s="16">
        <v>13625.05</v>
      </c>
      <c r="E107" s="16">
        <f t="shared" si="1"/>
        <v>2725.0099999999998</v>
      </c>
    </row>
    <row r="108" spans="1:5" x14ac:dyDescent="0.25">
      <c r="A108" s="15">
        <v>41579</v>
      </c>
      <c r="B108" s="13" t="s">
        <v>97</v>
      </c>
      <c r="C108" s="12">
        <v>5</v>
      </c>
      <c r="D108" s="16">
        <v>13625.05</v>
      </c>
      <c r="E108" s="16">
        <f t="shared" si="1"/>
        <v>2725.0099999999998</v>
      </c>
    </row>
    <row r="109" spans="1:5" x14ac:dyDescent="0.25">
      <c r="A109" s="15">
        <v>41579</v>
      </c>
      <c r="B109" s="13" t="s">
        <v>98</v>
      </c>
      <c r="C109" s="12">
        <v>1</v>
      </c>
      <c r="D109" s="16">
        <v>18544</v>
      </c>
      <c r="E109" s="16">
        <f t="shared" si="1"/>
        <v>18544</v>
      </c>
    </row>
    <row r="110" spans="1:5" x14ac:dyDescent="0.25">
      <c r="A110" s="15">
        <v>41579</v>
      </c>
      <c r="B110" s="13" t="s">
        <v>99</v>
      </c>
      <c r="C110" s="12">
        <v>1</v>
      </c>
      <c r="D110" s="16">
        <v>18544</v>
      </c>
      <c r="E110" s="16">
        <f t="shared" si="1"/>
        <v>18544</v>
      </c>
    </row>
    <row r="111" spans="1:5" x14ac:dyDescent="0.25">
      <c r="A111" s="15">
        <v>41579</v>
      </c>
      <c r="B111" s="13" t="s">
        <v>100</v>
      </c>
      <c r="C111" s="12">
        <v>4</v>
      </c>
      <c r="D111" s="16">
        <v>2140</v>
      </c>
      <c r="E111" s="16">
        <f t="shared" si="1"/>
        <v>535</v>
      </c>
    </row>
    <row r="112" spans="1:5" x14ac:dyDescent="0.25">
      <c r="A112" s="15">
        <v>41579</v>
      </c>
      <c r="B112" s="13" t="s">
        <v>101</v>
      </c>
      <c r="C112" s="12">
        <v>5</v>
      </c>
      <c r="D112" s="16">
        <v>12625</v>
      </c>
      <c r="E112" s="16">
        <f t="shared" si="1"/>
        <v>2525</v>
      </c>
    </row>
    <row r="113" spans="1:5" x14ac:dyDescent="0.25">
      <c r="A113" s="15">
        <v>41579</v>
      </c>
      <c r="B113" s="13" t="s">
        <v>102</v>
      </c>
      <c r="C113" s="12">
        <v>1</v>
      </c>
      <c r="D113" s="16">
        <v>18544</v>
      </c>
      <c r="E113" s="16">
        <f t="shared" si="1"/>
        <v>18544</v>
      </c>
    </row>
    <row r="114" spans="1:5" x14ac:dyDescent="0.25">
      <c r="A114" s="15">
        <v>41579</v>
      </c>
      <c r="B114" s="13" t="s">
        <v>103</v>
      </c>
      <c r="C114" s="12">
        <v>4</v>
      </c>
      <c r="D114" s="16">
        <v>4208</v>
      </c>
      <c r="E114" s="16">
        <f t="shared" si="1"/>
        <v>1052</v>
      </c>
    </row>
    <row r="115" spans="1:5" x14ac:dyDescent="0.25">
      <c r="A115" s="15">
        <v>41579</v>
      </c>
      <c r="B115" s="13" t="s">
        <v>104</v>
      </c>
      <c r="C115" s="12">
        <v>1</v>
      </c>
      <c r="D115" s="16">
        <v>18544</v>
      </c>
      <c r="E115" s="16">
        <f t="shared" si="1"/>
        <v>18544</v>
      </c>
    </row>
    <row r="116" spans="1:5" x14ac:dyDescent="0.25">
      <c r="A116" s="15">
        <v>41579</v>
      </c>
      <c r="B116" s="13" t="s">
        <v>105</v>
      </c>
      <c r="C116" s="12">
        <v>2</v>
      </c>
      <c r="D116" s="16">
        <v>1791</v>
      </c>
      <c r="E116" s="16">
        <f t="shared" si="1"/>
        <v>895.5</v>
      </c>
    </row>
    <row r="117" spans="1:5" x14ac:dyDescent="0.25">
      <c r="A117" s="15">
        <v>41579</v>
      </c>
      <c r="B117" s="13" t="s">
        <v>106</v>
      </c>
      <c r="C117" s="12">
        <v>3</v>
      </c>
      <c r="D117" s="16">
        <v>3</v>
      </c>
      <c r="E117" s="16">
        <f t="shared" si="1"/>
        <v>1</v>
      </c>
    </row>
    <row r="118" spans="1:5" x14ac:dyDescent="0.25">
      <c r="A118" s="15">
        <v>41579</v>
      </c>
      <c r="B118" s="13" t="s">
        <v>107</v>
      </c>
      <c r="C118" s="12">
        <v>1</v>
      </c>
      <c r="D118" s="16">
        <v>284.44</v>
      </c>
      <c r="E118" s="16">
        <f t="shared" si="1"/>
        <v>284.44</v>
      </c>
    </row>
    <row r="119" spans="1:5" x14ac:dyDescent="0.25">
      <c r="A119" s="15">
        <v>41579</v>
      </c>
      <c r="B119" s="13" t="s">
        <v>108</v>
      </c>
      <c r="C119" s="12">
        <v>10</v>
      </c>
      <c r="D119" s="16">
        <v>884.1</v>
      </c>
      <c r="E119" s="16">
        <f t="shared" si="1"/>
        <v>88.41</v>
      </c>
    </row>
    <row r="120" spans="1:5" x14ac:dyDescent="0.25">
      <c r="A120" s="15">
        <v>41579</v>
      </c>
      <c r="B120" s="13" t="s">
        <v>109</v>
      </c>
      <c r="C120" s="12">
        <v>35</v>
      </c>
      <c r="D120" s="16">
        <v>700</v>
      </c>
      <c r="E120" s="16">
        <f t="shared" si="1"/>
        <v>20</v>
      </c>
    </row>
    <row r="121" spans="1:5" x14ac:dyDescent="0.25">
      <c r="A121" s="15">
        <v>41579</v>
      </c>
      <c r="B121" s="13" t="s">
        <v>110</v>
      </c>
      <c r="C121" s="12">
        <v>238</v>
      </c>
      <c r="D121" s="16">
        <v>29210.04</v>
      </c>
      <c r="E121" s="16">
        <f t="shared" si="1"/>
        <v>122.73126050420169</v>
      </c>
    </row>
    <row r="122" spans="1:5" x14ac:dyDescent="0.25">
      <c r="A122" s="15">
        <v>41579</v>
      </c>
      <c r="B122" s="13" t="s">
        <v>111</v>
      </c>
      <c r="C122" s="12">
        <v>122</v>
      </c>
      <c r="D122" s="16">
        <v>15106.85</v>
      </c>
      <c r="E122" s="16">
        <f t="shared" si="1"/>
        <v>123.8266393442623</v>
      </c>
    </row>
    <row r="123" spans="1:5" x14ac:dyDescent="0.25">
      <c r="A123" s="15">
        <v>41579</v>
      </c>
      <c r="B123" s="13" t="s">
        <v>112</v>
      </c>
      <c r="C123" s="12">
        <v>1</v>
      </c>
      <c r="D123" s="16">
        <v>210</v>
      </c>
      <c r="E123" s="16">
        <f t="shared" si="1"/>
        <v>210</v>
      </c>
    </row>
    <row r="124" spans="1:5" x14ac:dyDescent="0.25">
      <c r="A124" s="15">
        <v>41579</v>
      </c>
      <c r="B124" s="13" t="s">
        <v>113</v>
      </c>
      <c r="C124" s="12">
        <v>7</v>
      </c>
      <c r="D124" s="16">
        <v>10560.34</v>
      </c>
      <c r="E124" s="16">
        <f t="shared" si="1"/>
        <v>1508.6200000000001</v>
      </c>
    </row>
    <row r="125" spans="1:5" x14ac:dyDescent="0.25">
      <c r="A125" s="15">
        <v>41579</v>
      </c>
      <c r="B125" s="13" t="s">
        <v>114</v>
      </c>
      <c r="C125" s="12">
        <v>20</v>
      </c>
      <c r="D125" s="16">
        <v>2639.46</v>
      </c>
      <c r="E125" s="16">
        <f t="shared" si="1"/>
        <v>131.97300000000001</v>
      </c>
    </row>
    <row r="126" spans="1:5" x14ac:dyDescent="0.25">
      <c r="A126" s="15">
        <v>41579</v>
      </c>
      <c r="B126" s="13" t="s">
        <v>115</v>
      </c>
      <c r="C126" s="12">
        <v>2</v>
      </c>
      <c r="D126" s="16">
        <v>217.75</v>
      </c>
      <c r="E126" s="16">
        <f t="shared" si="1"/>
        <v>108.875</v>
      </c>
    </row>
    <row r="127" spans="1:5" x14ac:dyDescent="0.25">
      <c r="A127" s="15">
        <v>41579</v>
      </c>
      <c r="B127" s="13" t="s">
        <v>116</v>
      </c>
      <c r="C127" s="12">
        <v>5</v>
      </c>
      <c r="D127" s="16">
        <v>909.77</v>
      </c>
      <c r="E127" s="16">
        <f t="shared" si="1"/>
        <v>181.95400000000001</v>
      </c>
    </row>
    <row r="128" spans="1:5" x14ac:dyDescent="0.25">
      <c r="A128" s="15">
        <v>41579</v>
      </c>
      <c r="B128" s="13" t="s">
        <v>117</v>
      </c>
      <c r="C128" s="12">
        <v>100</v>
      </c>
      <c r="D128" s="16">
        <v>1864</v>
      </c>
      <c r="E128" s="16">
        <f t="shared" si="1"/>
        <v>18.64</v>
      </c>
    </row>
    <row r="129" spans="1:5" x14ac:dyDescent="0.25">
      <c r="A129" s="15">
        <v>41579</v>
      </c>
      <c r="B129" s="13" t="s">
        <v>118</v>
      </c>
      <c r="C129" s="12">
        <v>246</v>
      </c>
      <c r="D129" s="16">
        <v>29224.46</v>
      </c>
      <c r="E129" s="16">
        <f t="shared" si="1"/>
        <v>118.79861788617886</v>
      </c>
    </row>
    <row r="130" spans="1:5" x14ac:dyDescent="0.25">
      <c r="A130" s="15">
        <v>41579</v>
      </c>
      <c r="B130" s="13" t="s">
        <v>119</v>
      </c>
      <c r="C130" s="12">
        <v>10</v>
      </c>
      <c r="D130" s="16">
        <v>456.9</v>
      </c>
      <c r="E130" s="16">
        <f t="shared" si="1"/>
        <v>45.69</v>
      </c>
    </row>
    <row r="131" spans="1:5" x14ac:dyDescent="0.25">
      <c r="A131" s="15">
        <v>41579</v>
      </c>
      <c r="B131" s="13" t="s">
        <v>120</v>
      </c>
      <c r="C131" s="12">
        <v>22</v>
      </c>
      <c r="D131" s="16">
        <v>2329.8000000000002</v>
      </c>
      <c r="E131" s="16">
        <f t="shared" si="1"/>
        <v>105.9</v>
      </c>
    </row>
    <row r="132" spans="1:5" x14ac:dyDescent="0.25">
      <c r="A132" s="15">
        <v>41579</v>
      </c>
      <c r="B132" s="13" t="s">
        <v>121</v>
      </c>
      <c r="C132" s="12">
        <v>1</v>
      </c>
      <c r="D132" s="16">
        <v>253</v>
      </c>
      <c r="E132" s="16">
        <f t="shared" si="1"/>
        <v>253</v>
      </c>
    </row>
    <row r="133" spans="1:5" x14ac:dyDescent="0.25">
      <c r="A133" s="15">
        <v>41579</v>
      </c>
      <c r="B133" s="13" t="s">
        <v>122</v>
      </c>
      <c r="C133" s="12">
        <v>1</v>
      </c>
      <c r="D133" s="16">
        <v>245</v>
      </c>
      <c r="E133" s="16">
        <f t="shared" si="1"/>
        <v>245</v>
      </c>
    </row>
    <row r="134" spans="1:5" x14ac:dyDescent="0.25">
      <c r="A134" s="15">
        <v>41579</v>
      </c>
      <c r="B134" s="13" t="s">
        <v>123</v>
      </c>
      <c r="C134" s="12">
        <v>6</v>
      </c>
      <c r="D134" s="16">
        <v>810</v>
      </c>
      <c r="E134" s="16">
        <f t="shared" si="1"/>
        <v>135</v>
      </c>
    </row>
    <row r="135" spans="1:5" x14ac:dyDescent="0.25">
      <c r="A135" s="15">
        <v>41579</v>
      </c>
      <c r="B135" s="13" t="s">
        <v>124</v>
      </c>
      <c r="C135" s="12">
        <v>1</v>
      </c>
      <c r="D135" s="16">
        <v>25000</v>
      </c>
      <c r="E135" s="16">
        <f t="shared" ref="E135:E192" si="2">D135/C135</f>
        <v>25000</v>
      </c>
    </row>
    <row r="136" spans="1:5" x14ac:dyDescent="0.25">
      <c r="A136" s="15">
        <v>41579</v>
      </c>
      <c r="B136" s="13" t="s">
        <v>125</v>
      </c>
      <c r="C136" s="12">
        <v>166</v>
      </c>
      <c r="D136" s="16">
        <v>3073.54</v>
      </c>
      <c r="E136" s="16">
        <f t="shared" si="2"/>
        <v>18.515301204819277</v>
      </c>
    </row>
    <row r="137" spans="1:5" x14ac:dyDescent="0.25">
      <c r="A137" s="15">
        <v>41579</v>
      </c>
      <c r="B137" s="13" t="s">
        <v>126</v>
      </c>
      <c r="C137" s="12">
        <v>2</v>
      </c>
      <c r="D137" s="16">
        <v>333.66</v>
      </c>
      <c r="E137" s="16">
        <f t="shared" si="2"/>
        <v>166.83</v>
      </c>
    </row>
    <row r="138" spans="1:5" x14ac:dyDescent="0.25">
      <c r="A138" s="15">
        <v>41579</v>
      </c>
      <c r="B138" s="13" t="s">
        <v>127</v>
      </c>
      <c r="C138" s="12">
        <v>2</v>
      </c>
      <c r="D138" s="16">
        <v>1300</v>
      </c>
      <c r="E138" s="16">
        <f t="shared" si="2"/>
        <v>650</v>
      </c>
    </row>
    <row r="139" spans="1:5" x14ac:dyDescent="0.25">
      <c r="A139" s="15">
        <v>41579</v>
      </c>
      <c r="B139" s="13" t="s">
        <v>128</v>
      </c>
      <c r="C139" s="12">
        <v>1</v>
      </c>
      <c r="D139" s="16">
        <v>385</v>
      </c>
      <c r="E139" s="16">
        <f t="shared" si="2"/>
        <v>385</v>
      </c>
    </row>
    <row r="140" spans="1:5" x14ac:dyDescent="0.25">
      <c r="A140" s="15">
        <v>41579</v>
      </c>
      <c r="B140" s="13" t="s">
        <v>129</v>
      </c>
      <c r="C140" s="12">
        <v>50</v>
      </c>
      <c r="D140" s="16">
        <v>55000</v>
      </c>
      <c r="E140" s="16">
        <f t="shared" si="2"/>
        <v>1100</v>
      </c>
    </row>
    <row r="141" spans="1:5" x14ac:dyDescent="0.25">
      <c r="A141" s="15">
        <v>41579</v>
      </c>
      <c r="B141" s="13" t="s">
        <v>130</v>
      </c>
      <c r="C141" s="12">
        <v>25</v>
      </c>
      <c r="D141" s="16">
        <v>7035.69</v>
      </c>
      <c r="E141" s="16">
        <f t="shared" si="2"/>
        <v>281.42759999999998</v>
      </c>
    </row>
    <row r="142" spans="1:5" x14ac:dyDescent="0.25">
      <c r="A142" s="15">
        <v>41579</v>
      </c>
      <c r="B142" s="13" t="s">
        <v>131</v>
      </c>
      <c r="C142" s="12">
        <v>1</v>
      </c>
      <c r="D142" s="16">
        <v>280</v>
      </c>
      <c r="E142" s="16">
        <f t="shared" si="2"/>
        <v>280</v>
      </c>
    </row>
    <row r="143" spans="1:5" x14ac:dyDescent="0.25">
      <c r="A143" s="15">
        <v>41579</v>
      </c>
      <c r="B143" s="13" t="s">
        <v>132</v>
      </c>
      <c r="C143" s="12">
        <v>4</v>
      </c>
      <c r="D143" s="16">
        <v>140</v>
      </c>
      <c r="E143" s="16">
        <f t="shared" si="2"/>
        <v>35</v>
      </c>
    </row>
    <row r="144" spans="1:5" x14ac:dyDescent="0.25">
      <c r="A144" s="15">
        <v>41579</v>
      </c>
      <c r="B144" s="13" t="s">
        <v>133</v>
      </c>
      <c r="C144" s="12">
        <v>1</v>
      </c>
      <c r="D144" s="16">
        <v>325</v>
      </c>
      <c r="E144" s="16">
        <f t="shared" si="2"/>
        <v>325</v>
      </c>
    </row>
    <row r="145" spans="1:5" x14ac:dyDescent="0.25">
      <c r="A145" s="15">
        <v>41579</v>
      </c>
      <c r="B145" s="13" t="s">
        <v>134</v>
      </c>
      <c r="C145" s="12">
        <v>2</v>
      </c>
      <c r="D145" s="16">
        <v>70</v>
      </c>
      <c r="E145" s="16">
        <f t="shared" si="2"/>
        <v>35</v>
      </c>
    </row>
    <row r="146" spans="1:5" x14ac:dyDescent="0.25">
      <c r="A146" s="15">
        <v>41579</v>
      </c>
      <c r="B146" s="13" t="s">
        <v>135</v>
      </c>
      <c r="C146" s="12">
        <v>10</v>
      </c>
      <c r="D146" s="16">
        <v>6050</v>
      </c>
      <c r="E146" s="16">
        <f t="shared" si="2"/>
        <v>605</v>
      </c>
    </row>
    <row r="147" spans="1:5" x14ac:dyDescent="0.25">
      <c r="A147" s="15">
        <v>41579</v>
      </c>
      <c r="B147" s="13" t="s">
        <v>136</v>
      </c>
      <c r="C147" s="12">
        <v>54</v>
      </c>
      <c r="D147" s="16">
        <v>5751</v>
      </c>
      <c r="E147" s="16">
        <f t="shared" si="2"/>
        <v>106.5</v>
      </c>
    </row>
    <row r="148" spans="1:5" x14ac:dyDescent="0.25">
      <c r="A148" s="15">
        <v>41579</v>
      </c>
      <c r="B148" s="13" t="s">
        <v>137</v>
      </c>
      <c r="C148" s="12">
        <v>98</v>
      </c>
      <c r="D148" s="16">
        <v>2077.6</v>
      </c>
      <c r="E148" s="16">
        <f t="shared" si="2"/>
        <v>21.2</v>
      </c>
    </row>
    <row r="149" spans="1:5" x14ac:dyDescent="0.25">
      <c r="A149" s="15">
        <v>41579</v>
      </c>
      <c r="B149" s="13" t="s">
        <v>138</v>
      </c>
      <c r="C149" s="12">
        <v>5</v>
      </c>
      <c r="D149" s="16">
        <v>150</v>
      </c>
      <c r="E149" s="16">
        <f t="shared" si="2"/>
        <v>30</v>
      </c>
    </row>
    <row r="150" spans="1:5" x14ac:dyDescent="0.25">
      <c r="A150" s="15">
        <v>41579</v>
      </c>
      <c r="B150" s="13" t="s">
        <v>139</v>
      </c>
      <c r="C150" s="12">
        <v>427</v>
      </c>
      <c r="D150" s="16">
        <v>130887.33</v>
      </c>
      <c r="E150" s="16">
        <f t="shared" si="2"/>
        <v>306.52770491803278</v>
      </c>
    </row>
    <row r="151" spans="1:5" x14ac:dyDescent="0.25">
      <c r="A151" s="15">
        <v>41579</v>
      </c>
      <c r="B151" s="13" t="s">
        <v>140</v>
      </c>
      <c r="C151" s="12">
        <v>1</v>
      </c>
      <c r="D151" s="16">
        <v>1155</v>
      </c>
      <c r="E151" s="16">
        <f t="shared" si="2"/>
        <v>1155</v>
      </c>
    </row>
    <row r="152" spans="1:5" x14ac:dyDescent="0.25">
      <c r="A152" s="15">
        <v>41579</v>
      </c>
      <c r="B152" s="13" t="s">
        <v>141</v>
      </c>
      <c r="C152" s="12">
        <v>159</v>
      </c>
      <c r="D152" s="16">
        <v>0</v>
      </c>
      <c r="E152" s="16">
        <f t="shared" si="2"/>
        <v>0</v>
      </c>
    </row>
    <row r="153" spans="1:5" x14ac:dyDescent="0.25">
      <c r="A153" s="15">
        <v>41579</v>
      </c>
      <c r="B153" s="13" t="s">
        <v>142</v>
      </c>
      <c r="C153" s="12">
        <v>1</v>
      </c>
      <c r="D153" s="16">
        <v>896.81</v>
      </c>
      <c r="E153" s="16">
        <f t="shared" si="2"/>
        <v>896.81</v>
      </c>
    </row>
    <row r="154" spans="1:5" x14ac:dyDescent="0.25">
      <c r="A154" s="15">
        <v>41579</v>
      </c>
      <c r="B154" s="13" t="s">
        <v>143</v>
      </c>
      <c r="C154" s="12">
        <v>6</v>
      </c>
      <c r="D154" s="16">
        <v>350.57</v>
      </c>
      <c r="E154" s="16">
        <f t="shared" si="2"/>
        <v>58.428333333333335</v>
      </c>
    </row>
    <row r="155" spans="1:5" x14ac:dyDescent="0.25">
      <c r="A155" s="15">
        <v>41579</v>
      </c>
      <c r="B155" s="13" t="s">
        <v>144</v>
      </c>
      <c r="C155" s="12">
        <v>1</v>
      </c>
      <c r="D155" s="16">
        <v>926.67</v>
      </c>
      <c r="E155" s="16">
        <f t="shared" si="2"/>
        <v>926.67</v>
      </c>
    </row>
    <row r="156" spans="1:5" x14ac:dyDescent="0.25">
      <c r="A156" s="15">
        <v>41579</v>
      </c>
      <c r="B156" s="13" t="s">
        <v>145</v>
      </c>
      <c r="C156" s="12">
        <v>65</v>
      </c>
      <c r="D156" s="16">
        <v>6409.82</v>
      </c>
      <c r="E156" s="16">
        <f t="shared" si="2"/>
        <v>98.612615384615381</v>
      </c>
    </row>
    <row r="157" spans="1:5" x14ac:dyDescent="0.25">
      <c r="A157" s="15">
        <v>41579</v>
      </c>
      <c r="B157" s="13" t="s">
        <v>146</v>
      </c>
      <c r="C157" s="12">
        <v>55</v>
      </c>
      <c r="D157" s="16">
        <v>12100</v>
      </c>
      <c r="E157" s="16">
        <f t="shared" si="2"/>
        <v>220</v>
      </c>
    </row>
    <row r="158" spans="1:5" x14ac:dyDescent="0.25">
      <c r="A158" s="15">
        <v>41579</v>
      </c>
      <c r="B158" s="13" t="s">
        <v>147</v>
      </c>
      <c r="C158" s="12">
        <v>5</v>
      </c>
      <c r="D158" s="16">
        <v>280</v>
      </c>
      <c r="E158" s="16">
        <f t="shared" si="2"/>
        <v>56</v>
      </c>
    </row>
    <row r="159" spans="1:5" x14ac:dyDescent="0.25">
      <c r="A159" s="15">
        <v>41579</v>
      </c>
      <c r="B159" s="13" t="s">
        <v>148</v>
      </c>
      <c r="C159" s="12">
        <v>4</v>
      </c>
      <c r="D159" s="16">
        <v>2688</v>
      </c>
      <c r="E159" s="16">
        <f t="shared" si="2"/>
        <v>672</v>
      </c>
    </row>
    <row r="160" spans="1:5" x14ac:dyDescent="0.25">
      <c r="A160" s="15">
        <v>41579</v>
      </c>
      <c r="B160" s="13" t="s">
        <v>149</v>
      </c>
      <c r="C160" s="12">
        <v>4</v>
      </c>
      <c r="D160" s="16">
        <v>2688</v>
      </c>
      <c r="E160" s="16">
        <f t="shared" si="2"/>
        <v>672</v>
      </c>
    </row>
    <row r="161" spans="1:5" x14ac:dyDescent="0.25">
      <c r="A161" s="15">
        <v>41579</v>
      </c>
      <c r="B161" s="13" t="s">
        <v>150</v>
      </c>
      <c r="C161" s="12">
        <v>4</v>
      </c>
      <c r="D161" s="16">
        <v>2688</v>
      </c>
      <c r="E161" s="16">
        <f t="shared" si="2"/>
        <v>672</v>
      </c>
    </row>
    <row r="162" spans="1:5" x14ac:dyDescent="0.25">
      <c r="A162" s="15">
        <v>41579</v>
      </c>
      <c r="B162" s="13" t="s">
        <v>151</v>
      </c>
      <c r="C162" s="12">
        <v>4</v>
      </c>
      <c r="D162" s="16">
        <v>2688</v>
      </c>
      <c r="E162" s="16">
        <f t="shared" si="2"/>
        <v>672</v>
      </c>
    </row>
    <row r="163" spans="1:5" x14ac:dyDescent="0.25">
      <c r="A163" s="15">
        <v>41579</v>
      </c>
      <c r="B163" s="13" t="s">
        <v>152</v>
      </c>
      <c r="C163" s="12">
        <v>4</v>
      </c>
      <c r="D163" s="16">
        <v>2688</v>
      </c>
      <c r="E163" s="16">
        <f t="shared" si="2"/>
        <v>672</v>
      </c>
    </row>
    <row r="164" spans="1:5" x14ac:dyDescent="0.25">
      <c r="A164" s="15">
        <v>41579</v>
      </c>
      <c r="B164" s="13" t="s">
        <v>153</v>
      </c>
      <c r="C164" s="12">
        <v>4</v>
      </c>
      <c r="D164" s="16">
        <v>2688</v>
      </c>
      <c r="E164" s="16">
        <f t="shared" si="2"/>
        <v>672</v>
      </c>
    </row>
    <row r="165" spans="1:5" x14ac:dyDescent="0.25">
      <c r="A165" s="15">
        <v>41579</v>
      </c>
      <c r="B165" s="13" t="s">
        <v>154</v>
      </c>
      <c r="C165" s="12">
        <v>188</v>
      </c>
      <c r="D165" s="16">
        <v>74260</v>
      </c>
      <c r="E165" s="16">
        <f t="shared" si="2"/>
        <v>395</v>
      </c>
    </row>
    <row r="166" spans="1:5" x14ac:dyDescent="0.25">
      <c r="A166" s="15">
        <v>41579</v>
      </c>
      <c r="B166" s="13" t="s">
        <v>155</v>
      </c>
      <c r="C166" s="12">
        <v>1</v>
      </c>
      <c r="D166" s="16">
        <v>4224.1400000000003</v>
      </c>
      <c r="E166" s="16">
        <f t="shared" si="2"/>
        <v>4224.1400000000003</v>
      </c>
    </row>
    <row r="167" spans="1:5" x14ac:dyDescent="0.25">
      <c r="A167" s="15">
        <v>41579</v>
      </c>
      <c r="B167" s="13" t="s">
        <v>156</v>
      </c>
      <c r="C167" s="12">
        <v>60</v>
      </c>
      <c r="D167" s="16">
        <v>2100</v>
      </c>
      <c r="E167" s="16">
        <f t="shared" si="2"/>
        <v>35</v>
      </c>
    </row>
    <row r="168" spans="1:5" x14ac:dyDescent="0.25">
      <c r="A168" s="15">
        <v>41579</v>
      </c>
      <c r="B168" s="13" t="s">
        <v>157</v>
      </c>
      <c r="C168" s="12">
        <v>36</v>
      </c>
      <c r="D168" s="16">
        <v>1260</v>
      </c>
      <c r="E168" s="16">
        <f t="shared" si="2"/>
        <v>35</v>
      </c>
    </row>
    <row r="169" spans="1:5" x14ac:dyDescent="0.25">
      <c r="A169" s="15">
        <v>41579</v>
      </c>
      <c r="B169" s="13" t="s">
        <v>158</v>
      </c>
      <c r="C169" s="12">
        <v>1</v>
      </c>
      <c r="D169" s="16">
        <v>280</v>
      </c>
      <c r="E169" s="16">
        <f t="shared" si="2"/>
        <v>280</v>
      </c>
    </row>
    <row r="170" spans="1:5" x14ac:dyDescent="0.25">
      <c r="A170" s="15">
        <v>41579</v>
      </c>
      <c r="B170" s="13" t="s">
        <v>159</v>
      </c>
      <c r="C170" s="12">
        <v>22</v>
      </c>
      <c r="D170" s="16">
        <v>2883.12</v>
      </c>
      <c r="E170" s="16">
        <f t="shared" si="2"/>
        <v>131.05090909090907</v>
      </c>
    </row>
    <row r="171" spans="1:5" x14ac:dyDescent="0.25">
      <c r="A171" s="15">
        <v>41579</v>
      </c>
      <c r="B171" s="13" t="s">
        <v>160</v>
      </c>
      <c r="C171" s="12">
        <v>1</v>
      </c>
      <c r="D171" s="16">
        <v>52.88</v>
      </c>
      <c r="E171" s="16">
        <f t="shared" si="2"/>
        <v>52.88</v>
      </c>
    </row>
    <row r="172" spans="1:5" x14ac:dyDescent="0.25">
      <c r="A172" s="15">
        <v>41579</v>
      </c>
      <c r="B172" s="13" t="s">
        <v>161</v>
      </c>
      <c r="C172" s="12">
        <v>16</v>
      </c>
      <c r="D172" s="16">
        <v>391.74</v>
      </c>
      <c r="E172" s="16">
        <f t="shared" si="2"/>
        <v>24.483750000000001</v>
      </c>
    </row>
    <row r="173" spans="1:5" x14ac:dyDescent="0.25">
      <c r="A173" s="15">
        <v>41579</v>
      </c>
      <c r="B173" s="13" t="s">
        <v>162</v>
      </c>
      <c r="C173" s="12">
        <v>18</v>
      </c>
      <c r="D173" s="16">
        <v>388.34</v>
      </c>
      <c r="E173" s="16">
        <f t="shared" si="2"/>
        <v>21.574444444444442</v>
      </c>
    </row>
    <row r="174" spans="1:5" x14ac:dyDescent="0.25">
      <c r="A174" s="15">
        <v>41579</v>
      </c>
      <c r="B174" s="13" t="s">
        <v>163</v>
      </c>
      <c r="C174" s="12">
        <v>1</v>
      </c>
      <c r="D174" s="16">
        <v>165.25</v>
      </c>
      <c r="E174" s="16">
        <f t="shared" si="2"/>
        <v>165.25</v>
      </c>
    </row>
    <row r="175" spans="1:5" x14ac:dyDescent="0.25">
      <c r="A175" s="15">
        <v>41579</v>
      </c>
      <c r="B175" s="13" t="s">
        <v>164</v>
      </c>
      <c r="C175" s="12">
        <v>1</v>
      </c>
      <c r="D175" s="16">
        <v>508.46</v>
      </c>
      <c r="E175" s="16">
        <f t="shared" si="2"/>
        <v>508.46</v>
      </c>
    </row>
    <row r="176" spans="1:5" x14ac:dyDescent="0.25">
      <c r="A176" s="15">
        <v>41579</v>
      </c>
      <c r="B176" s="13" t="s">
        <v>165</v>
      </c>
      <c r="C176" s="12">
        <v>211</v>
      </c>
      <c r="D176" s="16">
        <v>37441.01</v>
      </c>
      <c r="E176" s="16">
        <f t="shared" si="2"/>
        <v>177.4455450236967</v>
      </c>
    </row>
    <row r="177" spans="1:5" x14ac:dyDescent="0.25">
      <c r="A177" s="15">
        <v>41579</v>
      </c>
      <c r="B177" s="13" t="s">
        <v>166</v>
      </c>
      <c r="C177" s="12">
        <v>96</v>
      </c>
      <c r="D177" s="16">
        <v>12815.04</v>
      </c>
      <c r="E177" s="16">
        <f t="shared" si="2"/>
        <v>133.49</v>
      </c>
    </row>
    <row r="178" spans="1:5" x14ac:dyDescent="0.25">
      <c r="A178" s="15">
        <v>41579</v>
      </c>
      <c r="B178" s="13" t="s">
        <v>167</v>
      </c>
      <c r="C178" s="12">
        <v>2</v>
      </c>
      <c r="D178" s="16">
        <v>260</v>
      </c>
      <c r="E178" s="16">
        <f t="shared" si="2"/>
        <v>130</v>
      </c>
    </row>
    <row r="179" spans="1:5" x14ac:dyDescent="0.25">
      <c r="A179" s="15">
        <v>41579</v>
      </c>
      <c r="B179" s="13" t="s">
        <v>168</v>
      </c>
      <c r="C179" s="12">
        <v>169</v>
      </c>
      <c r="D179" s="16">
        <v>3380</v>
      </c>
      <c r="E179" s="16">
        <f t="shared" si="2"/>
        <v>20</v>
      </c>
    </row>
    <row r="180" spans="1:5" x14ac:dyDescent="0.25">
      <c r="A180" s="15">
        <v>41579</v>
      </c>
      <c r="B180" s="13" t="s">
        <v>169</v>
      </c>
      <c r="C180" s="12">
        <v>2</v>
      </c>
      <c r="D180" s="16">
        <v>3000</v>
      </c>
      <c r="E180" s="16">
        <f t="shared" si="2"/>
        <v>1500</v>
      </c>
    </row>
    <row r="181" spans="1:5" x14ac:dyDescent="0.25">
      <c r="A181" s="15">
        <v>41579</v>
      </c>
      <c r="B181" s="13" t="s">
        <v>170</v>
      </c>
      <c r="C181" s="12">
        <v>95</v>
      </c>
      <c r="D181" s="16">
        <v>8170</v>
      </c>
      <c r="E181" s="16">
        <f t="shared" si="2"/>
        <v>86</v>
      </c>
    </row>
    <row r="182" spans="1:5" x14ac:dyDescent="0.25">
      <c r="A182" s="15">
        <v>41579</v>
      </c>
      <c r="B182" s="13" t="s">
        <v>171</v>
      </c>
      <c r="C182" s="12">
        <v>120</v>
      </c>
      <c r="D182" s="16">
        <v>9600</v>
      </c>
      <c r="E182" s="16">
        <f t="shared" si="2"/>
        <v>80</v>
      </c>
    </row>
    <row r="183" spans="1:5" x14ac:dyDescent="0.25">
      <c r="A183" s="15">
        <v>41579</v>
      </c>
      <c r="B183" s="13" t="s">
        <v>172</v>
      </c>
      <c r="C183" s="12">
        <v>30</v>
      </c>
      <c r="D183" s="16">
        <v>212.55</v>
      </c>
      <c r="E183" s="16">
        <f t="shared" si="2"/>
        <v>7.085</v>
      </c>
    </row>
    <row r="184" spans="1:5" x14ac:dyDescent="0.25">
      <c r="A184" s="15">
        <v>41579</v>
      </c>
      <c r="B184" s="13" t="s">
        <v>173</v>
      </c>
      <c r="C184" s="12">
        <v>145</v>
      </c>
      <c r="D184" s="16">
        <v>870</v>
      </c>
      <c r="E184" s="16">
        <f t="shared" si="2"/>
        <v>6</v>
      </c>
    </row>
    <row r="185" spans="1:5" x14ac:dyDescent="0.25">
      <c r="A185" s="15">
        <v>41579</v>
      </c>
      <c r="B185" s="13" t="s">
        <v>174</v>
      </c>
      <c r="C185" s="12">
        <v>409</v>
      </c>
      <c r="D185" s="16">
        <v>3681</v>
      </c>
      <c r="E185" s="16">
        <f t="shared" si="2"/>
        <v>9</v>
      </c>
    </row>
    <row r="186" spans="1:5" x14ac:dyDescent="0.25">
      <c r="A186" s="15">
        <v>41579</v>
      </c>
      <c r="B186" s="13" t="s">
        <v>175</v>
      </c>
      <c r="C186" s="12">
        <v>27</v>
      </c>
      <c r="D186" s="16">
        <v>1026</v>
      </c>
      <c r="E186" s="16">
        <f t="shared" si="2"/>
        <v>38</v>
      </c>
    </row>
    <row r="187" spans="1:5" x14ac:dyDescent="0.25">
      <c r="A187" s="15">
        <v>41579</v>
      </c>
      <c r="B187" s="13" t="s">
        <v>176</v>
      </c>
      <c r="C187" s="12">
        <v>93</v>
      </c>
      <c r="D187" s="16">
        <v>1395</v>
      </c>
      <c r="E187" s="16">
        <f t="shared" si="2"/>
        <v>15</v>
      </c>
    </row>
    <row r="188" spans="1:5" x14ac:dyDescent="0.25">
      <c r="A188" s="15">
        <v>41579</v>
      </c>
      <c r="B188" s="13" t="s">
        <v>177</v>
      </c>
      <c r="C188" s="12">
        <v>2</v>
      </c>
      <c r="D188" s="16">
        <v>7778</v>
      </c>
      <c r="E188" s="16">
        <f t="shared" si="2"/>
        <v>3889</v>
      </c>
    </row>
    <row r="189" spans="1:5" x14ac:dyDescent="0.25">
      <c r="A189" s="15">
        <v>41579</v>
      </c>
      <c r="B189" s="13" t="s">
        <v>178</v>
      </c>
      <c r="C189" s="12">
        <v>3</v>
      </c>
      <c r="D189" s="16">
        <v>1920</v>
      </c>
      <c r="E189" s="16">
        <f t="shared" si="2"/>
        <v>640</v>
      </c>
    </row>
    <row r="190" spans="1:5" x14ac:dyDescent="0.25">
      <c r="A190" s="15">
        <v>41579</v>
      </c>
      <c r="B190" s="13" t="s">
        <v>179</v>
      </c>
      <c r="C190" s="12">
        <v>2000</v>
      </c>
      <c r="D190" s="16">
        <v>4000</v>
      </c>
      <c r="E190" s="16">
        <f t="shared" si="2"/>
        <v>2</v>
      </c>
    </row>
    <row r="191" spans="1:5" x14ac:dyDescent="0.25">
      <c r="A191" s="15">
        <v>41579</v>
      </c>
      <c r="B191" s="13" t="s">
        <v>180</v>
      </c>
      <c r="C191" s="12">
        <v>141</v>
      </c>
      <c r="D191" s="16">
        <v>6345</v>
      </c>
      <c r="E191" s="16">
        <f t="shared" si="2"/>
        <v>45</v>
      </c>
    </row>
    <row r="192" spans="1:5" x14ac:dyDescent="0.25">
      <c r="A192" s="15">
        <v>41579</v>
      </c>
      <c r="B192" s="13" t="s">
        <v>181</v>
      </c>
      <c r="C192" s="12">
        <v>2</v>
      </c>
      <c r="D192" s="16">
        <v>6500</v>
      </c>
      <c r="E192" s="16">
        <f t="shared" si="2"/>
        <v>3250</v>
      </c>
    </row>
    <row r="193" spans="1:5" x14ac:dyDescent="0.25">
      <c r="A193" s="15">
        <v>41579</v>
      </c>
      <c r="B193" s="13" t="s">
        <v>182</v>
      </c>
      <c r="C193" s="12">
        <v>3</v>
      </c>
      <c r="D193" s="16">
        <v>150</v>
      </c>
      <c r="E193" s="16">
        <f t="shared" ref="E193:E229" si="3">D193/C193</f>
        <v>50</v>
      </c>
    </row>
    <row r="194" spans="1:5" x14ac:dyDescent="0.25">
      <c r="A194" s="15">
        <v>41579</v>
      </c>
      <c r="B194" s="13" t="s">
        <v>183</v>
      </c>
      <c r="C194" s="12">
        <v>35</v>
      </c>
      <c r="D194" s="16">
        <v>3062.5</v>
      </c>
      <c r="E194" s="16">
        <f t="shared" si="3"/>
        <v>87.5</v>
      </c>
    </row>
    <row r="195" spans="1:5" x14ac:dyDescent="0.25">
      <c r="A195" s="15">
        <v>41579</v>
      </c>
      <c r="B195" s="13" t="s">
        <v>184</v>
      </c>
      <c r="C195" s="12">
        <v>7</v>
      </c>
      <c r="D195" s="16">
        <v>878.4</v>
      </c>
      <c r="E195" s="16">
        <f t="shared" si="3"/>
        <v>125.48571428571428</v>
      </c>
    </row>
    <row r="196" spans="1:5" x14ac:dyDescent="0.25">
      <c r="A196" s="15">
        <v>41579</v>
      </c>
      <c r="B196" s="13" t="s">
        <v>185</v>
      </c>
      <c r="C196" s="12">
        <v>136</v>
      </c>
      <c r="D196" s="16">
        <v>5128.5600000000004</v>
      </c>
      <c r="E196" s="16">
        <f t="shared" si="3"/>
        <v>37.71</v>
      </c>
    </row>
    <row r="197" spans="1:5" x14ac:dyDescent="0.25">
      <c r="A197" s="15">
        <v>41579</v>
      </c>
      <c r="B197" s="13" t="s">
        <v>186</v>
      </c>
      <c r="C197" s="12">
        <v>1522</v>
      </c>
      <c r="D197" s="16">
        <v>12833.64</v>
      </c>
      <c r="E197" s="16">
        <f t="shared" si="3"/>
        <v>8.4320893561103816</v>
      </c>
    </row>
    <row r="198" spans="1:5" x14ac:dyDescent="0.25">
      <c r="A198" s="15">
        <v>41579</v>
      </c>
      <c r="B198" s="13" t="s">
        <v>187</v>
      </c>
      <c r="C198" s="12">
        <v>500</v>
      </c>
      <c r="D198" s="16">
        <v>38500</v>
      </c>
      <c r="E198" s="16">
        <f t="shared" si="3"/>
        <v>77</v>
      </c>
    </row>
    <row r="199" spans="1:5" x14ac:dyDescent="0.25">
      <c r="A199" s="15">
        <v>41579</v>
      </c>
      <c r="B199" s="13" t="s">
        <v>188</v>
      </c>
      <c r="C199" s="12">
        <v>6</v>
      </c>
      <c r="D199" s="16">
        <v>570</v>
      </c>
      <c r="E199" s="16">
        <f t="shared" si="3"/>
        <v>95</v>
      </c>
    </row>
    <row r="200" spans="1:5" x14ac:dyDescent="0.25">
      <c r="A200" s="15">
        <v>41579</v>
      </c>
      <c r="B200" s="13" t="s">
        <v>189</v>
      </c>
      <c r="C200" s="12">
        <v>96</v>
      </c>
      <c r="D200" s="16">
        <v>12288</v>
      </c>
      <c r="E200" s="16">
        <f t="shared" si="3"/>
        <v>128</v>
      </c>
    </row>
    <row r="201" spans="1:5" x14ac:dyDescent="0.25">
      <c r="A201" s="15">
        <v>41579</v>
      </c>
      <c r="B201" s="13" t="s">
        <v>190</v>
      </c>
      <c r="C201" s="12">
        <v>127</v>
      </c>
      <c r="D201" s="16">
        <v>2190.75</v>
      </c>
      <c r="E201" s="16">
        <f t="shared" si="3"/>
        <v>17.25</v>
      </c>
    </row>
    <row r="202" spans="1:5" x14ac:dyDescent="0.25">
      <c r="A202" s="15">
        <v>41579</v>
      </c>
      <c r="B202" s="13" t="s">
        <v>191</v>
      </c>
      <c r="C202" s="12">
        <v>1</v>
      </c>
      <c r="D202" s="16">
        <v>2500</v>
      </c>
      <c r="E202" s="16">
        <f t="shared" si="3"/>
        <v>2500</v>
      </c>
    </row>
    <row r="203" spans="1:5" x14ac:dyDescent="0.25">
      <c r="A203" s="15">
        <v>41579</v>
      </c>
      <c r="B203" s="13" t="s">
        <v>192</v>
      </c>
      <c r="C203" s="12">
        <v>25</v>
      </c>
      <c r="D203" s="16">
        <v>1176.29</v>
      </c>
      <c r="E203" s="16">
        <f t="shared" si="3"/>
        <v>47.051600000000001</v>
      </c>
    </row>
    <row r="204" spans="1:5" x14ac:dyDescent="0.25">
      <c r="A204" s="15">
        <v>41579</v>
      </c>
      <c r="B204" s="13" t="s">
        <v>193</v>
      </c>
      <c r="C204" s="12">
        <v>2</v>
      </c>
      <c r="D204" s="16">
        <v>505</v>
      </c>
      <c r="E204" s="16">
        <f t="shared" si="3"/>
        <v>252.5</v>
      </c>
    </row>
    <row r="205" spans="1:5" x14ac:dyDescent="0.25">
      <c r="A205" s="15">
        <v>41579</v>
      </c>
      <c r="B205" s="13" t="s">
        <v>194</v>
      </c>
      <c r="C205" s="12">
        <v>1</v>
      </c>
      <c r="D205" s="16">
        <v>3090</v>
      </c>
      <c r="E205" s="16">
        <f t="shared" si="3"/>
        <v>3090</v>
      </c>
    </row>
    <row r="206" spans="1:5" x14ac:dyDescent="0.25">
      <c r="A206" s="15">
        <v>41579</v>
      </c>
      <c r="B206" s="13" t="s">
        <v>195</v>
      </c>
      <c r="C206" s="12">
        <v>156</v>
      </c>
      <c r="D206" s="16">
        <v>21060</v>
      </c>
      <c r="E206" s="16">
        <f t="shared" si="3"/>
        <v>135</v>
      </c>
    </row>
    <row r="207" spans="1:5" x14ac:dyDescent="0.25">
      <c r="A207" s="15">
        <v>41579</v>
      </c>
      <c r="B207" s="13" t="s">
        <v>196</v>
      </c>
      <c r="C207" s="12">
        <v>1</v>
      </c>
      <c r="D207" s="16">
        <v>3283.2</v>
      </c>
      <c r="E207" s="16">
        <f t="shared" si="3"/>
        <v>3283.2</v>
      </c>
    </row>
    <row r="208" spans="1:5" x14ac:dyDescent="0.25">
      <c r="A208" s="15">
        <v>41579</v>
      </c>
      <c r="B208" s="13" t="s">
        <v>197</v>
      </c>
      <c r="C208" s="12">
        <v>2</v>
      </c>
      <c r="D208" s="16">
        <v>1280</v>
      </c>
      <c r="E208" s="16">
        <f t="shared" si="3"/>
        <v>640</v>
      </c>
    </row>
    <row r="209" spans="1:5" x14ac:dyDescent="0.25">
      <c r="A209" s="15">
        <v>41579</v>
      </c>
      <c r="B209" s="13" t="s">
        <v>198</v>
      </c>
      <c r="C209" s="12">
        <v>503</v>
      </c>
      <c r="D209" s="16">
        <v>24408.92</v>
      </c>
      <c r="E209" s="16">
        <f t="shared" si="3"/>
        <v>48.526679920477136</v>
      </c>
    </row>
    <row r="210" spans="1:5" x14ac:dyDescent="0.25">
      <c r="A210" s="15">
        <v>41579</v>
      </c>
      <c r="B210" s="13" t="s">
        <v>199</v>
      </c>
      <c r="C210" s="12">
        <v>3</v>
      </c>
      <c r="D210" s="16">
        <v>4500</v>
      </c>
      <c r="E210" s="16">
        <f t="shared" si="3"/>
        <v>1500</v>
      </c>
    </row>
    <row r="211" spans="1:5" x14ac:dyDescent="0.25">
      <c r="A211" s="15">
        <v>41579</v>
      </c>
      <c r="B211" s="13" t="s">
        <v>200</v>
      </c>
      <c r="C211" s="12">
        <v>1</v>
      </c>
      <c r="D211" s="16">
        <v>125</v>
      </c>
      <c r="E211" s="16">
        <f t="shared" si="3"/>
        <v>125</v>
      </c>
    </row>
    <row r="212" spans="1:5" x14ac:dyDescent="0.25">
      <c r="A212" s="15">
        <v>41579</v>
      </c>
      <c r="B212" s="13" t="s">
        <v>201</v>
      </c>
      <c r="C212" s="12">
        <v>1</v>
      </c>
      <c r="D212" s="16">
        <v>567.51</v>
      </c>
      <c r="E212" s="16">
        <f t="shared" si="3"/>
        <v>567.51</v>
      </c>
    </row>
    <row r="213" spans="1:5" x14ac:dyDescent="0.25">
      <c r="A213" s="15">
        <v>41579</v>
      </c>
      <c r="B213" s="13" t="s">
        <v>202</v>
      </c>
      <c r="C213" s="12">
        <v>4</v>
      </c>
      <c r="D213" s="16">
        <v>220</v>
      </c>
      <c r="E213" s="16">
        <f t="shared" si="3"/>
        <v>55</v>
      </c>
    </row>
    <row r="214" spans="1:5" x14ac:dyDescent="0.25">
      <c r="A214" s="15">
        <v>41579</v>
      </c>
      <c r="B214" s="13" t="s">
        <v>203</v>
      </c>
      <c r="C214" s="12">
        <v>2</v>
      </c>
      <c r="D214" s="16">
        <v>6230.4</v>
      </c>
      <c r="E214" s="16">
        <f t="shared" si="3"/>
        <v>3115.2</v>
      </c>
    </row>
    <row r="215" spans="1:5" x14ac:dyDescent="0.25">
      <c r="A215" s="15">
        <v>41579</v>
      </c>
      <c r="B215" s="13" t="s">
        <v>204</v>
      </c>
      <c r="C215" s="12">
        <v>25</v>
      </c>
      <c r="D215" s="16">
        <v>125</v>
      </c>
      <c r="E215" s="16">
        <f t="shared" si="3"/>
        <v>5</v>
      </c>
    </row>
    <row r="216" spans="1:5" x14ac:dyDescent="0.25">
      <c r="A216" s="15">
        <v>41579</v>
      </c>
      <c r="B216" s="13" t="s">
        <v>205</v>
      </c>
      <c r="C216" s="12">
        <v>2200</v>
      </c>
      <c r="D216" s="16">
        <v>3740</v>
      </c>
      <c r="E216" s="16">
        <f t="shared" si="3"/>
        <v>1.7</v>
      </c>
    </row>
    <row r="217" spans="1:5" x14ac:dyDescent="0.25">
      <c r="A217" s="15">
        <v>41579</v>
      </c>
      <c r="B217" s="13" t="s">
        <v>206</v>
      </c>
      <c r="C217" s="12">
        <v>18</v>
      </c>
      <c r="D217" s="16">
        <v>702</v>
      </c>
      <c r="E217" s="16">
        <f t="shared" si="3"/>
        <v>39</v>
      </c>
    </row>
    <row r="218" spans="1:5" x14ac:dyDescent="0.25">
      <c r="A218" s="15">
        <v>41579</v>
      </c>
      <c r="B218" s="13" t="s">
        <v>207</v>
      </c>
      <c r="C218" s="12">
        <v>13</v>
      </c>
      <c r="D218" s="16">
        <v>2925</v>
      </c>
      <c r="E218" s="16">
        <f t="shared" si="3"/>
        <v>225</v>
      </c>
    </row>
    <row r="219" spans="1:5" x14ac:dyDescent="0.25">
      <c r="A219" s="15">
        <v>41579</v>
      </c>
      <c r="B219" s="13" t="s">
        <v>208</v>
      </c>
      <c r="C219" s="12">
        <v>4</v>
      </c>
      <c r="D219" s="16">
        <v>55938.13</v>
      </c>
      <c r="E219" s="16">
        <f t="shared" si="3"/>
        <v>13984.532499999999</v>
      </c>
    </row>
    <row r="220" spans="1:5" x14ac:dyDescent="0.25">
      <c r="A220" s="15">
        <v>41579</v>
      </c>
      <c r="B220" s="13" t="s">
        <v>209</v>
      </c>
      <c r="C220" s="12">
        <v>3</v>
      </c>
      <c r="D220" s="16">
        <v>375</v>
      </c>
      <c r="E220" s="16">
        <f t="shared" si="3"/>
        <v>125</v>
      </c>
    </row>
    <row r="221" spans="1:5" x14ac:dyDescent="0.25">
      <c r="A221" s="15">
        <v>41579</v>
      </c>
      <c r="B221" s="13" t="s">
        <v>210</v>
      </c>
      <c r="C221" s="12">
        <v>2</v>
      </c>
      <c r="D221" s="16">
        <v>250</v>
      </c>
      <c r="E221" s="16">
        <f t="shared" si="3"/>
        <v>125</v>
      </c>
    </row>
    <row r="222" spans="1:5" x14ac:dyDescent="0.25">
      <c r="A222" s="15">
        <v>41579</v>
      </c>
      <c r="B222" s="13" t="s">
        <v>211</v>
      </c>
      <c r="C222" s="12">
        <v>4</v>
      </c>
      <c r="D222" s="16">
        <v>55754</v>
      </c>
      <c r="E222" s="16">
        <f t="shared" si="3"/>
        <v>13938.5</v>
      </c>
    </row>
    <row r="223" spans="1:5" x14ac:dyDescent="0.25">
      <c r="A223" s="15">
        <v>41579</v>
      </c>
      <c r="B223" s="13" t="s">
        <v>212</v>
      </c>
      <c r="C223" s="12">
        <v>4</v>
      </c>
      <c r="D223" s="16">
        <v>6987.92</v>
      </c>
      <c r="E223" s="16">
        <f t="shared" si="3"/>
        <v>1746.98</v>
      </c>
    </row>
    <row r="224" spans="1:5" x14ac:dyDescent="0.25">
      <c r="A224" s="15">
        <v>41579</v>
      </c>
      <c r="B224" s="13" t="s">
        <v>213</v>
      </c>
      <c r="C224" s="12">
        <v>4</v>
      </c>
      <c r="D224" s="16">
        <v>55754</v>
      </c>
      <c r="E224" s="16">
        <f t="shared" si="3"/>
        <v>13938.5</v>
      </c>
    </row>
    <row r="225" spans="1:5" x14ac:dyDescent="0.25">
      <c r="A225" s="15">
        <v>41579</v>
      </c>
      <c r="B225" s="13" t="s">
        <v>214</v>
      </c>
      <c r="C225" s="12">
        <v>8</v>
      </c>
      <c r="D225" s="16">
        <v>81600</v>
      </c>
      <c r="E225" s="16">
        <f t="shared" si="3"/>
        <v>10200</v>
      </c>
    </row>
    <row r="226" spans="1:5" x14ac:dyDescent="0.25">
      <c r="A226" s="15">
        <v>41579</v>
      </c>
      <c r="B226" s="13" t="s">
        <v>215</v>
      </c>
      <c r="C226" s="12">
        <v>2571</v>
      </c>
      <c r="D226" s="16">
        <v>144135.89000000001</v>
      </c>
      <c r="E226" s="16">
        <f t="shared" si="3"/>
        <v>56.062189809412686</v>
      </c>
    </row>
    <row r="227" spans="1:5" x14ac:dyDescent="0.25">
      <c r="A227" s="15">
        <v>41579</v>
      </c>
      <c r="B227" s="13" t="s">
        <v>216</v>
      </c>
      <c r="C227" s="12">
        <v>2774</v>
      </c>
      <c r="D227" s="16">
        <v>97460.15</v>
      </c>
      <c r="E227" s="16">
        <f t="shared" si="3"/>
        <v>35.133435472242247</v>
      </c>
    </row>
    <row r="228" spans="1:5" x14ac:dyDescent="0.25">
      <c r="A228" s="15">
        <v>41579</v>
      </c>
      <c r="B228" s="13" t="s">
        <v>217</v>
      </c>
      <c r="C228" s="12">
        <v>1</v>
      </c>
      <c r="D228" s="16">
        <v>45</v>
      </c>
      <c r="E228" s="16">
        <f t="shared" si="3"/>
        <v>45</v>
      </c>
    </row>
    <row r="229" spans="1:5" x14ac:dyDescent="0.25">
      <c r="A229" s="15">
        <v>41579</v>
      </c>
      <c r="B229" s="13" t="s">
        <v>218</v>
      </c>
      <c r="C229" s="12">
        <v>133</v>
      </c>
      <c r="D229" s="16">
        <v>8921.91</v>
      </c>
      <c r="E229" s="16">
        <f t="shared" si="3"/>
        <v>67.082030075187973</v>
      </c>
    </row>
  </sheetData>
  <mergeCells count="1">
    <mergeCell ref="A8:G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Almacen Sede Central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Dante Ramirez</dc:creator>
  <cp:lastModifiedBy>Alvaro Leandro Segura Sierra</cp:lastModifiedBy>
  <dcterms:created xsi:type="dcterms:W3CDTF">2013-12-09T14:26:51Z</dcterms:created>
  <dcterms:modified xsi:type="dcterms:W3CDTF">2019-04-04T14:55:35Z</dcterms:modified>
</cp:coreProperties>
</file>