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FEBRERO 2016" sheetId="1" r:id="rId1"/>
  </sheets>
  <calcPr calcId="145621"/>
</workbook>
</file>

<file path=xl/calcChain.xml><?xml version="1.0" encoding="utf-8"?>
<calcChain xmlns="http://schemas.openxmlformats.org/spreadsheetml/2006/main">
  <c r="F250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13" i="1"/>
</calcChain>
</file>

<file path=xl/sharedStrings.xml><?xml version="1.0" encoding="utf-8"?>
<sst xmlns="http://schemas.openxmlformats.org/spreadsheetml/2006/main" count="723" uniqueCount="485">
  <si>
    <t>Descripción</t>
  </si>
  <si>
    <t>Existencia</t>
  </si>
  <si>
    <t>Unidad</t>
  </si>
  <si>
    <t>Costo</t>
  </si>
  <si>
    <t>Total</t>
  </si>
  <si>
    <t>AR-12834</t>
  </si>
  <si>
    <t>Abanicos Tecnomaster</t>
  </si>
  <si>
    <t>UNIDAD</t>
  </si>
  <si>
    <t>AR-20453</t>
  </si>
  <si>
    <t>Aceite W40 5.5</t>
  </si>
  <si>
    <t>AR-08800</t>
  </si>
  <si>
    <t>Acetaminofen 500 mg C/100</t>
  </si>
  <si>
    <t>AR13512</t>
  </si>
  <si>
    <t>ACORDION</t>
  </si>
  <si>
    <t>AR-01501</t>
  </si>
  <si>
    <t>AMBIENTADOR EN SPRAY</t>
  </si>
  <si>
    <t>AR-08361</t>
  </si>
  <si>
    <t>Artrogel crema tubo 60G</t>
  </si>
  <si>
    <t>AR12636</t>
  </si>
  <si>
    <t>AZUCAR CREMA PAQ, DE 5 LBS.</t>
  </si>
  <si>
    <t>AR-08375</t>
  </si>
  <si>
    <t>Baja lengua caja 100/1</t>
  </si>
  <si>
    <t>AR12638</t>
  </si>
  <si>
    <t>BANDA DE FRENO NATIVA</t>
  </si>
  <si>
    <t>AR12639</t>
  </si>
  <si>
    <t>BANDITA DE GOMA</t>
  </si>
  <si>
    <t>AR11823</t>
  </si>
  <si>
    <t>Bomba de Regar Yerbas</t>
  </si>
  <si>
    <t>AR11225</t>
  </si>
  <si>
    <t>Botellitas de Agua Planeta Azul 16 oz</t>
  </si>
  <si>
    <t>AR12652</t>
  </si>
  <si>
    <t>Cable Coaxial 6 Pies Para Consola</t>
  </si>
  <si>
    <t>AR-12921</t>
  </si>
  <si>
    <t>Cable conexion (PC-corriente)</t>
  </si>
  <si>
    <t>AR12653</t>
  </si>
  <si>
    <t>CABLE PARA COMPUTADORA</t>
  </si>
  <si>
    <t>AR12654</t>
  </si>
  <si>
    <t>Café en Libras Santo Domingo</t>
  </si>
  <si>
    <t>AR-05619</t>
  </si>
  <si>
    <t>Caja de aspirina 81 mg</t>
  </si>
  <si>
    <t>AR-19106</t>
  </si>
  <si>
    <t>Caja de jeringa desechable 10cc 1x100 citymed</t>
  </si>
  <si>
    <t>AR-02851</t>
  </si>
  <si>
    <t>CAJAS PLASTICAS MULTIUSO</t>
  </si>
  <si>
    <t>AR-02053</t>
  </si>
  <si>
    <t>CAJITA DE CLIPS # 1</t>
  </si>
  <si>
    <t>AR-02064</t>
  </si>
  <si>
    <t>CAJITA DE CLIPS # 2</t>
  </si>
  <si>
    <t>AR12658</t>
  </si>
  <si>
    <t>CARATULA P/ CD</t>
  </si>
  <si>
    <t>AR-01190</t>
  </si>
  <si>
    <t>CARRO CARGA 4 GOMAS HORIZONTAL</t>
  </si>
  <si>
    <t>AR-09128</t>
  </si>
  <si>
    <t>carro de carga</t>
  </si>
  <si>
    <t>AR12664</t>
  </si>
  <si>
    <t>Cartucho # 21</t>
  </si>
  <si>
    <t>AR12665</t>
  </si>
  <si>
    <t>Cartucho # 22</t>
  </si>
  <si>
    <t>AR12666</t>
  </si>
  <si>
    <t>Cartucho de Lexmark</t>
  </si>
  <si>
    <t>AR12667</t>
  </si>
  <si>
    <t>Cartucho de Lexmark C930H2Y</t>
  </si>
  <si>
    <t>AR12668</t>
  </si>
  <si>
    <t>Cartucho Epson T0821 Black</t>
  </si>
  <si>
    <t>AR-00222</t>
  </si>
  <si>
    <t>CARTUCHO EPSON T0822 CYAN</t>
  </si>
  <si>
    <t>AR-00226</t>
  </si>
  <si>
    <t>CARTUCHO EPSON T0823 MAGENTA</t>
  </si>
  <si>
    <t>AR-00228</t>
  </si>
  <si>
    <t>CARTUCHO EPSON T0824 YELLOW</t>
  </si>
  <si>
    <t>AR-00230</t>
  </si>
  <si>
    <t>CARTUCHO EPSON T0825 LIGHT CYA</t>
  </si>
  <si>
    <t>AR12669</t>
  </si>
  <si>
    <t>Cartucho Epson T0826 Light Magenta</t>
  </si>
  <si>
    <t>AR12670</t>
  </si>
  <si>
    <t>CARTUCHO HP 02</t>
  </si>
  <si>
    <t>AR-12958</t>
  </si>
  <si>
    <t>Cartucho HP 62A Color</t>
  </si>
  <si>
    <t>AR-12959</t>
  </si>
  <si>
    <t>Cartucho HP 62A Negro</t>
  </si>
  <si>
    <t>AR-12960</t>
  </si>
  <si>
    <t>Cartucho HP 78A</t>
  </si>
  <si>
    <t>AR-01976</t>
  </si>
  <si>
    <t>CARTUCHO LEXMARK C930H2KG</t>
  </si>
  <si>
    <t>AR-013822</t>
  </si>
  <si>
    <t>Cartuchos hp 2 cyan</t>
  </si>
  <si>
    <t>AR-013824</t>
  </si>
  <si>
    <t>Cartuchos hp 2 magenta</t>
  </si>
  <si>
    <t>AR-013826</t>
  </si>
  <si>
    <t>Cartuchos hp 2 negro</t>
  </si>
  <si>
    <t>AR-013827</t>
  </si>
  <si>
    <t>Cartuchos hp 2 yellow</t>
  </si>
  <si>
    <t>AR13551</t>
  </si>
  <si>
    <t>CD EN BLANCO</t>
  </si>
  <si>
    <t>AR13543</t>
  </si>
  <si>
    <t>CEPILLO DE PISO CON GOMA P/AGU</t>
  </si>
  <si>
    <t>AR-03735</t>
  </si>
  <si>
    <t>Cetirizina tableta 10mg c/100</t>
  </si>
  <si>
    <t>AR-06677</t>
  </si>
  <si>
    <t>Chocolates</t>
  </si>
  <si>
    <t>AR-02445</t>
  </si>
  <si>
    <t>CINTA ADHESIVA DE 2" 3M</t>
  </si>
  <si>
    <t>AR12674</t>
  </si>
  <si>
    <t>CINTA P/MAQUINA DE ESCRIBIR</t>
  </si>
  <si>
    <t>AR13554</t>
  </si>
  <si>
    <t>CLIPS BILLETERO 1" 25MM</t>
  </si>
  <si>
    <t>AR12684</t>
  </si>
  <si>
    <t>Corractor Liq. Paper Mate Blan</t>
  </si>
  <si>
    <t>AR12685</t>
  </si>
  <si>
    <t>Corrector Liq. Tipo Lápiz Blan</t>
  </si>
  <si>
    <t>AR-00075</t>
  </si>
  <si>
    <t>CUBETA</t>
  </si>
  <si>
    <t>AR12687</t>
  </si>
  <si>
    <t>CUBO EXPRIMIDOR CON SUAPER</t>
  </si>
  <si>
    <t>AR-08798</t>
  </si>
  <si>
    <t>Curitas Caja 100 Unidades</t>
  </si>
  <si>
    <t>AR11915</t>
  </si>
  <si>
    <t>Desinfectante Lysol en Spray</t>
  </si>
  <si>
    <t>AR12690</t>
  </si>
  <si>
    <t>Detergente de 30 Lb. Polvo</t>
  </si>
  <si>
    <t>AR-04024</t>
  </si>
  <si>
    <t>Detergente en polvo de 1 libra</t>
  </si>
  <si>
    <t>AR-00139</t>
  </si>
  <si>
    <t>DETERGENTE EN POLVO POTE</t>
  </si>
  <si>
    <t>AR-10614</t>
  </si>
  <si>
    <t>diclofenac 50 mg</t>
  </si>
  <si>
    <t>AR-08436</t>
  </si>
  <si>
    <t>Dorixina ampollas 4ml</t>
  </si>
  <si>
    <t>AR-02739</t>
  </si>
  <si>
    <t>emperador galletas chocolate</t>
  </si>
  <si>
    <t>AR12695</t>
  </si>
  <si>
    <t>ESCALERA DE 5" TIPO TIJERA</t>
  </si>
  <si>
    <t>AR-00194</t>
  </si>
  <si>
    <t>ESCOBA DE NAYLON</t>
  </si>
  <si>
    <t>AR11921</t>
  </si>
  <si>
    <t>Escoba Larga P/Limpiar tela araña</t>
  </si>
  <si>
    <t>AR12697</t>
  </si>
  <si>
    <t>Escobillo de BASURA CORTOn</t>
  </si>
  <si>
    <t>AR12699</t>
  </si>
  <si>
    <t>ESCOBILLON DE BASURA DOBLE</t>
  </si>
  <si>
    <t>AR11928</t>
  </si>
  <si>
    <t>Escobillones</t>
  </si>
  <si>
    <t>AR13541</t>
  </si>
  <si>
    <t>ESPONJA DE FREGAR</t>
  </si>
  <si>
    <t>AR12701</t>
  </si>
  <si>
    <t>EXgrimidor Suape con Cubo</t>
  </si>
  <si>
    <t>AR12702</t>
  </si>
  <si>
    <t>Extensión Telefónica 25FT</t>
  </si>
  <si>
    <t>AR-04782</t>
  </si>
  <si>
    <t>Fardo de papel toalla (6/1)</t>
  </si>
  <si>
    <t>AR-8590</t>
  </si>
  <si>
    <t>Fardo Funda Plastica Negra 24x30 100/1</t>
  </si>
  <si>
    <t>AR11609</t>
  </si>
  <si>
    <t>Fardo Servilletas Scott Basica 10/1</t>
  </si>
  <si>
    <t>AR11804</t>
  </si>
  <si>
    <t>Fardos de papel de baño Jumbo 12/1</t>
  </si>
  <si>
    <t>AR12703</t>
  </si>
  <si>
    <t>Farol Trasero Derecho Isuzu 09</t>
  </si>
  <si>
    <t>AR-02541</t>
  </si>
  <si>
    <t>FELPA ONIX AZUL</t>
  </si>
  <si>
    <t>AR12705</t>
  </si>
  <si>
    <t>Felpa Ónix Negras</t>
  </si>
  <si>
    <t>AR12706</t>
  </si>
  <si>
    <t>Felpa Ónix Roja</t>
  </si>
  <si>
    <t>AR-05614</t>
  </si>
  <si>
    <t>Fendramin 20 mg/2ml ampolla</t>
  </si>
  <si>
    <t>AR12707</t>
  </si>
  <si>
    <t>FILTRO DE PLANTA</t>
  </si>
  <si>
    <t>AR12708</t>
  </si>
  <si>
    <t>Foco 2D-B  RB Rojo</t>
  </si>
  <si>
    <t>AR12709</t>
  </si>
  <si>
    <t>Folder 8 1/2 x 14</t>
  </si>
  <si>
    <t>AR13462</t>
  </si>
  <si>
    <t>FOLDER 8½ X 11 100/1</t>
  </si>
  <si>
    <t>AR12713</t>
  </si>
  <si>
    <t>Funda Negra 24x30 PAQ. DE 15/1</t>
  </si>
  <si>
    <t>AR12715</t>
  </si>
  <si>
    <t>Fundas Negras 17 x 22 es 100/1</t>
  </si>
  <si>
    <t>AR-8617</t>
  </si>
  <si>
    <t>Galletas Dino Sandwich Variados 12/1</t>
  </si>
  <si>
    <t>AR-08271</t>
  </si>
  <si>
    <t>galletas saladas</t>
  </si>
  <si>
    <t>AR11793</t>
  </si>
  <si>
    <t>Galon Acido Muriatico</t>
  </si>
  <si>
    <t>AR12718</t>
  </si>
  <si>
    <t>GALON DE DESCALIN</t>
  </si>
  <si>
    <t>AR12719</t>
  </si>
  <si>
    <t>Galón de Desgrasante</t>
  </si>
  <si>
    <t>AR12720</t>
  </si>
  <si>
    <t>Galón de Desinfectante</t>
  </si>
  <si>
    <t>AR12722</t>
  </si>
  <si>
    <t>GALON DE LIMPIA CERAMICA</t>
  </si>
  <si>
    <t>AR10066</t>
  </si>
  <si>
    <t>Galon de Manitas limpias</t>
  </si>
  <si>
    <t>AR-8622</t>
  </si>
  <si>
    <t>Galon Jabon Liquido</t>
  </si>
  <si>
    <t>AR11294</t>
  </si>
  <si>
    <t>Galon Jabon Liquido de Mano</t>
  </si>
  <si>
    <t>AR12723</t>
  </si>
  <si>
    <t>GALON LIMPIA CRISTAL</t>
  </si>
  <si>
    <t>AR-09427</t>
  </si>
  <si>
    <t>Galones de cloro ajax</t>
  </si>
  <si>
    <t>AR12724</t>
  </si>
  <si>
    <t>GANCHO MACHO Y HEMBRA</t>
  </si>
  <si>
    <t>AR-08437</t>
  </si>
  <si>
    <t>Garwell tabletas</t>
  </si>
  <si>
    <t>AR-08385</t>
  </si>
  <si>
    <t>Gasas esteriles 4x4 caja</t>
  </si>
  <si>
    <t>AR-02652</t>
  </si>
  <si>
    <t>GLICERINA</t>
  </si>
  <si>
    <t>AR-8655</t>
  </si>
  <si>
    <t>Goma de borrar de Leche</t>
  </si>
  <si>
    <t>AR-00544</t>
  </si>
  <si>
    <t>GOMA DE SACAR AGUA</t>
  </si>
  <si>
    <t>AR11139</t>
  </si>
  <si>
    <t>Goma para Sacar Agua del piso</t>
  </si>
  <si>
    <t>AR-19708</t>
  </si>
  <si>
    <t>guantes desechables</t>
  </si>
  <si>
    <t>AR-10027</t>
  </si>
  <si>
    <t>guantes manos suaves (pares)</t>
  </si>
  <si>
    <t>AR-04245</t>
  </si>
  <si>
    <t>Head set (audifono con microfono)</t>
  </si>
  <si>
    <t>AR-08391</t>
  </si>
  <si>
    <t>Hidrocortisona crema 1% 15 g</t>
  </si>
  <si>
    <t>AR-06596</t>
  </si>
  <si>
    <t>HYAMINOL FRASCO 16ONZA</t>
  </si>
  <si>
    <t>AR-03694</t>
  </si>
  <si>
    <t>Ibuprofen tableta 600mg c/100</t>
  </si>
  <si>
    <t>AR-09301</t>
  </si>
  <si>
    <t>impreseora zebra de labels termicos</t>
  </si>
  <si>
    <t>AR11154</t>
  </si>
  <si>
    <t>Insecticida</t>
  </si>
  <si>
    <t>AR12732</t>
  </si>
  <si>
    <t>JABON AXION EN PASTA</t>
  </si>
  <si>
    <t>AR-01913</t>
  </si>
  <si>
    <t>JUEGO DE BOCINA</t>
  </si>
  <si>
    <t>AR12735</t>
  </si>
  <si>
    <t>JUEGO DE LAMPARA DE TECHO SB220</t>
  </si>
  <si>
    <t>AR12736</t>
  </si>
  <si>
    <t>JUEGO DE SONIDO Y PEDESTAL</t>
  </si>
  <si>
    <t>AR-8712</t>
  </si>
  <si>
    <t>Jugos Petit Nectar Variados</t>
  </si>
  <si>
    <t>AR-08393</t>
  </si>
  <si>
    <t>Ketorolaco 30mg Ampolla</t>
  </si>
  <si>
    <t>AR-00090</t>
  </si>
  <si>
    <t>LABEL PARA CD/DVD 20/1</t>
  </si>
  <si>
    <t>AR13498</t>
  </si>
  <si>
    <t>LABELS PARA FOLDERS</t>
  </si>
  <si>
    <t>AR12739</t>
  </si>
  <si>
    <t>LAMPARA BAORMING 65 WATT</t>
  </si>
  <si>
    <t>AR13539</t>
  </si>
  <si>
    <t>LANILLAS</t>
  </si>
  <si>
    <t>AR-06521</t>
  </si>
  <si>
    <t>LAPICERO STICK NEGRO</t>
  </si>
  <si>
    <t>AR-05729</t>
  </si>
  <si>
    <t>lapiz de carbon</t>
  </si>
  <si>
    <t>AR11741</t>
  </si>
  <si>
    <t>Leche Listamilk varias</t>
  </si>
  <si>
    <t>AR-09300</t>
  </si>
  <si>
    <t>lectores de codigos de barra metrologic</t>
  </si>
  <si>
    <t>AR12741</t>
  </si>
  <si>
    <t>LETRERO AVISO DE PRECAUCION</t>
  </si>
  <si>
    <t>AR-02709</t>
  </si>
  <si>
    <t>LIBRETAS RAYADAS 8 1/2 X11</t>
  </si>
  <si>
    <t>AR13542</t>
  </si>
  <si>
    <t>LIMPIA CRISTALES CON DISPENSAD</t>
  </si>
  <si>
    <t>AR11527</t>
  </si>
  <si>
    <t>Limpiador Multiuso</t>
  </si>
  <si>
    <t>AR11680</t>
  </si>
  <si>
    <t>Llavines P/Puertas</t>
  </si>
  <si>
    <t>AR-07965</t>
  </si>
  <si>
    <t>Lysol spray 19 onz</t>
  </si>
  <si>
    <t>AR-01871</t>
  </si>
  <si>
    <t>MARCADOR PERM VERDE EBER FABER</t>
  </si>
  <si>
    <t>AR-00290</t>
  </si>
  <si>
    <t>MARCADOR PERM. ROJO EBER FABER</t>
  </si>
  <si>
    <t>AR12750</t>
  </si>
  <si>
    <t>Marcador Pizarra Pinter</t>
  </si>
  <si>
    <t>AR12753</t>
  </si>
  <si>
    <t>MARCADORES AZUL</t>
  </si>
  <si>
    <t>AR12754</t>
  </si>
  <si>
    <t>MARCADORES NEGRO</t>
  </si>
  <si>
    <t>AR-03723</t>
  </si>
  <si>
    <t>Mariposita #21 und.</t>
  </si>
  <si>
    <t>AR-8831</t>
  </si>
  <si>
    <t>Mascarilla Desechable</t>
  </si>
  <si>
    <t>AR11696</t>
  </si>
  <si>
    <t>mezcladora de fregaderos doble monomando</t>
  </si>
  <si>
    <t>AR-03696</t>
  </si>
  <si>
    <t>Migradorixina c/100 tableta</t>
  </si>
  <si>
    <t>AR-10137</t>
  </si>
  <si>
    <t>Omeprazol 20 MG C/100</t>
  </si>
  <si>
    <t>AR11632</t>
  </si>
  <si>
    <t>Pala D/Recoger Basura C/Palo</t>
  </si>
  <si>
    <t>AR12757</t>
  </si>
  <si>
    <t>PAQ DE FUNDA 25/1 18 X 22 BANCA</t>
  </si>
  <si>
    <t>AR12759</t>
  </si>
  <si>
    <t>PAQ JABON BOLA AZUL 5/1</t>
  </si>
  <si>
    <t>AR12760</t>
  </si>
  <si>
    <t>PAQ. DE FUNDA 15/1  24 X 30  BLANCA</t>
  </si>
  <si>
    <t>AR12761</t>
  </si>
  <si>
    <t>Paq. De Vaso Plástico # 7  50/1</t>
  </si>
  <si>
    <t>AR11542</t>
  </si>
  <si>
    <t>Paquete Azucar de 5 Lb Blanca</t>
  </si>
  <si>
    <t>AR12762</t>
  </si>
  <si>
    <t>Paquete de Funda 18 x 22  - 25/1</t>
  </si>
  <si>
    <t>AR-04752</t>
  </si>
  <si>
    <t>paquete fundas p/basura grande (25/1)</t>
  </si>
  <si>
    <t>AR-20235</t>
  </si>
  <si>
    <t>Paquetes de cubiertos plasticos 25/1</t>
  </si>
  <si>
    <t>AR-20236</t>
  </si>
  <si>
    <t>Paquetes de cucharitas plasticas 25/1</t>
  </si>
  <si>
    <t>AR-20240</t>
  </si>
  <si>
    <t>Paquetes de platos desechables grandes 25/1</t>
  </si>
  <si>
    <t>AR-20238</t>
  </si>
  <si>
    <t>Paquetes de platos desechables pequeños 25/1</t>
  </si>
  <si>
    <t>AR12764</t>
  </si>
  <si>
    <t>Paquetes de Vasos # 10</t>
  </si>
  <si>
    <t>AR12765</t>
  </si>
  <si>
    <t>Paquetes de Vasos # 5  50/50 para Café</t>
  </si>
  <si>
    <t>AR-20234</t>
  </si>
  <si>
    <t>Paquetes de vasos foam c/tapa 25/1</t>
  </si>
  <si>
    <t>AR-00368</t>
  </si>
  <si>
    <t>PEGAMENTO EN BARRA UHU</t>
  </si>
  <si>
    <t>AR12766</t>
  </si>
  <si>
    <t>PENDAFLE  8 ½ X 13</t>
  </si>
  <si>
    <t>AR-05483</t>
  </si>
  <si>
    <t>pepto bismol 4oz</t>
  </si>
  <si>
    <t>AR13465</t>
  </si>
  <si>
    <t>PERFORADORA 2 HOYOS</t>
  </si>
  <si>
    <t>AR11180</t>
  </si>
  <si>
    <t>Piedra Ambientador de Baño</t>
  </si>
  <si>
    <t>AR-01156</t>
  </si>
  <si>
    <t>PILA AA</t>
  </si>
  <si>
    <t>AR-01159</t>
  </si>
  <si>
    <t>PILA AAA</t>
  </si>
  <si>
    <t>AR12769</t>
  </si>
  <si>
    <t>PILA DURACEL DE 9 V</t>
  </si>
  <si>
    <t>AR12770</t>
  </si>
  <si>
    <t>Pin espuma</t>
  </si>
  <si>
    <t>AR12772</t>
  </si>
  <si>
    <t>PLANTA HONDA 20I ROJA</t>
  </si>
  <si>
    <t>AR12773</t>
  </si>
  <si>
    <t>PORTA LAPIZ</t>
  </si>
  <si>
    <t>AR12777</t>
  </si>
  <si>
    <t>Procesador Intel 2.2 GHZ / 800</t>
  </si>
  <si>
    <t>AR12778</t>
  </si>
  <si>
    <t>Radio Pequeño Portátil</t>
  </si>
  <si>
    <t>AR-03699</t>
  </si>
  <si>
    <t>Ranitidina tableta 300mg c/100</t>
  </si>
  <si>
    <t>AR13483</t>
  </si>
  <si>
    <t>RASTRILLO</t>
  </si>
  <si>
    <t>AR11955</t>
  </si>
  <si>
    <t>Rastrillo 12 Dientes P/Jardin</t>
  </si>
  <si>
    <t>AR12779</t>
  </si>
  <si>
    <t>Rastrillo Plástico</t>
  </si>
  <si>
    <t>AR-00568</t>
  </si>
  <si>
    <t>REGLA DE 30 CM SILCO</t>
  </si>
  <si>
    <t>AR-09126</t>
  </si>
  <si>
    <t>regletas de 6 salidas</t>
  </si>
  <si>
    <t>AR-20454</t>
  </si>
  <si>
    <t>Reposicion de ambientadores electricos</t>
  </si>
  <si>
    <t>AR-06524</t>
  </si>
  <si>
    <t>resaltadores amarillo</t>
  </si>
  <si>
    <t>AR-06525</t>
  </si>
  <si>
    <t>resaltadores verde</t>
  </si>
  <si>
    <t>AR12784</t>
  </si>
  <si>
    <t>RESMA DE PAPEL EN HILO</t>
  </si>
  <si>
    <t>AR13469</t>
  </si>
  <si>
    <t>RESMA PAPEL BONDS 8½ X 11</t>
  </si>
  <si>
    <t>AR12787</t>
  </si>
  <si>
    <t>Rollo de Papel Higiénico de Baño</t>
  </si>
  <si>
    <t>AR-10154</t>
  </si>
  <si>
    <t>Rollos de labels etiquetas</t>
  </si>
  <si>
    <t>AR12792</t>
  </si>
  <si>
    <t>SACA PUNTAS DE METAL</t>
  </si>
  <si>
    <t>AR-08366</t>
  </si>
  <si>
    <t>Sal Andrews</t>
  </si>
  <si>
    <t>AR12793</t>
  </si>
  <si>
    <t>Servilletas de Mano Cfold - 24/1</t>
  </si>
  <si>
    <t>AR12794</t>
  </si>
  <si>
    <t>Servilletas de Mesa 500/1</t>
  </si>
  <si>
    <t>AR12795</t>
  </si>
  <si>
    <t>Sifón Completo para Lava Manos</t>
  </si>
  <si>
    <t>AR12796</t>
  </si>
  <si>
    <t>SOBRE  CARTA TIMBRADO</t>
  </si>
  <si>
    <t>AR-00801</t>
  </si>
  <si>
    <t>SOBRE MANILA 9 X 12</t>
  </si>
  <si>
    <t>AR-00823</t>
  </si>
  <si>
    <t>SUAPER DE LIMPIEZA</t>
  </si>
  <si>
    <t>AR-03706</t>
  </si>
  <si>
    <t>Sulfaplata crema 30gr tb</t>
  </si>
  <si>
    <t>AR-08431</t>
  </si>
  <si>
    <t>Sumigran plus tabletas</t>
  </si>
  <si>
    <t>AR12801</t>
  </si>
  <si>
    <t>Switch de 8 Puertos</t>
  </si>
  <si>
    <t>AR-09994</t>
  </si>
  <si>
    <t>Tarjetas de presentacion</t>
  </si>
  <si>
    <t>AR-13392</t>
  </si>
  <si>
    <t>Tarjetas de Red D-LINK Wireless N150 PCI (DWA-525)</t>
  </si>
  <si>
    <t>AR-20447</t>
  </si>
  <si>
    <t>tarro de jabon axion p/fregar</t>
  </si>
  <si>
    <t>AR12804</t>
  </si>
  <si>
    <t>TARRO PLASTICO PORTA CAFE</t>
  </si>
  <si>
    <t>AR12805</t>
  </si>
  <si>
    <t>Teclados Español Ergonómico</t>
  </si>
  <si>
    <t>AR-04211</t>
  </si>
  <si>
    <t>Tinta de 60 color.</t>
  </si>
  <si>
    <t>AR-04212</t>
  </si>
  <si>
    <t>Tinta de 60 negra.</t>
  </si>
  <si>
    <t>AR-04086</t>
  </si>
  <si>
    <t>TINTA PARA SELLOS EN ROLL-ON</t>
  </si>
  <si>
    <t>AR12810</t>
  </si>
  <si>
    <t>TONER 10A</t>
  </si>
  <si>
    <t>AR11380</t>
  </si>
  <si>
    <t>Toner 505A</t>
  </si>
  <si>
    <t>AR11178</t>
  </si>
  <si>
    <t>Toner 51A</t>
  </si>
  <si>
    <t>AR12014</t>
  </si>
  <si>
    <t>Toner 96A</t>
  </si>
  <si>
    <t>AR11287</t>
  </si>
  <si>
    <t>Toner AL-100</t>
  </si>
  <si>
    <t>AR-02976</t>
  </si>
  <si>
    <t>Toner HP 83A</t>
  </si>
  <si>
    <t>AR-01555</t>
  </si>
  <si>
    <t>TONER HP CC530A</t>
  </si>
  <si>
    <t>AR-01559</t>
  </si>
  <si>
    <t>TONER HP CC531A</t>
  </si>
  <si>
    <t>AR12814</t>
  </si>
  <si>
    <t>TONER HP CC532</t>
  </si>
  <si>
    <t>AR-01553</t>
  </si>
  <si>
    <t>TONER HP CC533A</t>
  </si>
  <si>
    <t>AR-014588</t>
  </si>
  <si>
    <t>Toner HP CE-310</t>
  </si>
  <si>
    <t>AR-014590</t>
  </si>
  <si>
    <t>Toner HP CE-311</t>
  </si>
  <si>
    <t>AR-014592</t>
  </si>
  <si>
    <t>Toner HP CE-312</t>
  </si>
  <si>
    <t>AR-014594</t>
  </si>
  <si>
    <t>Toner HP CE-313</t>
  </si>
  <si>
    <t>AR-01965</t>
  </si>
  <si>
    <t>TONER HP CE321A</t>
  </si>
  <si>
    <t>AR-01966</t>
  </si>
  <si>
    <t>TONER HP CE322A</t>
  </si>
  <si>
    <t>AR-01967</t>
  </si>
  <si>
    <t>TONER HP CE323A</t>
  </si>
  <si>
    <t>AR12815</t>
  </si>
  <si>
    <t>Toner HP Laser CE261A Azul</t>
  </si>
  <si>
    <t>AR12816</t>
  </si>
  <si>
    <t>Toner HP Laser CE262A  Amarillo</t>
  </si>
  <si>
    <t>AR12817</t>
  </si>
  <si>
    <t>Toner HP Laser CE263A Magenta</t>
  </si>
  <si>
    <t>AR-00978</t>
  </si>
  <si>
    <t>TONER HP LASER JET Q60001A AZU</t>
  </si>
  <si>
    <t>AR-00967</t>
  </si>
  <si>
    <t>TONER HP LASER JET Q6000A NEGR</t>
  </si>
  <si>
    <t>AR-00989</t>
  </si>
  <si>
    <t>TONER HP LASER JET Q6002A AMAR</t>
  </si>
  <si>
    <t>AR-01001</t>
  </si>
  <si>
    <t>TONER HP LASER JET Q6003A ROSA</t>
  </si>
  <si>
    <t>AR10982</t>
  </si>
  <si>
    <t>Toner Lexmark 600  HA MX 310 DN</t>
  </si>
  <si>
    <t>AR-01973</t>
  </si>
  <si>
    <t>TONER LEXMARK C930H2CG</t>
  </si>
  <si>
    <t>AR-02062</t>
  </si>
  <si>
    <t>TRIPODE CON PIZARRA BLANCA</t>
  </si>
  <si>
    <t>AR-04757</t>
  </si>
  <si>
    <t>Und. brillos verdes</t>
  </si>
  <si>
    <t>AR-05616</t>
  </si>
  <si>
    <t>Unid Diclofenac 75 mg ampolla</t>
  </si>
  <si>
    <t>AR-05615</t>
  </si>
  <si>
    <t>Unid Hidrocortisona 100 mg amp</t>
  </si>
  <si>
    <t>AR-06418</t>
  </si>
  <si>
    <t>Unidad de imagenes</t>
  </si>
  <si>
    <t>AR12827</t>
  </si>
  <si>
    <t>UPS</t>
  </si>
  <si>
    <t>AR-03709</t>
  </si>
  <si>
    <t>Visimax gotas</t>
  </si>
  <si>
    <t xml:space="preserve">    </t>
  </si>
  <si>
    <t>Programa Progresando Con Solidaridad</t>
  </si>
  <si>
    <t>“Año del Fomento de la Vivienda"</t>
  </si>
  <si>
    <t>Ref</t>
  </si>
  <si>
    <t>RD$</t>
  </si>
  <si>
    <t>Inventarios en Almacén</t>
  </si>
  <si>
    <t>Correspondiente al mes de Febrero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</si>
</sst>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22">
    <xf numFmtId="0" fontId="0" fillId="0" borderId="0" xfId="0">
      <alignment vertical="top"/>
    </xf>
    <xf numFmtId="0" fontId="1" fillId="0" borderId="0" xfId="0" applyFont="1">
      <alignment vertical="top"/>
    </xf>
    <xf numFmtId="4" fontId="1" fillId="0" borderId="0" xfId="0" applyNumberFormat="1" applyFont="1">
      <alignment vertical="top"/>
    </xf>
    <xf numFmtId="14" fontId="1" fillId="0" borderId="0" xfId="0" applyNumberFormat="1" applyFont="1">
      <alignment vertical="top"/>
    </xf>
    <xf numFmtId="4" fontId="0" fillId="0" borderId="0" xfId="0" applyNumberFormat="1" applyFont="1">
      <alignment vertical="top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8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0" fontId="10" fillId="0" borderId="0" xfId="0" applyFont="1">
      <alignment vertical="top"/>
    </xf>
    <xf numFmtId="4" fontId="11" fillId="0" borderId="0" xfId="0" applyNumberFormat="1" applyFont="1">
      <alignment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0</xdr:row>
      <xdr:rowOff>0</xdr:rowOff>
    </xdr:from>
    <xdr:to>
      <xdr:col>2</xdr:col>
      <xdr:colOff>1038225</xdr:colOff>
      <xdr:row>2</xdr:row>
      <xdr:rowOff>152400</xdr:rowOff>
    </xdr:to>
    <xdr:pic>
      <xdr:nvPicPr>
        <xdr:cNvPr id="102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0"/>
          <a:ext cx="17907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"/>
  <sheetViews>
    <sheetView tabSelected="1" showOutlineSymbols="0" topLeftCell="A199" workbookViewId="0">
      <selection activeCell="I247" sqref="I247"/>
    </sheetView>
  </sheetViews>
  <sheetFormatPr baseColWidth="10" defaultColWidth="6.85546875" defaultRowHeight="12.75" customHeight="1" x14ac:dyDescent="0.2"/>
  <cols>
    <col min="1" max="1" width="12.28515625" customWidth="1"/>
    <col min="2" max="2" width="41" customWidth="1"/>
    <col min="3" max="3" width="11.7109375" customWidth="1"/>
    <col min="4" max="5" width="9.5703125" customWidth="1"/>
    <col min="6" max="6" width="11.85546875" customWidth="1"/>
  </cols>
  <sheetData>
    <row r="1" spans="1:6" ht="59.25" customHeight="1" x14ac:dyDescent="0.2">
      <c r="A1" s="5"/>
      <c r="B1" s="5"/>
      <c r="C1" s="6"/>
      <c r="D1" s="6"/>
      <c r="E1" s="6"/>
      <c r="F1" s="6"/>
    </row>
    <row r="2" spans="1:6" ht="21" customHeight="1" x14ac:dyDescent="0.2">
      <c r="A2" s="5"/>
      <c r="B2" s="5"/>
      <c r="C2" s="6"/>
      <c r="D2" s="6"/>
      <c r="E2" s="6"/>
      <c r="F2" s="6"/>
    </row>
    <row r="3" spans="1:6" ht="12.75" customHeight="1" x14ac:dyDescent="0.2">
      <c r="A3" s="5"/>
      <c r="B3" s="5"/>
      <c r="C3" s="7" t="s">
        <v>478</v>
      </c>
      <c r="D3" s="6"/>
      <c r="E3" s="6"/>
      <c r="F3" s="6"/>
    </row>
    <row r="4" spans="1:6" ht="12.75" customHeight="1" x14ac:dyDescent="0.2">
      <c r="A4" s="18" t="s">
        <v>479</v>
      </c>
      <c r="B4" s="18"/>
      <c r="C4" s="18"/>
      <c r="D4" s="18"/>
      <c r="E4" s="18"/>
      <c r="F4" s="18"/>
    </row>
    <row r="5" spans="1:6" ht="12.75" customHeight="1" x14ac:dyDescent="0.2">
      <c r="A5" s="19" t="s">
        <v>480</v>
      </c>
      <c r="B5" s="19"/>
      <c r="C5" s="19"/>
      <c r="D5" s="19"/>
      <c r="E5" s="19"/>
      <c r="F5" s="19"/>
    </row>
    <row r="6" spans="1:6" ht="12.75" customHeight="1" x14ac:dyDescent="0.2">
      <c r="A6" s="8"/>
      <c r="B6" s="8"/>
      <c r="C6" s="8"/>
      <c r="D6" s="8"/>
      <c r="E6" s="8"/>
      <c r="F6" s="6"/>
    </row>
    <row r="7" spans="1:6" ht="12.75" customHeight="1" x14ac:dyDescent="0.2">
      <c r="A7" s="20" t="s">
        <v>483</v>
      </c>
      <c r="B7" s="20"/>
      <c r="C7" s="20"/>
      <c r="D7" s="20"/>
      <c r="E7" s="20"/>
      <c r="F7" s="20"/>
    </row>
    <row r="8" spans="1:6" ht="12.75" customHeight="1" x14ac:dyDescent="0.2">
      <c r="A8" s="7"/>
      <c r="B8" s="7"/>
      <c r="C8" s="7"/>
      <c r="D8" s="7"/>
      <c r="E8" s="7"/>
      <c r="F8" s="6"/>
    </row>
    <row r="9" spans="1:6" ht="12.75" customHeight="1" x14ac:dyDescent="0.2">
      <c r="A9" s="21" t="s">
        <v>484</v>
      </c>
      <c r="B9" s="21"/>
      <c r="C9" s="21"/>
      <c r="D9" s="21"/>
      <c r="E9" s="21"/>
      <c r="F9" s="21"/>
    </row>
    <row r="10" spans="1:6" ht="12.75" customHeight="1" x14ac:dyDescent="0.2">
      <c r="A10" s="9"/>
      <c r="B10" s="9"/>
      <c r="C10" s="10"/>
      <c r="D10" s="11"/>
      <c r="E10" s="9"/>
      <c r="F10" s="9"/>
    </row>
    <row r="11" spans="1:6" s="16" customFormat="1" ht="20.25" customHeight="1" x14ac:dyDescent="0.2">
      <c r="A11" s="14" t="s">
        <v>481</v>
      </c>
      <c r="B11" s="14" t="s">
        <v>0</v>
      </c>
      <c r="C11" s="14" t="s">
        <v>1</v>
      </c>
      <c r="D11" s="15" t="s">
        <v>2</v>
      </c>
      <c r="E11" s="14" t="s">
        <v>3</v>
      </c>
      <c r="F11" s="14" t="s">
        <v>4</v>
      </c>
    </row>
    <row r="12" spans="1:6" ht="19.5" customHeight="1" x14ac:dyDescent="0.2">
      <c r="A12" s="13"/>
      <c r="B12" s="9"/>
      <c r="C12" s="10"/>
      <c r="D12" s="11"/>
      <c r="E12" s="9"/>
      <c r="F12" s="12" t="s">
        <v>482</v>
      </c>
    </row>
    <row r="13" spans="1:6" x14ac:dyDescent="0.2">
      <c r="A13" s="1" t="s">
        <v>5</v>
      </c>
      <c r="B13" s="1" t="s">
        <v>6</v>
      </c>
      <c r="C13" s="2">
        <v>2</v>
      </c>
      <c r="D13" s="1" t="s">
        <v>7</v>
      </c>
      <c r="E13" s="2">
        <v>1850</v>
      </c>
      <c r="F13" s="2">
        <f>C13*E13</f>
        <v>3700</v>
      </c>
    </row>
    <row r="14" spans="1:6" x14ac:dyDescent="0.2">
      <c r="A14" s="1" t="s">
        <v>8</v>
      </c>
      <c r="B14" s="1" t="s">
        <v>9</v>
      </c>
      <c r="C14" s="2">
        <v>19</v>
      </c>
      <c r="D14" s="1" t="s">
        <v>7</v>
      </c>
      <c r="E14" s="2">
        <v>111.86</v>
      </c>
      <c r="F14" s="2">
        <f t="shared" ref="F14:F74" si="0">C14*E14</f>
        <v>2125.34</v>
      </c>
    </row>
    <row r="15" spans="1:6" x14ac:dyDescent="0.2">
      <c r="A15" s="1" t="s">
        <v>10</v>
      </c>
      <c r="B15" s="1" t="s">
        <v>11</v>
      </c>
      <c r="C15" s="2">
        <v>10</v>
      </c>
      <c r="D15" s="1" t="s">
        <v>7</v>
      </c>
      <c r="E15" s="2">
        <v>60</v>
      </c>
      <c r="F15" s="2">
        <f t="shared" si="0"/>
        <v>600</v>
      </c>
    </row>
    <row r="16" spans="1:6" x14ac:dyDescent="0.2">
      <c r="A16" s="1" t="s">
        <v>12</v>
      </c>
      <c r="B16" s="1" t="s">
        <v>13</v>
      </c>
      <c r="C16" s="2">
        <v>11</v>
      </c>
      <c r="D16" s="1" t="s">
        <v>7</v>
      </c>
      <c r="E16" s="2">
        <v>45.69</v>
      </c>
      <c r="F16" s="2">
        <f t="shared" si="0"/>
        <v>502.59</v>
      </c>
    </row>
    <row r="17" spans="1:6" x14ac:dyDescent="0.2">
      <c r="A17" s="1" t="s">
        <v>14</v>
      </c>
      <c r="B17" s="1" t="s">
        <v>15</v>
      </c>
      <c r="C17" s="2">
        <v>20</v>
      </c>
      <c r="D17" s="1" t="s">
        <v>7</v>
      </c>
      <c r="E17" s="2">
        <v>65</v>
      </c>
      <c r="F17" s="2">
        <f t="shared" si="0"/>
        <v>1300</v>
      </c>
    </row>
    <row r="18" spans="1:6" x14ac:dyDescent="0.2">
      <c r="A18" s="1" t="s">
        <v>16</v>
      </c>
      <c r="B18" s="1" t="s">
        <v>17</v>
      </c>
      <c r="C18" s="2">
        <v>20</v>
      </c>
      <c r="D18" s="1" t="s">
        <v>7</v>
      </c>
      <c r="E18" s="2">
        <v>700</v>
      </c>
      <c r="F18" s="2">
        <f t="shared" si="0"/>
        <v>14000</v>
      </c>
    </row>
    <row r="19" spans="1:6" x14ac:dyDescent="0.2">
      <c r="A19" s="1" t="s">
        <v>18</v>
      </c>
      <c r="B19" s="1" t="s">
        <v>19</v>
      </c>
      <c r="C19" s="2">
        <v>27</v>
      </c>
      <c r="D19" s="1" t="s">
        <v>7</v>
      </c>
      <c r="E19" s="2">
        <v>18.059999999999999</v>
      </c>
      <c r="F19" s="2">
        <f t="shared" si="0"/>
        <v>487.61999999999995</v>
      </c>
    </row>
    <row r="20" spans="1:6" x14ac:dyDescent="0.2">
      <c r="A20" s="1" t="s">
        <v>20</v>
      </c>
      <c r="B20" s="1" t="s">
        <v>21</v>
      </c>
      <c r="C20" s="2">
        <v>5</v>
      </c>
      <c r="D20" s="1" t="s">
        <v>7</v>
      </c>
      <c r="E20" s="2">
        <v>120</v>
      </c>
      <c r="F20" s="2">
        <f t="shared" si="0"/>
        <v>600</v>
      </c>
    </row>
    <row r="21" spans="1:6" x14ac:dyDescent="0.2">
      <c r="A21" s="1" t="s">
        <v>22</v>
      </c>
      <c r="B21" s="1" t="s">
        <v>23</v>
      </c>
      <c r="C21" s="2">
        <v>2</v>
      </c>
      <c r="D21" s="1" t="s">
        <v>7</v>
      </c>
      <c r="E21" s="2">
        <v>1400</v>
      </c>
      <c r="F21" s="2">
        <f t="shared" si="0"/>
        <v>2800</v>
      </c>
    </row>
    <row r="22" spans="1:6" x14ac:dyDescent="0.2">
      <c r="A22" s="1" t="s">
        <v>24</v>
      </c>
      <c r="B22" s="1" t="s">
        <v>25</v>
      </c>
      <c r="C22" s="2">
        <v>287</v>
      </c>
      <c r="D22" s="1" t="s">
        <v>7</v>
      </c>
      <c r="E22" s="2">
        <v>35</v>
      </c>
      <c r="F22" s="2">
        <f t="shared" si="0"/>
        <v>10045</v>
      </c>
    </row>
    <row r="23" spans="1:6" x14ac:dyDescent="0.2">
      <c r="A23" s="1" t="s">
        <v>26</v>
      </c>
      <c r="B23" s="1" t="s">
        <v>27</v>
      </c>
      <c r="C23" s="2">
        <v>1</v>
      </c>
      <c r="D23" s="1" t="s">
        <v>7</v>
      </c>
      <c r="E23" s="2">
        <v>1071.44</v>
      </c>
      <c r="F23" s="2">
        <f t="shared" si="0"/>
        <v>1071.44</v>
      </c>
    </row>
    <row r="24" spans="1:6" x14ac:dyDescent="0.2">
      <c r="A24" s="1" t="s">
        <v>28</v>
      </c>
      <c r="B24" s="1" t="s">
        <v>29</v>
      </c>
      <c r="C24" s="2">
        <v>1150</v>
      </c>
      <c r="D24" s="1" t="s">
        <v>7</v>
      </c>
      <c r="E24" s="2">
        <v>6.25</v>
      </c>
      <c r="F24" s="2">
        <f t="shared" si="0"/>
        <v>7187.5</v>
      </c>
    </row>
    <row r="25" spans="1:6" x14ac:dyDescent="0.2">
      <c r="A25" s="1" t="s">
        <v>30</v>
      </c>
      <c r="B25" s="1" t="s">
        <v>31</v>
      </c>
      <c r="C25" s="2">
        <v>1</v>
      </c>
      <c r="D25" s="1" t="s">
        <v>7</v>
      </c>
      <c r="E25" s="2">
        <v>1200</v>
      </c>
      <c r="F25" s="2">
        <f t="shared" si="0"/>
        <v>1200</v>
      </c>
    </row>
    <row r="26" spans="1:6" x14ac:dyDescent="0.2">
      <c r="A26" s="1" t="s">
        <v>32</v>
      </c>
      <c r="B26" s="1" t="s">
        <v>33</v>
      </c>
      <c r="C26" s="2">
        <v>10</v>
      </c>
      <c r="D26" s="1" t="s">
        <v>7</v>
      </c>
      <c r="E26" s="2">
        <v>70</v>
      </c>
      <c r="F26" s="2">
        <f t="shared" si="0"/>
        <v>700</v>
      </c>
    </row>
    <row r="27" spans="1:6" x14ac:dyDescent="0.2">
      <c r="A27" s="1" t="s">
        <v>34</v>
      </c>
      <c r="B27" s="1" t="s">
        <v>35</v>
      </c>
      <c r="C27" s="2">
        <v>19</v>
      </c>
      <c r="D27" s="1" t="s">
        <v>7</v>
      </c>
      <c r="E27" s="2">
        <v>175</v>
      </c>
      <c r="F27" s="2">
        <f t="shared" si="0"/>
        <v>3325</v>
      </c>
    </row>
    <row r="28" spans="1:6" x14ac:dyDescent="0.2">
      <c r="A28" s="1" t="s">
        <v>36</v>
      </c>
      <c r="B28" s="1" t="s">
        <v>37</v>
      </c>
      <c r="C28" s="2">
        <v>860</v>
      </c>
      <c r="D28" s="1" t="s">
        <v>7</v>
      </c>
      <c r="E28" s="2">
        <v>197.31</v>
      </c>
      <c r="F28" s="2">
        <f t="shared" si="0"/>
        <v>169686.6</v>
      </c>
    </row>
    <row r="29" spans="1:6" x14ac:dyDescent="0.2">
      <c r="A29" s="1" t="s">
        <v>38</v>
      </c>
      <c r="B29" s="1" t="s">
        <v>39</v>
      </c>
      <c r="C29" s="2">
        <v>10</v>
      </c>
      <c r="D29" s="1" t="s">
        <v>7</v>
      </c>
      <c r="E29" s="2">
        <v>224</v>
      </c>
      <c r="F29" s="2">
        <f t="shared" si="0"/>
        <v>2240</v>
      </c>
    </row>
    <row r="30" spans="1:6" x14ac:dyDescent="0.2">
      <c r="A30" s="1" t="s">
        <v>40</v>
      </c>
      <c r="B30" s="1" t="s">
        <v>41</v>
      </c>
      <c r="C30" s="2">
        <v>1</v>
      </c>
      <c r="D30" s="1" t="s">
        <v>7</v>
      </c>
      <c r="E30" s="2">
        <v>500</v>
      </c>
      <c r="F30" s="2">
        <f t="shared" si="0"/>
        <v>500</v>
      </c>
    </row>
    <row r="31" spans="1:6" x14ac:dyDescent="0.2">
      <c r="A31" s="1" t="s">
        <v>42</v>
      </c>
      <c r="B31" s="1" t="s">
        <v>43</v>
      </c>
      <c r="C31" s="2">
        <v>1</v>
      </c>
      <c r="D31" s="1" t="s">
        <v>7</v>
      </c>
      <c r="E31" s="2">
        <v>1550</v>
      </c>
      <c r="F31" s="2">
        <f t="shared" si="0"/>
        <v>1550</v>
      </c>
    </row>
    <row r="32" spans="1:6" x14ac:dyDescent="0.2">
      <c r="A32" s="1" t="s">
        <v>44</v>
      </c>
      <c r="B32" s="1" t="s">
        <v>45</v>
      </c>
      <c r="C32" s="2">
        <v>18</v>
      </c>
      <c r="D32" s="1" t="s">
        <v>7</v>
      </c>
      <c r="E32" s="2">
        <v>22</v>
      </c>
      <c r="F32" s="2">
        <f t="shared" si="0"/>
        <v>396</v>
      </c>
    </row>
    <row r="33" spans="1:6" x14ac:dyDescent="0.2">
      <c r="A33" s="1" t="s">
        <v>46</v>
      </c>
      <c r="B33" s="1" t="s">
        <v>47</v>
      </c>
      <c r="C33" s="2">
        <v>212</v>
      </c>
      <c r="D33" s="1" t="s">
        <v>7</v>
      </c>
      <c r="E33" s="2">
        <v>44.996700000000004</v>
      </c>
      <c r="F33" s="2">
        <f t="shared" si="0"/>
        <v>9539.3004000000001</v>
      </c>
    </row>
    <row r="34" spans="1:6" x14ac:dyDescent="0.2">
      <c r="A34" s="1" t="s">
        <v>48</v>
      </c>
      <c r="B34" s="1" t="s">
        <v>49</v>
      </c>
      <c r="C34" s="2">
        <v>888</v>
      </c>
      <c r="D34" s="1" t="s">
        <v>7</v>
      </c>
      <c r="E34" s="2">
        <v>25</v>
      </c>
      <c r="F34" s="2">
        <f t="shared" si="0"/>
        <v>22200</v>
      </c>
    </row>
    <row r="35" spans="1:6" x14ac:dyDescent="0.2">
      <c r="A35" s="1" t="s">
        <v>50</v>
      </c>
      <c r="B35" s="1" t="s">
        <v>51</v>
      </c>
      <c r="C35" s="2">
        <v>1</v>
      </c>
      <c r="D35" s="1" t="s">
        <v>7</v>
      </c>
      <c r="E35" s="2">
        <v>11624.91</v>
      </c>
      <c r="F35" s="2">
        <f t="shared" si="0"/>
        <v>11624.91</v>
      </c>
    </row>
    <row r="36" spans="1:6" x14ac:dyDescent="0.2">
      <c r="A36" s="1" t="s">
        <v>52</v>
      </c>
      <c r="B36" s="1" t="s">
        <v>53</v>
      </c>
      <c r="C36" s="2">
        <v>1</v>
      </c>
      <c r="D36" s="1" t="s">
        <v>7</v>
      </c>
      <c r="E36" s="2">
        <v>2662</v>
      </c>
      <c r="F36" s="2">
        <f t="shared" si="0"/>
        <v>2662</v>
      </c>
    </row>
    <row r="37" spans="1:6" x14ac:dyDescent="0.2">
      <c r="A37" s="1" t="s">
        <v>54</v>
      </c>
      <c r="B37" s="1" t="s">
        <v>55</v>
      </c>
      <c r="C37" s="2">
        <v>4</v>
      </c>
      <c r="D37" s="1" t="s">
        <v>7</v>
      </c>
      <c r="E37" s="2">
        <v>1052</v>
      </c>
      <c r="F37" s="2">
        <f t="shared" si="0"/>
        <v>4208</v>
      </c>
    </row>
    <row r="38" spans="1:6" x14ac:dyDescent="0.2">
      <c r="A38" s="1" t="s">
        <v>56</v>
      </c>
      <c r="B38" s="1" t="s">
        <v>57</v>
      </c>
      <c r="C38" s="2">
        <v>4</v>
      </c>
      <c r="D38" s="1" t="s">
        <v>7</v>
      </c>
      <c r="E38" s="2">
        <v>1052</v>
      </c>
      <c r="F38" s="2">
        <f t="shared" si="0"/>
        <v>4208</v>
      </c>
    </row>
    <row r="39" spans="1:6" x14ac:dyDescent="0.2">
      <c r="A39" s="1" t="s">
        <v>58</v>
      </c>
      <c r="B39" s="1" t="s">
        <v>59</v>
      </c>
      <c r="C39" s="2">
        <v>1</v>
      </c>
      <c r="D39" s="1" t="s">
        <v>7</v>
      </c>
      <c r="E39" s="2">
        <v>18544</v>
      </c>
      <c r="F39" s="2">
        <f t="shared" si="0"/>
        <v>18544</v>
      </c>
    </row>
    <row r="40" spans="1:6" x14ac:dyDescent="0.2">
      <c r="A40" s="1" t="s">
        <v>60</v>
      </c>
      <c r="B40" s="1" t="s">
        <v>61</v>
      </c>
      <c r="C40" s="2">
        <v>1</v>
      </c>
      <c r="D40" s="1" t="s">
        <v>7</v>
      </c>
      <c r="E40" s="2">
        <v>18544</v>
      </c>
      <c r="F40" s="2">
        <f t="shared" si="0"/>
        <v>18544</v>
      </c>
    </row>
    <row r="41" spans="1:6" x14ac:dyDescent="0.2">
      <c r="A41" s="1" t="s">
        <v>62</v>
      </c>
      <c r="B41" s="1" t="s">
        <v>63</v>
      </c>
      <c r="C41" s="2">
        <v>4</v>
      </c>
      <c r="D41" s="1" t="s">
        <v>7</v>
      </c>
      <c r="E41" s="2">
        <v>465</v>
      </c>
      <c r="F41" s="2">
        <f t="shared" si="0"/>
        <v>1860</v>
      </c>
    </row>
    <row r="42" spans="1:6" x14ac:dyDescent="0.2">
      <c r="A42" s="1" t="s">
        <v>64</v>
      </c>
      <c r="B42" s="1" t="s">
        <v>65</v>
      </c>
      <c r="C42" s="2">
        <v>4</v>
      </c>
      <c r="D42" s="1" t="s">
        <v>7</v>
      </c>
      <c r="E42" s="2">
        <v>465.52</v>
      </c>
      <c r="F42" s="2">
        <f t="shared" si="0"/>
        <v>1862.08</v>
      </c>
    </row>
    <row r="43" spans="1:6" x14ac:dyDescent="0.2">
      <c r="A43" s="1" t="s">
        <v>66</v>
      </c>
      <c r="B43" s="1" t="s">
        <v>67</v>
      </c>
      <c r="C43" s="2">
        <v>4</v>
      </c>
      <c r="D43" s="1" t="s">
        <v>7</v>
      </c>
      <c r="E43" s="2">
        <v>672</v>
      </c>
      <c r="F43" s="2">
        <f t="shared" si="0"/>
        <v>2688</v>
      </c>
    </row>
    <row r="44" spans="1:6" x14ac:dyDescent="0.2">
      <c r="A44" s="1" t="s">
        <v>68</v>
      </c>
      <c r="B44" s="1" t="s">
        <v>69</v>
      </c>
      <c r="C44" s="2">
        <v>4</v>
      </c>
      <c r="D44" s="1" t="s">
        <v>7</v>
      </c>
      <c r="E44" s="2">
        <v>672</v>
      </c>
      <c r="F44" s="2">
        <f t="shared" si="0"/>
        <v>2688</v>
      </c>
    </row>
    <row r="45" spans="1:6" x14ac:dyDescent="0.2">
      <c r="A45" s="1" t="s">
        <v>70</v>
      </c>
      <c r="B45" s="1" t="s">
        <v>71</v>
      </c>
      <c r="C45" s="2">
        <v>4</v>
      </c>
      <c r="D45" s="1" t="s">
        <v>7</v>
      </c>
      <c r="E45" s="2">
        <v>672</v>
      </c>
      <c r="F45" s="2">
        <f t="shared" si="0"/>
        <v>2688</v>
      </c>
    </row>
    <row r="46" spans="1:6" x14ac:dyDescent="0.2">
      <c r="A46" s="1" t="s">
        <v>72</v>
      </c>
      <c r="B46" s="1" t="s">
        <v>73</v>
      </c>
      <c r="C46" s="2">
        <v>4</v>
      </c>
      <c r="D46" s="1" t="s">
        <v>7</v>
      </c>
      <c r="E46" s="2">
        <v>672</v>
      </c>
      <c r="F46" s="2">
        <f t="shared" si="0"/>
        <v>2688</v>
      </c>
    </row>
    <row r="47" spans="1:6" x14ac:dyDescent="0.2">
      <c r="A47" s="1" t="s">
        <v>74</v>
      </c>
      <c r="B47" s="1" t="s">
        <v>75</v>
      </c>
      <c r="C47" s="2">
        <v>2</v>
      </c>
      <c r="D47" s="1" t="s">
        <v>7</v>
      </c>
      <c r="E47" s="2">
        <v>672</v>
      </c>
      <c r="F47" s="2">
        <f t="shared" si="0"/>
        <v>1344</v>
      </c>
    </row>
    <row r="48" spans="1:6" x14ac:dyDescent="0.2">
      <c r="A48" s="1" t="s">
        <v>76</v>
      </c>
      <c r="B48" s="1" t="s">
        <v>77</v>
      </c>
      <c r="C48" s="2">
        <v>6</v>
      </c>
      <c r="D48" s="1" t="s">
        <v>7</v>
      </c>
      <c r="E48" s="2">
        <v>345</v>
      </c>
      <c r="F48" s="2">
        <f t="shared" si="0"/>
        <v>2070</v>
      </c>
    </row>
    <row r="49" spans="1:6" x14ac:dyDescent="0.2">
      <c r="A49" s="1" t="s">
        <v>78</v>
      </c>
      <c r="B49" s="1" t="s">
        <v>79</v>
      </c>
      <c r="C49" s="2">
        <v>6</v>
      </c>
      <c r="D49" s="1" t="s">
        <v>7</v>
      </c>
      <c r="E49" s="2">
        <v>345</v>
      </c>
      <c r="F49" s="2">
        <f t="shared" si="0"/>
        <v>2070</v>
      </c>
    </row>
    <row r="50" spans="1:6" x14ac:dyDescent="0.2">
      <c r="A50" s="1" t="s">
        <v>80</v>
      </c>
      <c r="B50" s="1" t="s">
        <v>81</v>
      </c>
      <c r="C50" s="2">
        <v>9</v>
      </c>
      <c r="D50" s="1" t="s">
        <v>7</v>
      </c>
      <c r="E50" s="2">
        <v>2050</v>
      </c>
      <c r="F50" s="2">
        <f t="shared" si="0"/>
        <v>18450</v>
      </c>
    </row>
    <row r="51" spans="1:6" x14ac:dyDescent="0.2">
      <c r="A51" s="1" t="s">
        <v>82</v>
      </c>
      <c r="B51" s="1" t="s">
        <v>83</v>
      </c>
      <c r="C51" s="2">
        <v>1</v>
      </c>
      <c r="D51" s="1" t="s">
        <v>7</v>
      </c>
      <c r="E51" s="2">
        <v>18544</v>
      </c>
      <c r="F51" s="2">
        <f t="shared" si="0"/>
        <v>18544</v>
      </c>
    </row>
    <row r="52" spans="1:6" x14ac:dyDescent="0.2">
      <c r="A52" s="1" t="s">
        <v>84</v>
      </c>
      <c r="B52" s="1" t="s">
        <v>85</v>
      </c>
      <c r="C52" s="2">
        <v>9</v>
      </c>
      <c r="D52" s="1" t="s">
        <v>7</v>
      </c>
      <c r="E52" s="2">
        <v>950</v>
      </c>
      <c r="F52" s="2">
        <f t="shared" si="0"/>
        <v>8550</v>
      </c>
    </row>
    <row r="53" spans="1:6" x14ac:dyDescent="0.2">
      <c r="A53" s="1" t="s">
        <v>86</v>
      </c>
      <c r="B53" s="1" t="s">
        <v>87</v>
      </c>
      <c r="C53" s="2">
        <v>9</v>
      </c>
      <c r="D53" s="1" t="s">
        <v>7</v>
      </c>
      <c r="E53" s="2">
        <v>950</v>
      </c>
      <c r="F53" s="2">
        <f t="shared" si="0"/>
        <v>8550</v>
      </c>
    </row>
    <row r="54" spans="1:6" x14ac:dyDescent="0.2">
      <c r="A54" s="1" t="s">
        <v>88</v>
      </c>
      <c r="B54" s="1" t="s">
        <v>89</v>
      </c>
      <c r="C54" s="2">
        <v>3</v>
      </c>
      <c r="D54" s="1" t="s">
        <v>7</v>
      </c>
      <c r="E54" s="2">
        <v>1450</v>
      </c>
      <c r="F54" s="2">
        <f t="shared" si="0"/>
        <v>4350</v>
      </c>
    </row>
    <row r="55" spans="1:6" x14ac:dyDescent="0.2">
      <c r="A55" s="1" t="s">
        <v>90</v>
      </c>
      <c r="B55" s="1" t="s">
        <v>91</v>
      </c>
      <c r="C55" s="2">
        <v>4</v>
      </c>
      <c r="D55" s="1" t="s">
        <v>7</v>
      </c>
      <c r="E55" s="2">
        <v>950</v>
      </c>
      <c r="F55" s="2">
        <f t="shared" si="0"/>
        <v>3800</v>
      </c>
    </row>
    <row r="56" spans="1:6" x14ac:dyDescent="0.2">
      <c r="A56" s="1" t="s">
        <v>92</v>
      </c>
      <c r="B56" s="1" t="s">
        <v>93</v>
      </c>
      <c r="C56" s="2">
        <v>8</v>
      </c>
      <c r="D56" s="1" t="s">
        <v>7</v>
      </c>
      <c r="E56" s="2">
        <v>13.46</v>
      </c>
      <c r="F56" s="2">
        <f t="shared" si="0"/>
        <v>107.68</v>
      </c>
    </row>
    <row r="57" spans="1:6" x14ac:dyDescent="0.2">
      <c r="A57" s="1" t="s">
        <v>94</v>
      </c>
      <c r="B57" s="1" t="s">
        <v>95</v>
      </c>
      <c r="C57" s="2">
        <v>60</v>
      </c>
      <c r="D57" s="1" t="s">
        <v>7</v>
      </c>
      <c r="E57" s="2">
        <v>225</v>
      </c>
      <c r="F57" s="2">
        <f t="shared" si="0"/>
        <v>13500</v>
      </c>
    </row>
    <row r="58" spans="1:6" x14ac:dyDescent="0.2">
      <c r="A58" s="1" t="s">
        <v>96</v>
      </c>
      <c r="B58" s="1" t="s">
        <v>97</v>
      </c>
      <c r="C58" s="2">
        <v>10</v>
      </c>
      <c r="D58" s="1" t="s">
        <v>7</v>
      </c>
      <c r="E58" s="2">
        <v>190</v>
      </c>
      <c r="F58" s="2">
        <f t="shared" si="0"/>
        <v>1900</v>
      </c>
    </row>
    <row r="59" spans="1:6" x14ac:dyDescent="0.2">
      <c r="A59" s="1" t="s">
        <v>98</v>
      </c>
      <c r="B59" s="1" t="s">
        <v>99</v>
      </c>
      <c r="C59" s="2">
        <v>140</v>
      </c>
      <c r="D59" s="1" t="s">
        <v>7</v>
      </c>
      <c r="E59" s="2">
        <v>6.19</v>
      </c>
      <c r="F59" s="2">
        <f t="shared" si="0"/>
        <v>866.6</v>
      </c>
    </row>
    <row r="60" spans="1:6" x14ac:dyDescent="0.2">
      <c r="A60" s="1" t="s">
        <v>100</v>
      </c>
      <c r="B60" s="1" t="s">
        <v>101</v>
      </c>
      <c r="C60" s="2">
        <v>90</v>
      </c>
      <c r="D60" s="1" t="s">
        <v>7</v>
      </c>
      <c r="E60" s="2">
        <v>73</v>
      </c>
      <c r="F60" s="2">
        <f t="shared" si="0"/>
        <v>6570</v>
      </c>
    </row>
    <row r="61" spans="1:6" x14ac:dyDescent="0.2">
      <c r="A61" s="1" t="s">
        <v>102</v>
      </c>
      <c r="B61" s="1" t="s">
        <v>103</v>
      </c>
      <c r="C61" s="2">
        <v>5</v>
      </c>
      <c r="D61" s="1" t="s">
        <v>7</v>
      </c>
      <c r="E61" s="2">
        <v>11500</v>
      </c>
      <c r="F61" s="2">
        <f t="shared" si="0"/>
        <v>57500</v>
      </c>
    </row>
    <row r="62" spans="1:6" x14ac:dyDescent="0.2">
      <c r="A62" s="1" t="s">
        <v>104</v>
      </c>
      <c r="B62" s="1" t="s">
        <v>105</v>
      </c>
      <c r="C62" s="2">
        <v>9</v>
      </c>
      <c r="D62" s="1" t="s">
        <v>7</v>
      </c>
      <c r="E62" s="2">
        <v>26.07</v>
      </c>
      <c r="F62" s="2">
        <f t="shared" si="0"/>
        <v>234.63</v>
      </c>
    </row>
    <row r="63" spans="1:6" x14ac:dyDescent="0.2">
      <c r="A63" s="1" t="s">
        <v>106</v>
      </c>
      <c r="B63" s="1" t="s">
        <v>107</v>
      </c>
      <c r="C63" s="2">
        <v>152</v>
      </c>
      <c r="D63" s="1" t="s">
        <v>7</v>
      </c>
      <c r="E63" s="2">
        <v>34</v>
      </c>
      <c r="F63" s="2">
        <f t="shared" si="0"/>
        <v>5168</v>
      </c>
    </row>
    <row r="64" spans="1:6" x14ac:dyDescent="0.2">
      <c r="A64" s="1" t="s">
        <v>108</v>
      </c>
      <c r="B64" s="1" t="s">
        <v>109</v>
      </c>
      <c r="C64" s="2">
        <v>60</v>
      </c>
      <c r="D64" s="1" t="s">
        <v>7</v>
      </c>
      <c r="E64" s="2">
        <v>35</v>
      </c>
      <c r="F64" s="2">
        <f t="shared" si="0"/>
        <v>2100</v>
      </c>
    </row>
    <row r="65" spans="1:6" x14ac:dyDescent="0.2">
      <c r="A65" s="1" t="s">
        <v>110</v>
      </c>
      <c r="B65" s="1" t="s">
        <v>111</v>
      </c>
      <c r="C65" s="2">
        <v>10</v>
      </c>
      <c r="D65" s="1" t="s">
        <v>7</v>
      </c>
      <c r="E65" s="2">
        <v>650</v>
      </c>
      <c r="F65" s="2">
        <f t="shared" si="0"/>
        <v>6500</v>
      </c>
    </row>
    <row r="66" spans="1:6" x14ac:dyDescent="0.2">
      <c r="A66" s="1" t="s">
        <v>112</v>
      </c>
      <c r="B66" s="1" t="s">
        <v>113</v>
      </c>
      <c r="C66" s="2">
        <v>2</v>
      </c>
      <c r="D66" s="1" t="s">
        <v>7</v>
      </c>
      <c r="E66" s="2">
        <v>2500</v>
      </c>
      <c r="F66" s="2">
        <f t="shared" si="0"/>
        <v>5000</v>
      </c>
    </row>
    <row r="67" spans="1:6" x14ac:dyDescent="0.2">
      <c r="A67" s="1" t="s">
        <v>114</v>
      </c>
      <c r="B67" s="1" t="s">
        <v>115</v>
      </c>
      <c r="C67" s="2">
        <v>5</v>
      </c>
      <c r="D67" s="1" t="s">
        <v>7</v>
      </c>
      <c r="E67" s="2">
        <v>75</v>
      </c>
      <c r="F67" s="2">
        <f t="shared" si="0"/>
        <v>375</v>
      </c>
    </row>
    <row r="68" spans="1:6" x14ac:dyDescent="0.2">
      <c r="A68" s="1" t="s">
        <v>116</v>
      </c>
      <c r="B68" s="1" t="s">
        <v>117</v>
      </c>
      <c r="C68" s="2">
        <v>104</v>
      </c>
      <c r="D68" s="1" t="s">
        <v>7</v>
      </c>
      <c r="E68" s="2">
        <v>150.84</v>
      </c>
      <c r="F68" s="2">
        <f t="shared" si="0"/>
        <v>15687.36</v>
      </c>
    </row>
    <row r="69" spans="1:6" x14ac:dyDescent="0.2">
      <c r="A69" s="1" t="s">
        <v>118</v>
      </c>
      <c r="B69" s="1" t="s">
        <v>119</v>
      </c>
      <c r="C69" s="2">
        <v>20</v>
      </c>
      <c r="D69" s="1" t="s">
        <v>7</v>
      </c>
      <c r="E69" s="2">
        <v>683.7</v>
      </c>
      <c r="F69" s="2">
        <f t="shared" si="0"/>
        <v>13674</v>
      </c>
    </row>
    <row r="70" spans="1:6" x14ac:dyDescent="0.2">
      <c r="A70" s="1" t="s">
        <v>120</v>
      </c>
      <c r="B70" s="1" t="s">
        <v>121</v>
      </c>
      <c r="C70" s="2">
        <v>126</v>
      </c>
      <c r="D70" s="1" t="s">
        <v>7</v>
      </c>
      <c r="E70" s="2">
        <v>51</v>
      </c>
      <c r="F70" s="2">
        <f t="shared" si="0"/>
        <v>6426</v>
      </c>
    </row>
    <row r="71" spans="1:6" x14ac:dyDescent="0.2">
      <c r="A71" s="1" t="s">
        <v>122</v>
      </c>
      <c r="B71" s="1" t="s">
        <v>123</v>
      </c>
      <c r="C71" s="2">
        <v>14</v>
      </c>
      <c r="D71" s="1" t="s">
        <v>7</v>
      </c>
      <c r="E71" s="2">
        <v>58.428599999999996</v>
      </c>
      <c r="F71" s="2">
        <f t="shared" si="0"/>
        <v>818.0003999999999</v>
      </c>
    </row>
    <row r="72" spans="1:6" x14ac:dyDescent="0.2">
      <c r="A72" s="1" t="s">
        <v>124</v>
      </c>
      <c r="B72" s="1" t="s">
        <v>125</v>
      </c>
      <c r="C72" s="2">
        <v>10</v>
      </c>
      <c r="D72" s="1" t="s">
        <v>7</v>
      </c>
      <c r="E72" s="2">
        <v>50</v>
      </c>
      <c r="F72" s="2">
        <f t="shared" si="0"/>
        <v>500</v>
      </c>
    </row>
    <row r="73" spans="1:6" x14ac:dyDescent="0.2">
      <c r="A73" s="1" t="s">
        <v>126</v>
      </c>
      <c r="B73" s="1" t="s">
        <v>127</v>
      </c>
      <c r="C73" s="2">
        <v>10</v>
      </c>
      <c r="D73" s="1" t="s">
        <v>7</v>
      </c>
      <c r="E73" s="2">
        <v>145</v>
      </c>
      <c r="F73" s="2">
        <f t="shared" si="0"/>
        <v>1450</v>
      </c>
    </row>
    <row r="74" spans="1:6" x14ac:dyDescent="0.2">
      <c r="A74" s="1" t="s">
        <v>128</v>
      </c>
      <c r="B74" s="1" t="s">
        <v>129</v>
      </c>
      <c r="C74" s="2">
        <v>60</v>
      </c>
      <c r="D74" s="1" t="s">
        <v>7</v>
      </c>
      <c r="E74" s="2">
        <v>25.004200000000001</v>
      </c>
      <c r="F74" s="2">
        <f t="shared" si="0"/>
        <v>1500.252</v>
      </c>
    </row>
    <row r="75" spans="1:6" x14ac:dyDescent="0.2">
      <c r="A75" s="1" t="s">
        <v>130</v>
      </c>
      <c r="B75" s="1" t="s">
        <v>131</v>
      </c>
      <c r="C75" s="2">
        <v>1</v>
      </c>
      <c r="D75" s="1" t="s">
        <v>7</v>
      </c>
      <c r="E75" s="2">
        <v>3200</v>
      </c>
      <c r="F75" s="2">
        <f t="shared" ref="F75:F135" si="1">C75*E75</f>
        <v>3200</v>
      </c>
    </row>
    <row r="76" spans="1:6" x14ac:dyDescent="0.2">
      <c r="A76" s="1" t="s">
        <v>132</v>
      </c>
      <c r="B76" s="1" t="s">
        <v>133</v>
      </c>
      <c r="C76" s="2">
        <v>286</v>
      </c>
      <c r="D76" s="1" t="s">
        <v>7</v>
      </c>
      <c r="E76" s="2">
        <v>67.41</v>
      </c>
      <c r="F76" s="2">
        <f t="shared" si="1"/>
        <v>19279.259999999998</v>
      </c>
    </row>
    <row r="77" spans="1:6" x14ac:dyDescent="0.2">
      <c r="A77" s="1" t="s">
        <v>134</v>
      </c>
      <c r="B77" s="1" t="s">
        <v>135</v>
      </c>
      <c r="C77" s="2">
        <v>3</v>
      </c>
      <c r="D77" s="1" t="s">
        <v>7</v>
      </c>
      <c r="E77" s="2">
        <v>253.7</v>
      </c>
      <c r="F77" s="2">
        <f t="shared" si="1"/>
        <v>761.09999999999991</v>
      </c>
    </row>
    <row r="78" spans="1:6" x14ac:dyDescent="0.2">
      <c r="A78" s="1" t="s">
        <v>136</v>
      </c>
      <c r="B78" s="1" t="s">
        <v>137</v>
      </c>
      <c r="C78" s="2">
        <v>21</v>
      </c>
      <c r="D78" s="1" t="s">
        <v>7</v>
      </c>
      <c r="E78" s="2">
        <v>220</v>
      </c>
      <c r="F78" s="2">
        <f t="shared" si="1"/>
        <v>4620</v>
      </c>
    </row>
    <row r="79" spans="1:6" x14ac:dyDescent="0.2">
      <c r="A79" s="1" t="s">
        <v>138</v>
      </c>
      <c r="B79" s="1" t="s">
        <v>139</v>
      </c>
      <c r="C79" s="2">
        <v>27</v>
      </c>
      <c r="D79" s="1" t="s">
        <v>7</v>
      </c>
      <c r="E79" s="2">
        <v>275</v>
      </c>
      <c r="F79" s="2">
        <f t="shared" si="1"/>
        <v>7425</v>
      </c>
    </row>
    <row r="80" spans="1:6" x14ac:dyDescent="0.2">
      <c r="A80" s="1" t="s">
        <v>140</v>
      </c>
      <c r="B80" s="1" t="s">
        <v>141</v>
      </c>
      <c r="C80" s="2">
        <v>3</v>
      </c>
      <c r="D80" s="1" t="s">
        <v>7</v>
      </c>
      <c r="E80" s="2">
        <v>418.9</v>
      </c>
      <c r="F80" s="2">
        <f t="shared" si="1"/>
        <v>1256.6999999999998</v>
      </c>
    </row>
    <row r="81" spans="1:6" x14ac:dyDescent="0.2">
      <c r="A81" s="1" t="s">
        <v>142</v>
      </c>
      <c r="B81" s="1" t="s">
        <v>143</v>
      </c>
      <c r="C81" s="2">
        <v>22</v>
      </c>
      <c r="D81" s="1" t="s">
        <v>7</v>
      </c>
      <c r="E81" s="2">
        <v>15</v>
      </c>
      <c r="F81" s="2">
        <f t="shared" si="1"/>
        <v>330</v>
      </c>
    </row>
    <row r="82" spans="1:6" x14ac:dyDescent="0.2">
      <c r="A82" s="1" t="s">
        <v>144</v>
      </c>
      <c r="B82" s="1" t="s">
        <v>145</v>
      </c>
      <c r="C82" s="2">
        <v>9</v>
      </c>
      <c r="D82" s="1" t="s">
        <v>7</v>
      </c>
      <c r="E82" s="2">
        <v>3200</v>
      </c>
      <c r="F82" s="2">
        <f t="shared" si="1"/>
        <v>28800</v>
      </c>
    </row>
    <row r="83" spans="1:6" x14ac:dyDescent="0.2">
      <c r="A83" s="1" t="s">
        <v>146</v>
      </c>
      <c r="B83" s="1" t="s">
        <v>147</v>
      </c>
      <c r="C83" s="2">
        <v>9</v>
      </c>
      <c r="D83" s="1" t="s">
        <v>7</v>
      </c>
      <c r="E83" s="2">
        <v>225</v>
      </c>
      <c r="F83" s="2">
        <f t="shared" si="1"/>
        <v>2025</v>
      </c>
    </row>
    <row r="84" spans="1:6" x14ac:dyDescent="0.2">
      <c r="A84" s="1" t="s">
        <v>148</v>
      </c>
      <c r="B84" s="1" t="s">
        <v>149</v>
      </c>
      <c r="C84" s="2">
        <v>153</v>
      </c>
      <c r="D84" s="1" t="s">
        <v>7</v>
      </c>
      <c r="E84" s="2">
        <v>612</v>
      </c>
      <c r="F84" s="2">
        <f t="shared" si="1"/>
        <v>93636</v>
      </c>
    </row>
    <row r="85" spans="1:6" x14ac:dyDescent="0.2">
      <c r="A85" s="1" t="s">
        <v>150</v>
      </c>
      <c r="B85" s="1" t="s">
        <v>151</v>
      </c>
      <c r="C85" s="2">
        <v>10</v>
      </c>
      <c r="D85" s="1" t="s">
        <v>7</v>
      </c>
      <c r="E85" s="2">
        <v>270</v>
      </c>
      <c r="F85" s="2">
        <f t="shared" si="1"/>
        <v>2700</v>
      </c>
    </row>
    <row r="86" spans="1:6" x14ac:dyDescent="0.2">
      <c r="A86" s="1" t="s">
        <v>152</v>
      </c>
      <c r="B86" s="1" t="s">
        <v>153</v>
      </c>
      <c r="C86" s="2">
        <v>129</v>
      </c>
      <c r="D86" s="1" t="s">
        <v>7</v>
      </c>
      <c r="E86" s="2">
        <v>425</v>
      </c>
      <c r="F86" s="2">
        <f t="shared" si="1"/>
        <v>54825</v>
      </c>
    </row>
    <row r="87" spans="1:6" x14ac:dyDescent="0.2">
      <c r="A87" s="1" t="s">
        <v>154</v>
      </c>
      <c r="B87" s="1" t="s">
        <v>155</v>
      </c>
      <c r="C87" s="2">
        <v>224</v>
      </c>
      <c r="D87" s="1" t="s">
        <v>7</v>
      </c>
      <c r="E87" s="2">
        <v>595</v>
      </c>
      <c r="F87" s="2">
        <f t="shared" si="1"/>
        <v>133280</v>
      </c>
    </row>
    <row r="88" spans="1:6" x14ac:dyDescent="0.2">
      <c r="A88" s="1" t="s">
        <v>156</v>
      </c>
      <c r="B88" s="1" t="s">
        <v>157</v>
      </c>
      <c r="C88" s="2">
        <v>1</v>
      </c>
      <c r="D88" s="1" t="s">
        <v>7</v>
      </c>
      <c r="E88" s="2">
        <v>4224</v>
      </c>
      <c r="F88" s="2">
        <f t="shared" si="1"/>
        <v>4224</v>
      </c>
    </row>
    <row r="89" spans="1:6" x14ac:dyDescent="0.2">
      <c r="A89" s="1" t="s">
        <v>158</v>
      </c>
      <c r="B89" s="1" t="s">
        <v>159</v>
      </c>
      <c r="C89" s="2">
        <v>44</v>
      </c>
      <c r="D89" s="1" t="s">
        <v>7</v>
      </c>
      <c r="E89" s="2">
        <v>12.5</v>
      </c>
      <c r="F89" s="2">
        <f t="shared" si="1"/>
        <v>550</v>
      </c>
    </row>
    <row r="90" spans="1:6" x14ac:dyDescent="0.2">
      <c r="A90" s="1" t="s">
        <v>160</v>
      </c>
      <c r="B90" s="1" t="s">
        <v>161</v>
      </c>
      <c r="C90" s="2">
        <v>53</v>
      </c>
      <c r="D90" s="1" t="s">
        <v>7</v>
      </c>
      <c r="E90" s="2">
        <v>12.5</v>
      </c>
      <c r="F90" s="2">
        <f t="shared" si="1"/>
        <v>662.5</v>
      </c>
    </row>
    <row r="91" spans="1:6" x14ac:dyDescent="0.2">
      <c r="A91" s="1" t="s">
        <v>162</v>
      </c>
      <c r="B91" s="1" t="s">
        <v>163</v>
      </c>
      <c r="C91" s="2">
        <v>1</v>
      </c>
      <c r="D91" s="1" t="s">
        <v>7</v>
      </c>
      <c r="E91" s="2">
        <v>12.5</v>
      </c>
      <c r="F91" s="2">
        <f t="shared" si="1"/>
        <v>12.5</v>
      </c>
    </row>
    <row r="92" spans="1:6" x14ac:dyDescent="0.2">
      <c r="A92" s="1" t="s">
        <v>164</v>
      </c>
      <c r="B92" s="1" t="s">
        <v>165</v>
      </c>
      <c r="C92" s="2">
        <v>10</v>
      </c>
      <c r="D92" s="1" t="s">
        <v>7</v>
      </c>
      <c r="E92" s="2">
        <v>95</v>
      </c>
      <c r="F92" s="2">
        <f t="shared" si="1"/>
        <v>950</v>
      </c>
    </row>
    <row r="93" spans="1:6" x14ac:dyDescent="0.2">
      <c r="A93" s="1" t="s">
        <v>166</v>
      </c>
      <c r="B93" s="1" t="s">
        <v>167</v>
      </c>
      <c r="C93" s="2">
        <v>2</v>
      </c>
      <c r="D93" s="1" t="s">
        <v>7</v>
      </c>
      <c r="E93" s="2">
        <v>225</v>
      </c>
      <c r="F93" s="2">
        <f t="shared" si="1"/>
        <v>450</v>
      </c>
    </row>
    <row r="94" spans="1:6" x14ac:dyDescent="0.2">
      <c r="A94" s="1" t="s">
        <v>168</v>
      </c>
      <c r="B94" s="1" t="s">
        <v>169</v>
      </c>
      <c r="C94" s="2">
        <v>1</v>
      </c>
      <c r="D94" s="1" t="s">
        <v>7</v>
      </c>
      <c r="E94" s="2">
        <v>284</v>
      </c>
      <c r="F94" s="2">
        <f t="shared" si="1"/>
        <v>284</v>
      </c>
    </row>
    <row r="95" spans="1:6" x14ac:dyDescent="0.2">
      <c r="A95" s="1" t="s">
        <v>170</v>
      </c>
      <c r="B95" s="1" t="s">
        <v>171</v>
      </c>
      <c r="C95" s="2">
        <v>1</v>
      </c>
      <c r="D95" s="1" t="s">
        <v>7</v>
      </c>
      <c r="E95" s="2">
        <v>200</v>
      </c>
      <c r="F95" s="2">
        <f t="shared" si="1"/>
        <v>200</v>
      </c>
    </row>
    <row r="96" spans="1:6" x14ac:dyDescent="0.2">
      <c r="A96" s="1" t="s">
        <v>172</v>
      </c>
      <c r="B96" s="1" t="s">
        <v>173</v>
      </c>
      <c r="C96" s="2">
        <v>2</v>
      </c>
      <c r="D96" s="1" t="s">
        <v>7</v>
      </c>
      <c r="E96" s="2">
        <v>200</v>
      </c>
      <c r="F96" s="2">
        <f t="shared" si="1"/>
        <v>400</v>
      </c>
    </row>
    <row r="97" spans="1:6" x14ac:dyDescent="0.2">
      <c r="A97" s="1" t="s">
        <v>174</v>
      </c>
      <c r="B97" s="1" t="s">
        <v>175</v>
      </c>
      <c r="C97" s="2">
        <v>440</v>
      </c>
      <c r="D97" s="1" t="s">
        <v>7</v>
      </c>
      <c r="E97" s="2">
        <v>8.44</v>
      </c>
      <c r="F97" s="2">
        <f t="shared" si="1"/>
        <v>3713.6</v>
      </c>
    </row>
    <row r="98" spans="1:6" x14ac:dyDescent="0.2">
      <c r="A98" s="1" t="s">
        <v>176</v>
      </c>
      <c r="B98" s="1" t="s">
        <v>177</v>
      </c>
      <c r="C98" s="2">
        <v>81</v>
      </c>
      <c r="D98" s="1" t="s">
        <v>7</v>
      </c>
      <c r="E98" s="2">
        <v>503.7</v>
      </c>
      <c r="F98" s="2">
        <f t="shared" si="1"/>
        <v>40799.699999999997</v>
      </c>
    </row>
    <row r="99" spans="1:6" x14ac:dyDescent="0.2">
      <c r="A99" s="1" t="s">
        <v>178</v>
      </c>
      <c r="B99" s="1" t="s">
        <v>179</v>
      </c>
      <c r="C99" s="2">
        <v>55</v>
      </c>
      <c r="D99" s="1" t="s">
        <v>7</v>
      </c>
      <c r="E99" s="2">
        <v>9.5</v>
      </c>
      <c r="F99" s="2">
        <f t="shared" si="1"/>
        <v>522.5</v>
      </c>
    </row>
    <row r="100" spans="1:6" x14ac:dyDescent="0.2">
      <c r="A100" s="1" t="s">
        <v>180</v>
      </c>
      <c r="B100" s="1" t="s">
        <v>181</v>
      </c>
      <c r="C100" s="2">
        <v>3015</v>
      </c>
      <c r="D100" s="1" t="s">
        <v>7</v>
      </c>
      <c r="E100" s="2">
        <v>8.7200000000000006</v>
      </c>
      <c r="F100" s="2">
        <f t="shared" si="1"/>
        <v>26290.800000000003</v>
      </c>
    </row>
    <row r="101" spans="1:6" x14ac:dyDescent="0.2">
      <c r="A101" s="1" t="s">
        <v>182</v>
      </c>
      <c r="B101" s="1" t="s">
        <v>183</v>
      </c>
      <c r="C101" s="2">
        <v>51</v>
      </c>
      <c r="D101" s="1" t="s">
        <v>7</v>
      </c>
      <c r="E101" s="2">
        <v>173.33</v>
      </c>
      <c r="F101" s="2">
        <f t="shared" si="1"/>
        <v>8839.83</v>
      </c>
    </row>
    <row r="102" spans="1:6" x14ac:dyDescent="0.2">
      <c r="A102" s="1" t="s">
        <v>184</v>
      </c>
      <c r="B102" s="1" t="s">
        <v>185</v>
      </c>
      <c r="C102" s="2">
        <v>2</v>
      </c>
      <c r="D102" s="1" t="s">
        <v>7</v>
      </c>
      <c r="E102" s="2">
        <v>262.70999999999998</v>
      </c>
      <c r="F102" s="2">
        <f t="shared" si="1"/>
        <v>525.41999999999996</v>
      </c>
    </row>
    <row r="103" spans="1:6" x14ac:dyDescent="0.2">
      <c r="A103" s="1" t="s">
        <v>186</v>
      </c>
      <c r="B103" s="1" t="s">
        <v>187</v>
      </c>
      <c r="C103" s="2">
        <v>13</v>
      </c>
      <c r="D103" s="1" t="s">
        <v>7</v>
      </c>
      <c r="E103" s="2">
        <v>200</v>
      </c>
      <c r="F103" s="2">
        <f t="shared" si="1"/>
        <v>2600</v>
      </c>
    </row>
    <row r="104" spans="1:6" x14ac:dyDescent="0.2">
      <c r="A104" s="1" t="s">
        <v>188</v>
      </c>
      <c r="B104" s="1" t="s">
        <v>189</v>
      </c>
      <c r="C104" s="2">
        <v>415</v>
      </c>
      <c r="D104" s="1" t="s">
        <v>7</v>
      </c>
      <c r="E104" s="2">
        <v>198</v>
      </c>
      <c r="F104" s="2">
        <f t="shared" si="1"/>
        <v>82170</v>
      </c>
    </row>
    <row r="105" spans="1:6" x14ac:dyDescent="0.2">
      <c r="A105" s="1" t="s">
        <v>190</v>
      </c>
      <c r="B105" s="1" t="s">
        <v>191</v>
      </c>
      <c r="C105" s="2">
        <v>15</v>
      </c>
      <c r="D105" s="1" t="s">
        <v>7</v>
      </c>
      <c r="E105" s="2">
        <v>225</v>
      </c>
      <c r="F105" s="2">
        <f t="shared" si="1"/>
        <v>3375</v>
      </c>
    </row>
    <row r="106" spans="1:6" x14ac:dyDescent="0.2">
      <c r="A106" s="1" t="s">
        <v>192</v>
      </c>
      <c r="B106" s="1" t="s">
        <v>193</v>
      </c>
      <c r="C106" s="2">
        <v>93</v>
      </c>
      <c r="D106" s="1" t="s">
        <v>7</v>
      </c>
      <c r="E106" s="2">
        <v>740</v>
      </c>
      <c r="F106" s="2">
        <f t="shared" si="1"/>
        <v>68820</v>
      </c>
    </row>
    <row r="107" spans="1:6" x14ac:dyDescent="0.2">
      <c r="A107" s="1" t="s">
        <v>194</v>
      </c>
      <c r="B107" s="1" t="s">
        <v>195</v>
      </c>
      <c r="C107" s="2">
        <v>13</v>
      </c>
      <c r="D107" s="1" t="s">
        <v>7</v>
      </c>
      <c r="E107" s="2">
        <v>115.56</v>
      </c>
      <c r="F107" s="2">
        <f t="shared" si="1"/>
        <v>1502.28</v>
      </c>
    </row>
    <row r="108" spans="1:6" x14ac:dyDescent="0.2">
      <c r="A108" s="1" t="s">
        <v>196</v>
      </c>
      <c r="B108" s="1" t="s">
        <v>197</v>
      </c>
      <c r="C108" s="2">
        <v>393</v>
      </c>
      <c r="D108" s="1" t="s">
        <v>7</v>
      </c>
      <c r="E108" s="2">
        <v>216</v>
      </c>
      <c r="F108" s="2">
        <f t="shared" si="1"/>
        <v>84888</v>
      </c>
    </row>
    <row r="109" spans="1:6" x14ac:dyDescent="0.2">
      <c r="A109" s="1" t="s">
        <v>198</v>
      </c>
      <c r="B109" s="1" t="s">
        <v>199</v>
      </c>
      <c r="C109" s="2">
        <v>43</v>
      </c>
      <c r="D109" s="1" t="s">
        <v>7</v>
      </c>
      <c r="E109" s="2">
        <v>105</v>
      </c>
      <c r="F109" s="2">
        <f t="shared" si="1"/>
        <v>4515</v>
      </c>
    </row>
    <row r="110" spans="1:6" x14ac:dyDescent="0.2">
      <c r="A110" s="1" t="s">
        <v>200</v>
      </c>
      <c r="B110" s="1" t="s">
        <v>201</v>
      </c>
      <c r="C110" s="2">
        <v>484</v>
      </c>
      <c r="D110" s="1" t="s">
        <v>7</v>
      </c>
      <c r="E110" s="2">
        <v>100.8</v>
      </c>
      <c r="F110" s="2">
        <f t="shared" si="1"/>
        <v>48787.199999999997</v>
      </c>
    </row>
    <row r="111" spans="1:6" x14ac:dyDescent="0.2">
      <c r="A111" s="1" t="s">
        <v>202</v>
      </c>
      <c r="B111" s="1" t="s">
        <v>203</v>
      </c>
      <c r="C111" s="2">
        <v>12</v>
      </c>
      <c r="D111" s="1" t="s">
        <v>7</v>
      </c>
      <c r="E111" s="2">
        <v>45.9</v>
      </c>
      <c r="F111" s="2">
        <f t="shared" si="1"/>
        <v>550.79999999999995</v>
      </c>
    </row>
    <row r="112" spans="1:6" x14ac:dyDescent="0.2">
      <c r="A112" s="1" t="s">
        <v>204</v>
      </c>
      <c r="B112" s="1" t="s">
        <v>205</v>
      </c>
      <c r="C112" s="2">
        <v>10</v>
      </c>
      <c r="D112" s="1" t="s">
        <v>7</v>
      </c>
      <c r="E112" s="2">
        <v>350</v>
      </c>
      <c r="F112" s="2">
        <f t="shared" si="1"/>
        <v>3500</v>
      </c>
    </row>
    <row r="113" spans="1:6" x14ac:dyDescent="0.2">
      <c r="A113" s="1" t="s">
        <v>206</v>
      </c>
      <c r="B113" s="1" t="s">
        <v>207</v>
      </c>
      <c r="C113" s="2">
        <v>5</v>
      </c>
      <c r="D113" s="1" t="s">
        <v>7</v>
      </c>
      <c r="E113" s="2">
        <v>300</v>
      </c>
      <c r="F113" s="2">
        <f t="shared" si="1"/>
        <v>1500</v>
      </c>
    </row>
    <row r="114" spans="1:6" x14ac:dyDescent="0.2">
      <c r="A114" s="1" t="s">
        <v>208</v>
      </c>
      <c r="B114" s="1" t="s">
        <v>209</v>
      </c>
      <c r="C114" s="2">
        <v>103</v>
      </c>
      <c r="D114" s="1" t="s">
        <v>7</v>
      </c>
      <c r="E114" s="2">
        <v>21.05</v>
      </c>
      <c r="F114" s="2">
        <f t="shared" si="1"/>
        <v>2168.15</v>
      </c>
    </row>
    <row r="115" spans="1:6" x14ac:dyDescent="0.2">
      <c r="A115" s="1" t="s">
        <v>210</v>
      </c>
      <c r="B115" s="1" t="s">
        <v>211</v>
      </c>
      <c r="C115" s="2">
        <v>151</v>
      </c>
      <c r="D115" s="1" t="s">
        <v>7</v>
      </c>
      <c r="E115" s="2">
        <v>2.65</v>
      </c>
      <c r="F115" s="2">
        <f t="shared" si="1"/>
        <v>400.15</v>
      </c>
    </row>
    <row r="116" spans="1:6" x14ac:dyDescent="0.2">
      <c r="A116" s="1" t="s">
        <v>212</v>
      </c>
      <c r="B116" s="1" t="s">
        <v>213</v>
      </c>
      <c r="C116" s="2">
        <v>2</v>
      </c>
      <c r="D116" s="1" t="s">
        <v>7</v>
      </c>
      <c r="E116" s="2">
        <v>52.88</v>
      </c>
      <c r="F116" s="2">
        <f t="shared" si="1"/>
        <v>105.76</v>
      </c>
    </row>
    <row r="117" spans="1:6" x14ac:dyDescent="0.2">
      <c r="A117" s="1" t="s">
        <v>214</v>
      </c>
      <c r="B117" s="1" t="s">
        <v>215</v>
      </c>
      <c r="C117" s="2">
        <v>44</v>
      </c>
      <c r="D117" s="1" t="s">
        <v>7</v>
      </c>
      <c r="E117" s="2">
        <v>180</v>
      </c>
      <c r="F117" s="2">
        <f t="shared" si="1"/>
        <v>7920</v>
      </c>
    </row>
    <row r="118" spans="1:6" x14ac:dyDescent="0.2">
      <c r="A118" s="1" t="s">
        <v>216</v>
      </c>
      <c r="B118" s="1" t="s">
        <v>217</v>
      </c>
      <c r="C118" s="2">
        <v>10</v>
      </c>
      <c r="D118" s="1" t="s">
        <v>7</v>
      </c>
      <c r="E118" s="2">
        <v>329.22</v>
      </c>
      <c r="F118" s="2">
        <f t="shared" si="1"/>
        <v>3292.2000000000003</v>
      </c>
    </row>
    <row r="119" spans="1:6" x14ac:dyDescent="0.2">
      <c r="A119" s="1" t="s">
        <v>218</v>
      </c>
      <c r="B119" s="1" t="s">
        <v>219</v>
      </c>
      <c r="C119" s="2">
        <v>466</v>
      </c>
      <c r="D119" s="1" t="s">
        <v>7</v>
      </c>
      <c r="E119" s="2">
        <v>29.2286</v>
      </c>
      <c r="F119" s="2">
        <f t="shared" si="1"/>
        <v>13620.527599999999</v>
      </c>
    </row>
    <row r="120" spans="1:6" x14ac:dyDescent="0.2">
      <c r="A120" s="1" t="s">
        <v>220</v>
      </c>
      <c r="B120" s="1" t="s">
        <v>221</v>
      </c>
      <c r="C120" s="2">
        <v>18</v>
      </c>
      <c r="D120" s="1" t="s">
        <v>7</v>
      </c>
      <c r="E120" s="2">
        <v>950</v>
      </c>
      <c r="F120" s="2">
        <f t="shared" si="1"/>
        <v>17100</v>
      </c>
    </row>
    <row r="121" spans="1:6" x14ac:dyDescent="0.2">
      <c r="A121" s="1" t="s">
        <v>222</v>
      </c>
      <c r="B121" s="1" t="s">
        <v>223</v>
      </c>
      <c r="C121" s="2">
        <v>10</v>
      </c>
      <c r="D121" s="1" t="s">
        <v>7</v>
      </c>
      <c r="E121" s="2">
        <v>69</v>
      </c>
      <c r="F121" s="2">
        <f t="shared" si="1"/>
        <v>690</v>
      </c>
    </row>
    <row r="122" spans="1:6" x14ac:dyDescent="0.2">
      <c r="A122" s="1" t="s">
        <v>224</v>
      </c>
      <c r="B122" s="1" t="s">
        <v>225</v>
      </c>
      <c r="C122" s="2">
        <v>3</v>
      </c>
      <c r="D122" s="1" t="s">
        <v>7</v>
      </c>
      <c r="E122" s="2">
        <v>300</v>
      </c>
      <c r="F122" s="2">
        <f t="shared" si="1"/>
        <v>900</v>
      </c>
    </row>
    <row r="123" spans="1:6" x14ac:dyDescent="0.2">
      <c r="A123" s="1" t="s">
        <v>226</v>
      </c>
      <c r="B123" s="1" t="s">
        <v>227</v>
      </c>
      <c r="C123" s="2">
        <v>10</v>
      </c>
      <c r="D123" s="1" t="s">
        <v>7</v>
      </c>
      <c r="E123" s="2">
        <v>159</v>
      </c>
      <c r="F123" s="2">
        <f t="shared" si="1"/>
        <v>1590</v>
      </c>
    </row>
    <row r="124" spans="1:6" x14ac:dyDescent="0.2">
      <c r="A124" s="1" t="s">
        <v>228</v>
      </c>
      <c r="B124" s="1" t="s">
        <v>229</v>
      </c>
      <c r="C124" s="2">
        <v>4</v>
      </c>
      <c r="D124" s="1" t="s">
        <v>7</v>
      </c>
      <c r="E124" s="2">
        <v>15100</v>
      </c>
      <c r="F124" s="2">
        <f t="shared" si="1"/>
        <v>60400</v>
      </c>
    </row>
    <row r="125" spans="1:6" x14ac:dyDescent="0.2">
      <c r="A125" s="1" t="s">
        <v>230</v>
      </c>
      <c r="B125" s="1" t="s">
        <v>231</v>
      </c>
      <c r="C125" s="2">
        <v>326</v>
      </c>
      <c r="D125" s="1" t="s">
        <v>7</v>
      </c>
      <c r="E125" s="2">
        <v>105.93</v>
      </c>
      <c r="F125" s="2">
        <f t="shared" si="1"/>
        <v>34533.18</v>
      </c>
    </row>
    <row r="126" spans="1:6" x14ac:dyDescent="0.2">
      <c r="A126" s="1" t="s">
        <v>232</v>
      </c>
      <c r="B126" s="1" t="s">
        <v>233</v>
      </c>
      <c r="C126" s="2">
        <v>155</v>
      </c>
      <c r="D126" s="1" t="s">
        <v>7</v>
      </c>
      <c r="E126" s="2">
        <v>55.85</v>
      </c>
      <c r="F126" s="2">
        <f t="shared" si="1"/>
        <v>8656.75</v>
      </c>
    </row>
    <row r="127" spans="1:6" x14ac:dyDescent="0.2">
      <c r="A127" s="1" t="s">
        <v>234</v>
      </c>
      <c r="B127" s="1" t="s">
        <v>235</v>
      </c>
      <c r="C127" s="2">
        <v>2</v>
      </c>
      <c r="D127" s="1" t="s">
        <v>7</v>
      </c>
      <c r="E127" s="2">
        <v>7000</v>
      </c>
      <c r="F127" s="2">
        <f t="shared" si="1"/>
        <v>14000</v>
      </c>
    </row>
    <row r="128" spans="1:6" x14ac:dyDescent="0.2">
      <c r="A128" s="1" t="s">
        <v>236</v>
      </c>
      <c r="B128" s="1" t="s">
        <v>237</v>
      </c>
      <c r="C128" s="2">
        <v>2</v>
      </c>
      <c r="D128" s="1" t="s">
        <v>7</v>
      </c>
      <c r="E128" s="2">
        <v>4500</v>
      </c>
      <c r="F128" s="2">
        <f t="shared" si="1"/>
        <v>9000</v>
      </c>
    </row>
    <row r="129" spans="1:6" x14ac:dyDescent="0.2">
      <c r="A129" s="1" t="s">
        <v>238</v>
      </c>
      <c r="B129" s="1" t="s">
        <v>239</v>
      </c>
      <c r="C129" s="2">
        <v>1</v>
      </c>
      <c r="D129" s="1" t="s">
        <v>7</v>
      </c>
      <c r="E129" s="2">
        <v>16000</v>
      </c>
      <c r="F129" s="2">
        <f t="shared" si="1"/>
        <v>16000</v>
      </c>
    </row>
    <row r="130" spans="1:6" x14ac:dyDescent="0.2">
      <c r="A130" s="1" t="s">
        <v>240</v>
      </c>
      <c r="B130" s="1" t="s">
        <v>241</v>
      </c>
      <c r="C130" s="2">
        <v>135</v>
      </c>
      <c r="D130" s="1" t="s">
        <v>7</v>
      </c>
      <c r="E130" s="2">
        <v>14</v>
      </c>
      <c r="F130" s="2">
        <f t="shared" si="1"/>
        <v>1890</v>
      </c>
    </row>
    <row r="131" spans="1:6" x14ac:dyDescent="0.2">
      <c r="A131" s="1" t="s">
        <v>242</v>
      </c>
      <c r="B131" s="1" t="s">
        <v>243</v>
      </c>
      <c r="C131" s="2">
        <v>20</v>
      </c>
      <c r="D131" s="1" t="s">
        <v>7</v>
      </c>
      <c r="E131" s="2">
        <v>74</v>
      </c>
      <c r="F131" s="2">
        <f t="shared" si="1"/>
        <v>1480</v>
      </c>
    </row>
    <row r="132" spans="1:6" x14ac:dyDescent="0.2">
      <c r="A132" s="1" t="s">
        <v>244</v>
      </c>
      <c r="B132" s="1" t="s">
        <v>245</v>
      </c>
      <c r="C132" s="2">
        <v>820</v>
      </c>
      <c r="D132" s="1" t="s">
        <v>7</v>
      </c>
      <c r="E132" s="2">
        <v>10</v>
      </c>
      <c r="F132" s="2">
        <f t="shared" si="1"/>
        <v>8200</v>
      </c>
    </row>
    <row r="133" spans="1:6" x14ac:dyDescent="0.2">
      <c r="A133" s="1" t="s">
        <v>246</v>
      </c>
      <c r="B133" s="1" t="s">
        <v>247</v>
      </c>
      <c r="C133" s="2">
        <v>1</v>
      </c>
      <c r="D133" s="1" t="s">
        <v>7</v>
      </c>
      <c r="E133" s="2">
        <v>1200</v>
      </c>
      <c r="F133" s="2">
        <f t="shared" si="1"/>
        <v>1200</v>
      </c>
    </row>
    <row r="134" spans="1:6" x14ac:dyDescent="0.2">
      <c r="A134" s="1" t="s">
        <v>248</v>
      </c>
      <c r="B134" s="1" t="s">
        <v>249</v>
      </c>
      <c r="C134" s="2">
        <v>1</v>
      </c>
      <c r="D134" s="1" t="s">
        <v>7</v>
      </c>
      <c r="E134" s="2">
        <v>2700</v>
      </c>
      <c r="F134" s="2">
        <f t="shared" si="1"/>
        <v>2700</v>
      </c>
    </row>
    <row r="135" spans="1:6" x14ac:dyDescent="0.2">
      <c r="A135" s="1" t="s">
        <v>250</v>
      </c>
      <c r="B135" s="1" t="s">
        <v>251</v>
      </c>
      <c r="C135" s="2">
        <v>23</v>
      </c>
      <c r="D135" s="1" t="s">
        <v>7</v>
      </c>
      <c r="E135" s="2">
        <v>45</v>
      </c>
      <c r="F135" s="2">
        <f t="shared" si="1"/>
        <v>1035</v>
      </c>
    </row>
    <row r="136" spans="1:6" x14ac:dyDescent="0.2">
      <c r="A136" s="1" t="s">
        <v>252</v>
      </c>
      <c r="B136" s="1" t="s">
        <v>253</v>
      </c>
      <c r="C136" s="2">
        <v>202</v>
      </c>
      <c r="D136" s="1" t="s">
        <v>7</v>
      </c>
      <c r="E136" s="2">
        <v>3.4</v>
      </c>
      <c r="F136" s="2">
        <f t="shared" ref="F136:F198" si="2">C136*E136</f>
        <v>686.8</v>
      </c>
    </row>
    <row r="137" spans="1:6" x14ac:dyDescent="0.2">
      <c r="A137" s="1" t="s">
        <v>254</v>
      </c>
      <c r="B137" s="1" t="s">
        <v>255</v>
      </c>
      <c r="C137" s="2">
        <v>81</v>
      </c>
      <c r="D137" s="1" t="s">
        <v>7</v>
      </c>
      <c r="E137" s="2">
        <v>160</v>
      </c>
      <c r="F137" s="2">
        <f t="shared" si="2"/>
        <v>12960</v>
      </c>
    </row>
    <row r="138" spans="1:6" x14ac:dyDescent="0.2">
      <c r="A138" s="1" t="s">
        <v>256</v>
      </c>
      <c r="B138" s="1" t="s">
        <v>257</v>
      </c>
      <c r="C138" s="2">
        <v>52</v>
      </c>
      <c r="D138" s="1" t="s">
        <v>7</v>
      </c>
      <c r="E138" s="2">
        <v>57.95</v>
      </c>
      <c r="F138" s="2">
        <f t="shared" si="2"/>
        <v>3013.4</v>
      </c>
    </row>
    <row r="139" spans="1:6" x14ac:dyDescent="0.2">
      <c r="A139" s="1" t="s">
        <v>258</v>
      </c>
      <c r="B139" s="1" t="s">
        <v>259</v>
      </c>
      <c r="C139" s="2">
        <v>4</v>
      </c>
      <c r="D139" s="1" t="s">
        <v>7</v>
      </c>
      <c r="E139" s="2">
        <v>4700</v>
      </c>
      <c r="F139" s="2">
        <f t="shared" si="2"/>
        <v>18800</v>
      </c>
    </row>
    <row r="140" spans="1:6" x14ac:dyDescent="0.2">
      <c r="A140" s="1" t="s">
        <v>260</v>
      </c>
      <c r="B140" s="1" t="s">
        <v>261</v>
      </c>
      <c r="C140" s="2">
        <v>1</v>
      </c>
      <c r="D140" s="1" t="s">
        <v>7</v>
      </c>
      <c r="E140" s="2">
        <v>325</v>
      </c>
      <c r="F140" s="2">
        <f t="shared" si="2"/>
        <v>325</v>
      </c>
    </row>
    <row r="141" spans="1:6" x14ac:dyDescent="0.2">
      <c r="A141" s="1" t="s">
        <v>262</v>
      </c>
      <c r="B141" s="1" t="s">
        <v>263</v>
      </c>
      <c r="C141" s="2">
        <v>33</v>
      </c>
      <c r="D141" s="1" t="s">
        <v>7</v>
      </c>
      <c r="E141" s="2">
        <v>24.6</v>
      </c>
      <c r="F141" s="2">
        <f t="shared" si="2"/>
        <v>811.80000000000007</v>
      </c>
    </row>
    <row r="142" spans="1:6" x14ac:dyDescent="0.2">
      <c r="A142" s="1" t="s">
        <v>264</v>
      </c>
      <c r="B142" s="1" t="s">
        <v>265</v>
      </c>
      <c r="C142" s="2">
        <v>86</v>
      </c>
      <c r="D142" s="1" t="s">
        <v>7</v>
      </c>
      <c r="E142" s="2">
        <v>175</v>
      </c>
      <c r="F142" s="2">
        <f t="shared" si="2"/>
        <v>15050</v>
      </c>
    </row>
    <row r="143" spans="1:6" x14ac:dyDescent="0.2">
      <c r="A143" s="1" t="s">
        <v>266</v>
      </c>
      <c r="B143" s="1" t="s">
        <v>267</v>
      </c>
      <c r="C143" s="2">
        <v>3</v>
      </c>
      <c r="D143" s="1" t="s">
        <v>7</v>
      </c>
      <c r="E143" s="2">
        <v>175</v>
      </c>
      <c r="F143" s="2">
        <f t="shared" si="2"/>
        <v>525</v>
      </c>
    </row>
    <row r="144" spans="1:6" x14ac:dyDescent="0.2">
      <c r="A144" s="1" t="s">
        <v>268</v>
      </c>
      <c r="B144" s="1" t="s">
        <v>269</v>
      </c>
      <c r="C144" s="2">
        <v>11</v>
      </c>
      <c r="D144" s="1" t="s">
        <v>7</v>
      </c>
      <c r="E144" s="2">
        <v>1305</v>
      </c>
      <c r="F144" s="2">
        <f t="shared" si="2"/>
        <v>14355</v>
      </c>
    </row>
    <row r="145" spans="1:6" x14ac:dyDescent="0.2">
      <c r="A145" s="1" t="s">
        <v>270</v>
      </c>
      <c r="B145" s="1" t="s">
        <v>271</v>
      </c>
      <c r="C145" s="2">
        <v>34</v>
      </c>
      <c r="D145" s="1" t="s">
        <v>7</v>
      </c>
      <c r="E145" s="2">
        <v>340</v>
      </c>
      <c r="F145" s="2">
        <f t="shared" si="2"/>
        <v>11560</v>
      </c>
    </row>
    <row r="146" spans="1:6" x14ac:dyDescent="0.2">
      <c r="A146" s="1" t="s">
        <v>272</v>
      </c>
      <c r="B146" s="1" t="s">
        <v>273</v>
      </c>
      <c r="C146" s="2">
        <v>11</v>
      </c>
      <c r="D146" s="1" t="s">
        <v>7</v>
      </c>
      <c r="E146" s="2">
        <v>3.0038</v>
      </c>
      <c r="F146" s="2">
        <f t="shared" si="2"/>
        <v>33.041800000000002</v>
      </c>
    </row>
    <row r="147" spans="1:6" x14ac:dyDescent="0.2">
      <c r="A147" s="1" t="s">
        <v>274</v>
      </c>
      <c r="B147" s="1" t="s">
        <v>275</v>
      </c>
      <c r="C147" s="2">
        <v>2</v>
      </c>
      <c r="D147" s="1" t="s">
        <v>7</v>
      </c>
      <c r="E147" s="2">
        <v>13.3653</v>
      </c>
      <c r="F147" s="2">
        <f t="shared" si="2"/>
        <v>26.730599999999999</v>
      </c>
    </row>
    <row r="148" spans="1:6" x14ac:dyDescent="0.2">
      <c r="A148" s="1" t="s">
        <v>276</v>
      </c>
      <c r="B148" s="1" t="s">
        <v>277</v>
      </c>
      <c r="C148" s="2">
        <v>150</v>
      </c>
      <c r="D148" s="1" t="s">
        <v>7</v>
      </c>
      <c r="E148" s="2">
        <v>75</v>
      </c>
      <c r="F148" s="2">
        <f t="shared" si="2"/>
        <v>11250</v>
      </c>
    </row>
    <row r="149" spans="1:6" x14ac:dyDescent="0.2">
      <c r="A149" s="1" t="s">
        <v>278</v>
      </c>
      <c r="B149" s="1" t="s">
        <v>279</v>
      </c>
      <c r="C149" s="2">
        <v>63</v>
      </c>
      <c r="D149" s="1" t="s">
        <v>7</v>
      </c>
      <c r="E149" s="2">
        <v>50</v>
      </c>
      <c r="F149" s="2">
        <f t="shared" si="2"/>
        <v>3150</v>
      </c>
    </row>
    <row r="150" spans="1:6" x14ac:dyDescent="0.2">
      <c r="A150" s="1" t="s">
        <v>280</v>
      </c>
      <c r="B150" s="1" t="s">
        <v>281</v>
      </c>
      <c r="C150" s="2">
        <v>19</v>
      </c>
      <c r="D150" s="1" t="s">
        <v>7</v>
      </c>
      <c r="E150" s="2">
        <v>86.44</v>
      </c>
      <c r="F150" s="2">
        <f t="shared" si="2"/>
        <v>1642.36</v>
      </c>
    </row>
    <row r="151" spans="1:6" x14ac:dyDescent="0.2">
      <c r="A151" s="1" t="s">
        <v>282</v>
      </c>
      <c r="B151" s="1" t="s">
        <v>283</v>
      </c>
      <c r="C151" s="2">
        <v>2</v>
      </c>
      <c r="D151" s="1" t="s">
        <v>7</v>
      </c>
      <c r="E151" s="2">
        <v>612</v>
      </c>
      <c r="F151" s="2">
        <f t="shared" si="2"/>
        <v>1224</v>
      </c>
    </row>
    <row r="152" spans="1:6" x14ac:dyDescent="0.2">
      <c r="A152" s="1" t="s">
        <v>284</v>
      </c>
      <c r="B152" s="1" t="s">
        <v>285</v>
      </c>
      <c r="C152" s="2">
        <v>4</v>
      </c>
      <c r="D152" s="1" t="s">
        <v>7</v>
      </c>
      <c r="E152" s="2">
        <v>171.1</v>
      </c>
      <c r="F152" s="2">
        <f t="shared" si="2"/>
        <v>684.4</v>
      </c>
    </row>
    <row r="153" spans="1:6" x14ac:dyDescent="0.2">
      <c r="A153" s="1" t="s">
        <v>286</v>
      </c>
      <c r="B153" s="1" t="s">
        <v>287</v>
      </c>
      <c r="C153" s="2">
        <v>2</v>
      </c>
      <c r="D153" s="1" t="s">
        <v>7</v>
      </c>
      <c r="E153" s="2">
        <v>799</v>
      </c>
      <c r="F153" s="2">
        <f t="shared" si="2"/>
        <v>1598</v>
      </c>
    </row>
    <row r="154" spans="1:6" x14ac:dyDescent="0.2">
      <c r="A154" s="1" t="s">
        <v>288</v>
      </c>
      <c r="B154" s="1" t="s">
        <v>289</v>
      </c>
      <c r="C154" s="2">
        <v>3</v>
      </c>
      <c r="D154" s="1" t="s">
        <v>7</v>
      </c>
      <c r="E154" s="2">
        <v>3450</v>
      </c>
      <c r="F154" s="2">
        <f t="shared" si="2"/>
        <v>10350</v>
      </c>
    </row>
    <row r="155" spans="1:6" x14ac:dyDescent="0.2">
      <c r="A155" s="1" t="s">
        <v>290</v>
      </c>
      <c r="B155" s="1" t="s">
        <v>291</v>
      </c>
      <c r="C155" s="2">
        <v>5</v>
      </c>
      <c r="D155" s="1" t="s">
        <v>7</v>
      </c>
      <c r="E155" s="2">
        <v>130</v>
      </c>
      <c r="F155" s="2">
        <f t="shared" si="2"/>
        <v>650</v>
      </c>
    </row>
    <row r="156" spans="1:6" x14ac:dyDescent="0.2">
      <c r="A156" s="1" t="s">
        <v>292</v>
      </c>
      <c r="B156" s="1" t="s">
        <v>293</v>
      </c>
      <c r="C156" s="2">
        <v>89</v>
      </c>
      <c r="D156" s="1" t="s">
        <v>7</v>
      </c>
      <c r="E156" s="2">
        <v>65</v>
      </c>
      <c r="F156" s="2">
        <f t="shared" si="2"/>
        <v>5785</v>
      </c>
    </row>
    <row r="157" spans="1:6" x14ac:dyDescent="0.2">
      <c r="A157" s="1" t="s">
        <v>294</v>
      </c>
      <c r="B157" s="1" t="s">
        <v>295</v>
      </c>
      <c r="C157" s="2">
        <v>54</v>
      </c>
      <c r="D157" s="1" t="s">
        <v>7</v>
      </c>
      <c r="E157" s="2">
        <v>18</v>
      </c>
      <c r="F157" s="2">
        <f t="shared" si="2"/>
        <v>972</v>
      </c>
    </row>
    <row r="158" spans="1:6" x14ac:dyDescent="0.2">
      <c r="A158" s="1" t="s">
        <v>296</v>
      </c>
      <c r="B158" s="1" t="s">
        <v>297</v>
      </c>
      <c r="C158" s="2">
        <v>7</v>
      </c>
      <c r="D158" s="1" t="s">
        <v>7</v>
      </c>
      <c r="E158" s="2">
        <v>84.7</v>
      </c>
      <c r="F158" s="2">
        <f t="shared" si="2"/>
        <v>592.9</v>
      </c>
    </row>
    <row r="159" spans="1:6" x14ac:dyDescent="0.2">
      <c r="A159" s="1" t="s">
        <v>298</v>
      </c>
      <c r="B159" s="1" t="s">
        <v>299</v>
      </c>
      <c r="C159" s="2">
        <v>4</v>
      </c>
      <c r="D159" s="1" t="s">
        <v>7</v>
      </c>
      <c r="E159" s="2">
        <v>32</v>
      </c>
      <c r="F159" s="2">
        <f t="shared" si="2"/>
        <v>128</v>
      </c>
    </row>
    <row r="160" spans="1:6" x14ac:dyDescent="0.2">
      <c r="A160" s="1" t="s">
        <v>300</v>
      </c>
      <c r="B160" s="1" t="s">
        <v>301</v>
      </c>
      <c r="C160" s="2">
        <v>8089</v>
      </c>
      <c r="D160" s="1" t="s">
        <v>7</v>
      </c>
      <c r="E160" s="2">
        <v>34.659999999999997</v>
      </c>
      <c r="F160" s="2">
        <f t="shared" si="2"/>
        <v>280364.74</v>
      </c>
    </row>
    <row r="161" spans="1:6" x14ac:dyDescent="0.2">
      <c r="A161" s="1" t="s">
        <v>302</v>
      </c>
      <c r="B161" s="1" t="s">
        <v>303</v>
      </c>
      <c r="C161" s="2">
        <v>104</v>
      </c>
      <c r="D161" s="1" t="s">
        <v>7</v>
      </c>
      <c r="E161" s="2">
        <v>135</v>
      </c>
      <c r="F161" s="2">
        <f t="shared" si="2"/>
        <v>14040</v>
      </c>
    </row>
    <row r="162" spans="1:6" x14ac:dyDescent="0.2">
      <c r="A162" s="1" t="s">
        <v>304</v>
      </c>
      <c r="B162" s="1" t="s">
        <v>305</v>
      </c>
      <c r="C162" s="2">
        <v>93</v>
      </c>
      <c r="D162" s="1" t="s">
        <v>7</v>
      </c>
      <c r="E162" s="2">
        <v>85</v>
      </c>
      <c r="F162" s="2">
        <f t="shared" si="2"/>
        <v>7905</v>
      </c>
    </row>
    <row r="163" spans="1:6" x14ac:dyDescent="0.2">
      <c r="A163" s="1" t="s">
        <v>306</v>
      </c>
      <c r="B163" s="1" t="s">
        <v>307</v>
      </c>
      <c r="C163" s="2">
        <v>306</v>
      </c>
      <c r="D163" s="1" t="s">
        <v>7</v>
      </c>
      <c r="E163" s="2">
        <v>120</v>
      </c>
      <c r="F163" s="2">
        <f t="shared" si="2"/>
        <v>36720</v>
      </c>
    </row>
    <row r="164" spans="1:6" x14ac:dyDescent="0.2">
      <c r="A164" s="1" t="s">
        <v>308</v>
      </c>
      <c r="B164" s="1" t="s">
        <v>309</v>
      </c>
      <c r="C164" s="2">
        <v>97</v>
      </c>
      <c r="D164" s="1" t="s">
        <v>7</v>
      </c>
      <c r="E164" s="2">
        <v>28.77</v>
      </c>
      <c r="F164" s="2">
        <f t="shared" si="2"/>
        <v>2790.69</v>
      </c>
    </row>
    <row r="165" spans="1:6" x14ac:dyDescent="0.2">
      <c r="A165" s="1" t="s">
        <v>310</v>
      </c>
      <c r="B165" s="1" t="s">
        <v>311</v>
      </c>
      <c r="C165" s="2">
        <v>88</v>
      </c>
      <c r="D165" s="1" t="s">
        <v>7</v>
      </c>
      <c r="E165" s="2">
        <v>25.38</v>
      </c>
      <c r="F165" s="2">
        <f t="shared" si="2"/>
        <v>2233.44</v>
      </c>
    </row>
    <row r="166" spans="1:6" x14ac:dyDescent="0.2">
      <c r="A166" s="1" t="s">
        <v>312</v>
      </c>
      <c r="B166" s="1" t="s">
        <v>313</v>
      </c>
      <c r="C166" s="2">
        <v>95</v>
      </c>
      <c r="D166" s="1" t="s">
        <v>7</v>
      </c>
      <c r="E166" s="2">
        <v>43.18</v>
      </c>
      <c r="F166" s="2">
        <f t="shared" si="2"/>
        <v>4102.1000000000004</v>
      </c>
    </row>
    <row r="167" spans="1:6" x14ac:dyDescent="0.2">
      <c r="A167" s="1" t="s">
        <v>314</v>
      </c>
      <c r="B167" s="1" t="s">
        <v>315</v>
      </c>
      <c r="C167" s="2">
        <v>90</v>
      </c>
      <c r="D167" s="1" t="s">
        <v>7</v>
      </c>
      <c r="E167" s="2">
        <v>53.35</v>
      </c>
      <c r="F167" s="2">
        <f t="shared" si="2"/>
        <v>4801.5</v>
      </c>
    </row>
    <row r="168" spans="1:6" x14ac:dyDescent="0.2">
      <c r="A168" s="1" t="s">
        <v>316</v>
      </c>
      <c r="B168" s="1" t="s">
        <v>317</v>
      </c>
      <c r="C168" s="2">
        <v>2664</v>
      </c>
      <c r="D168" s="1" t="s">
        <v>7</v>
      </c>
      <c r="E168" s="2">
        <v>57.4</v>
      </c>
      <c r="F168" s="2">
        <f t="shared" si="2"/>
        <v>152913.60000000001</v>
      </c>
    </row>
    <row r="169" spans="1:6" x14ac:dyDescent="0.2">
      <c r="A169" s="1" t="s">
        <v>318</v>
      </c>
      <c r="B169" s="1" t="s">
        <v>319</v>
      </c>
      <c r="C169" s="2">
        <v>7986</v>
      </c>
      <c r="D169" s="1" t="s">
        <v>7</v>
      </c>
      <c r="E169" s="2">
        <v>36.159999999999997</v>
      </c>
      <c r="F169" s="2">
        <f t="shared" si="2"/>
        <v>288773.75999999995</v>
      </c>
    </row>
    <row r="170" spans="1:6" x14ac:dyDescent="0.2">
      <c r="A170" s="1" t="s">
        <v>320</v>
      </c>
      <c r="B170" s="1" t="s">
        <v>321</v>
      </c>
      <c r="C170" s="2">
        <v>95</v>
      </c>
      <c r="D170" s="1" t="s">
        <v>7</v>
      </c>
      <c r="E170" s="2">
        <v>97.83</v>
      </c>
      <c r="F170" s="2">
        <f t="shared" si="2"/>
        <v>9293.85</v>
      </c>
    </row>
    <row r="171" spans="1:6" x14ac:dyDescent="0.2">
      <c r="A171" s="1" t="s">
        <v>322</v>
      </c>
      <c r="B171" s="1" t="s">
        <v>323</v>
      </c>
      <c r="C171" s="2">
        <v>54</v>
      </c>
      <c r="D171" s="1" t="s">
        <v>7</v>
      </c>
      <c r="E171" s="2">
        <v>75.42</v>
      </c>
      <c r="F171" s="2">
        <f t="shared" si="2"/>
        <v>4072.6800000000003</v>
      </c>
    </row>
    <row r="172" spans="1:6" x14ac:dyDescent="0.2">
      <c r="A172" s="1" t="s">
        <v>324</v>
      </c>
      <c r="B172" s="1" t="s">
        <v>325</v>
      </c>
      <c r="C172" s="2">
        <v>7</v>
      </c>
      <c r="D172" s="1" t="s">
        <v>7</v>
      </c>
      <c r="E172" s="2">
        <v>225</v>
      </c>
      <c r="F172" s="2">
        <f t="shared" si="2"/>
        <v>1575</v>
      </c>
    </row>
    <row r="173" spans="1:6" x14ac:dyDescent="0.2">
      <c r="A173" s="1" t="s">
        <v>326</v>
      </c>
      <c r="B173" s="1" t="s">
        <v>327</v>
      </c>
      <c r="C173" s="2">
        <v>3</v>
      </c>
      <c r="D173" s="1" t="s">
        <v>7</v>
      </c>
      <c r="E173" s="2">
        <v>170</v>
      </c>
      <c r="F173" s="2">
        <f t="shared" si="2"/>
        <v>510</v>
      </c>
    </row>
    <row r="174" spans="1:6" x14ac:dyDescent="0.2">
      <c r="A174" s="1" t="s">
        <v>328</v>
      </c>
      <c r="B174" s="1" t="s">
        <v>329</v>
      </c>
      <c r="C174" s="2">
        <v>14</v>
      </c>
      <c r="D174" s="1" t="s">
        <v>7</v>
      </c>
      <c r="E174" s="2">
        <v>185</v>
      </c>
      <c r="F174" s="2">
        <f t="shared" si="2"/>
        <v>2590</v>
      </c>
    </row>
    <row r="175" spans="1:6" x14ac:dyDescent="0.2">
      <c r="A175" s="1" t="s">
        <v>330</v>
      </c>
      <c r="B175" s="1" t="s">
        <v>331</v>
      </c>
      <c r="C175" s="2">
        <v>56</v>
      </c>
      <c r="D175" s="1" t="s">
        <v>7</v>
      </c>
      <c r="E175" s="2">
        <v>28.6</v>
      </c>
      <c r="F175" s="2">
        <f t="shared" si="2"/>
        <v>1601.6000000000001</v>
      </c>
    </row>
    <row r="176" spans="1:6" x14ac:dyDescent="0.2">
      <c r="A176" s="1" t="s">
        <v>332</v>
      </c>
      <c r="B176" s="1" t="s">
        <v>333</v>
      </c>
      <c r="C176" s="2">
        <v>75</v>
      </c>
      <c r="D176" s="1" t="s">
        <v>7</v>
      </c>
      <c r="E176" s="2">
        <v>40</v>
      </c>
      <c r="F176" s="2">
        <f t="shared" si="2"/>
        <v>3000</v>
      </c>
    </row>
    <row r="177" spans="1:6" x14ac:dyDescent="0.2">
      <c r="A177" s="1" t="s">
        <v>334</v>
      </c>
      <c r="B177" s="1" t="s">
        <v>335</v>
      </c>
      <c r="C177" s="2">
        <v>168</v>
      </c>
      <c r="D177" s="1" t="s">
        <v>7</v>
      </c>
      <c r="E177" s="2">
        <v>27</v>
      </c>
      <c r="F177" s="2">
        <f t="shared" si="2"/>
        <v>4536</v>
      </c>
    </row>
    <row r="178" spans="1:6" x14ac:dyDescent="0.2">
      <c r="A178" s="1" t="s">
        <v>336</v>
      </c>
      <c r="B178" s="1" t="s">
        <v>337</v>
      </c>
      <c r="C178" s="2">
        <v>57</v>
      </c>
      <c r="D178" s="1" t="s">
        <v>7</v>
      </c>
      <c r="E178" s="2">
        <v>122.88</v>
      </c>
      <c r="F178" s="2">
        <f t="shared" si="2"/>
        <v>7004.16</v>
      </c>
    </row>
    <row r="179" spans="1:6" x14ac:dyDescent="0.2">
      <c r="A179" s="1" t="s">
        <v>338</v>
      </c>
      <c r="B179" s="1" t="s">
        <v>339</v>
      </c>
      <c r="C179" s="2">
        <v>53</v>
      </c>
      <c r="D179" s="1" t="s">
        <v>7</v>
      </c>
      <c r="E179" s="2">
        <v>400</v>
      </c>
      <c r="F179" s="2">
        <f t="shared" si="2"/>
        <v>21200</v>
      </c>
    </row>
    <row r="180" spans="1:6" x14ac:dyDescent="0.2">
      <c r="A180" s="1" t="s">
        <v>340</v>
      </c>
      <c r="B180" s="1" t="s">
        <v>341</v>
      </c>
      <c r="C180" s="2">
        <v>1</v>
      </c>
      <c r="D180" s="1" t="s">
        <v>7</v>
      </c>
      <c r="E180" s="2">
        <v>12000</v>
      </c>
      <c r="F180" s="2">
        <f t="shared" si="2"/>
        <v>12000</v>
      </c>
    </row>
    <row r="181" spans="1:6" x14ac:dyDescent="0.2">
      <c r="A181" s="1" t="s">
        <v>342</v>
      </c>
      <c r="B181" s="1" t="s">
        <v>343</v>
      </c>
      <c r="C181" s="2">
        <v>6</v>
      </c>
      <c r="D181" s="1" t="s">
        <v>7</v>
      </c>
      <c r="E181" s="2">
        <v>33.729999999999997</v>
      </c>
      <c r="F181" s="2">
        <f t="shared" si="2"/>
        <v>202.38</v>
      </c>
    </row>
    <row r="182" spans="1:6" x14ac:dyDescent="0.2">
      <c r="A182" s="1" t="s">
        <v>344</v>
      </c>
      <c r="B182" s="1" t="s">
        <v>345</v>
      </c>
      <c r="C182" s="2">
        <v>1</v>
      </c>
      <c r="D182" s="1" t="s">
        <v>7</v>
      </c>
      <c r="E182" s="2">
        <v>1500</v>
      </c>
      <c r="F182" s="2">
        <f t="shared" si="2"/>
        <v>1500</v>
      </c>
    </row>
    <row r="183" spans="1:6" x14ac:dyDescent="0.2">
      <c r="A183" s="1" t="s">
        <v>346</v>
      </c>
      <c r="B183" s="1" t="s">
        <v>347</v>
      </c>
      <c r="C183" s="2">
        <v>1</v>
      </c>
      <c r="D183" s="1" t="s">
        <v>7</v>
      </c>
      <c r="E183" s="2">
        <v>2500</v>
      </c>
      <c r="F183" s="2">
        <f t="shared" si="2"/>
        <v>2500</v>
      </c>
    </row>
    <row r="184" spans="1:6" x14ac:dyDescent="0.2">
      <c r="A184" s="1" t="s">
        <v>348</v>
      </c>
      <c r="B184" s="1" t="s">
        <v>349</v>
      </c>
      <c r="C184" s="2">
        <v>5</v>
      </c>
      <c r="D184" s="1" t="s">
        <v>7</v>
      </c>
      <c r="E184" s="2">
        <v>180</v>
      </c>
      <c r="F184" s="2">
        <f t="shared" si="2"/>
        <v>900</v>
      </c>
    </row>
    <row r="185" spans="1:6" x14ac:dyDescent="0.2">
      <c r="A185" s="1" t="s">
        <v>350</v>
      </c>
      <c r="B185" s="1" t="s">
        <v>351</v>
      </c>
      <c r="C185" s="2">
        <v>6</v>
      </c>
      <c r="D185" s="1" t="s">
        <v>7</v>
      </c>
      <c r="E185" s="2">
        <v>360</v>
      </c>
      <c r="F185" s="2">
        <f t="shared" si="2"/>
        <v>2160</v>
      </c>
    </row>
    <row r="186" spans="1:6" x14ac:dyDescent="0.2">
      <c r="A186" s="1" t="s">
        <v>352</v>
      </c>
      <c r="B186" s="1" t="s">
        <v>353</v>
      </c>
      <c r="C186" s="2">
        <v>29</v>
      </c>
      <c r="D186" s="1" t="s">
        <v>7</v>
      </c>
      <c r="E186" s="2">
        <v>316.24</v>
      </c>
      <c r="F186" s="2">
        <f t="shared" si="2"/>
        <v>9170.9600000000009</v>
      </c>
    </row>
    <row r="187" spans="1:6" x14ac:dyDescent="0.2">
      <c r="A187" s="1" t="s">
        <v>354</v>
      </c>
      <c r="B187" s="1" t="s">
        <v>355</v>
      </c>
      <c r="C187" s="2">
        <v>8</v>
      </c>
      <c r="D187" s="1" t="s">
        <v>7</v>
      </c>
      <c r="E187" s="2">
        <v>118</v>
      </c>
      <c r="F187" s="2">
        <f t="shared" si="2"/>
        <v>944</v>
      </c>
    </row>
    <row r="188" spans="1:6" x14ac:dyDescent="0.2">
      <c r="A188" s="1" t="s">
        <v>356</v>
      </c>
      <c r="B188" s="1" t="s">
        <v>357</v>
      </c>
      <c r="C188" s="2">
        <v>50</v>
      </c>
      <c r="D188" s="1" t="s">
        <v>7</v>
      </c>
      <c r="E188" s="2">
        <v>6.8554999999999993</v>
      </c>
      <c r="F188" s="2">
        <f t="shared" si="2"/>
        <v>342.77499999999998</v>
      </c>
    </row>
    <row r="189" spans="1:6" x14ac:dyDescent="0.2">
      <c r="A189" s="1" t="s">
        <v>358</v>
      </c>
      <c r="B189" s="1" t="s">
        <v>359</v>
      </c>
      <c r="C189" s="2">
        <v>1</v>
      </c>
      <c r="D189" s="1" t="s">
        <v>7</v>
      </c>
      <c r="E189" s="2">
        <v>300</v>
      </c>
      <c r="F189" s="2">
        <f t="shared" si="2"/>
        <v>300</v>
      </c>
    </row>
    <row r="190" spans="1:6" x14ac:dyDescent="0.2">
      <c r="A190" s="1" t="s">
        <v>360</v>
      </c>
      <c r="B190" s="1" t="s">
        <v>361</v>
      </c>
      <c r="C190" s="2">
        <v>12</v>
      </c>
      <c r="D190" s="1" t="s">
        <v>7</v>
      </c>
      <c r="E190" s="2">
        <v>260</v>
      </c>
      <c r="F190" s="2">
        <f t="shared" si="2"/>
        <v>3120</v>
      </c>
    </row>
    <row r="191" spans="1:6" x14ac:dyDescent="0.2">
      <c r="A191" s="1" t="s">
        <v>362</v>
      </c>
      <c r="B191" s="1" t="s">
        <v>363</v>
      </c>
      <c r="C191" s="2">
        <v>32</v>
      </c>
      <c r="D191" s="1" t="s">
        <v>7</v>
      </c>
      <c r="E191" s="2">
        <v>9.25</v>
      </c>
      <c r="F191" s="2">
        <f t="shared" si="2"/>
        <v>296</v>
      </c>
    </row>
    <row r="192" spans="1:6" x14ac:dyDescent="0.2">
      <c r="A192" s="1" t="s">
        <v>364</v>
      </c>
      <c r="B192" s="1" t="s">
        <v>365</v>
      </c>
      <c r="C192" s="2">
        <v>54</v>
      </c>
      <c r="D192" s="1" t="s">
        <v>7</v>
      </c>
      <c r="E192" s="2">
        <v>9.25</v>
      </c>
      <c r="F192" s="2">
        <f t="shared" si="2"/>
        <v>499.5</v>
      </c>
    </row>
    <row r="193" spans="1:6" x14ac:dyDescent="0.2">
      <c r="A193" s="1" t="s">
        <v>366</v>
      </c>
      <c r="B193" s="1" t="s">
        <v>367</v>
      </c>
      <c r="C193" s="2">
        <v>8</v>
      </c>
      <c r="D193" s="1" t="s">
        <v>7</v>
      </c>
      <c r="E193" s="2">
        <v>250</v>
      </c>
      <c r="F193" s="2">
        <f t="shared" si="2"/>
        <v>2000</v>
      </c>
    </row>
    <row r="194" spans="1:6" x14ac:dyDescent="0.2">
      <c r="A194" s="1" t="s">
        <v>368</v>
      </c>
      <c r="B194" s="1" t="s">
        <v>369</v>
      </c>
      <c r="C194" s="2">
        <v>39</v>
      </c>
      <c r="D194" s="1" t="s">
        <v>7</v>
      </c>
      <c r="E194" s="2">
        <v>150</v>
      </c>
      <c r="F194" s="2">
        <f t="shared" si="2"/>
        <v>5850</v>
      </c>
    </row>
    <row r="195" spans="1:6" x14ac:dyDescent="0.2">
      <c r="A195" s="1" t="s">
        <v>370</v>
      </c>
      <c r="B195" s="1" t="s">
        <v>371</v>
      </c>
      <c r="C195" s="2">
        <v>6990</v>
      </c>
      <c r="D195" s="1" t="s">
        <v>7</v>
      </c>
      <c r="E195" s="2">
        <v>10</v>
      </c>
      <c r="F195" s="2">
        <f t="shared" si="2"/>
        <v>69900</v>
      </c>
    </row>
    <row r="196" spans="1:6" x14ac:dyDescent="0.2">
      <c r="A196" s="1" t="s">
        <v>372</v>
      </c>
      <c r="B196" s="1" t="s">
        <v>373</v>
      </c>
      <c r="C196" s="2">
        <v>33</v>
      </c>
      <c r="D196" s="1" t="s">
        <v>7</v>
      </c>
      <c r="E196" s="2">
        <v>450</v>
      </c>
      <c r="F196" s="2">
        <f t="shared" si="2"/>
        <v>14850</v>
      </c>
    </row>
    <row r="197" spans="1:6" x14ac:dyDescent="0.2">
      <c r="A197" s="1" t="s">
        <v>374</v>
      </c>
      <c r="B197" s="1" t="s">
        <v>375</v>
      </c>
      <c r="C197" s="2">
        <v>77</v>
      </c>
      <c r="D197" s="1" t="s">
        <v>7</v>
      </c>
      <c r="E197" s="2">
        <v>20</v>
      </c>
      <c r="F197" s="2">
        <f t="shared" si="2"/>
        <v>1540</v>
      </c>
    </row>
    <row r="198" spans="1:6" x14ac:dyDescent="0.2">
      <c r="A198" s="1" t="s">
        <v>376</v>
      </c>
      <c r="B198" s="1" t="s">
        <v>377</v>
      </c>
      <c r="C198" s="2">
        <v>2</v>
      </c>
      <c r="D198" s="1" t="s">
        <v>7</v>
      </c>
      <c r="E198" s="2">
        <v>510</v>
      </c>
      <c r="F198" s="2">
        <f t="shared" si="2"/>
        <v>1020</v>
      </c>
    </row>
    <row r="199" spans="1:6" x14ac:dyDescent="0.2">
      <c r="A199" s="1" t="s">
        <v>378</v>
      </c>
      <c r="B199" s="1" t="s">
        <v>379</v>
      </c>
      <c r="C199" s="2">
        <v>32</v>
      </c>
      <c r="D199" s="1" t="s">
        <v>7</v>
      </c>
      <c r="E199" s="2">
        <v>1232.5899999999999</v>
      </c>
      <c r="F199" s="2">
        <f t="shared" ref="F199:F249" si="3">C199*E199</f>
        <v>39442.879999999997</v>
      </c>
    </row>
    <row r="200" spans="1:6" x14ac:dyDescent="0.2">
      <c r="A200" s="1" t="s">
        <v>380</v>
      </c>
      <c r="B200" s="1" t="s">
        <v>381</v>
      </c>
      <c r="C200" s="2">
        <v>43</v>
      </c>
      <c r="D200" s="1" t="s">
        <v>7</v>
      </c>
      <c r="E200" s="2">
        <v>520</v>
      </c>
      <c r="F200" s="2">
        <f t="shared" si="3"/>
        <v>22360</v>
      </c>
    </row>
    <row r="201" spans="1:6" x14ac:dyDescent="0.2">
      <c r="A201" s="1" t="s">
        <v>382</v>
      </c>
      <c r="B201" s="1" t="s">
        <v>383</v>
      </c>
      <c r="C201" s="2">
        <v>1</v>
      </c>
      <c r="D201" s="1" t="s">
        <v>7</v>
      </c>
      <c r="E201" s="2">
        <v>125</v>
      </c>
      <c r="F201" s="2">
        <f t="shared" si="3"/>
        <v>125</v>
      </c>
    </row>
    <row r="202" spans="1:6" x14ac:dyDescent="0.2">
      <c r="A202" s="1" t="s">
        <v>384</v>
      </c>
      <c r="B202" s="1" t="s">
        <v>385</v>
      </c>
      <c r="C202" s="2">
        <v>19525</v>
      </c>
      <c r="D202" s="1" t="s">
        <v>7</v>
      </c>
      <c r="E202" s="2">
        <v>3</v>
      </c>
      <c r="F202" s="2">
        <f t="shared" si="3"/>
        <v>58575</v>
      </c>
    </row>
    <row r="203" spans="1:6" x14ac:dyDescent="0.2">
      <c r="A203" s="1" t="s">
        <v>386</v>
      </c>
      <c r="B203" s="1" t="s">
        <v>387</v>
      </c>
      <c r="C203" s="2">
        <v>1085</v>
      </c>
      <c r="D203" s="1" t="s">
        <v>7</v>
      </c>
      <c r="E203" s="2">
        <v>2.0499999999999998</v>
      </c>
      <c r="F203" s="2">
        <f t="shared" si="3"/>
        <v>2224.25</v>
      </c>
    </row>
    <row r="204" spans="1:6" x14ac:dyDescent="0.2">
      <c r="A204" s="1" t="s">
        <v>388</v>
      </c>
      <c r="B204" s="1" t="s">
        <v>389</v>
      </c>
      <c r="C204" s="2">
        <v>224</v>
      </c>
      <c r="D204" s="1" t="s">
        <v>7</v>
      </c>
      <c r="E204" s="2">
        <v>120.37</v>
      </c>
      <c r="F204" s="2">
        <f t="shared" si="3"/>
        <v>26962.880000000001</v>
      </c>
    </row>
    <row r="205" spans="1:6" x14ac:dyDescent="0.2">
      <c r="A205" s="1" t="s">
        <v>390</v>
      </c>
      <c r="B205" s="1" t="s">
        <v>391</v>
      </c>
      <c r="C205" s="2">
        <v>5</v>
      </c>
      <c r="D205" s="1" t="s">
        <v>7</v>
      </c>
      <c r="E205" s="2">
        <v>260</v>
      </c>
      <c r="F205" s="2">
        <f t="shared" si="3"/>
        <v>1300</v>
      </c>
    </row>
    <row r="206" spans="1:6" x14ac:dyDescent="0.2">
      <c r="A206" s="1" t="s">
        <v>392</v>
      </c>
      <c r="B206" s="1" t="s">
        <v>393</v>
      </c>
      <c r="C206" s="2">
        <v>3</v>
      </c>
      <c r="D206" s="1" t="s">
        <v>7</v>
      </c>
      <c r="E206" s="2">
        <v>3200</v>
      </c>
      <c r="F206" s="2">
        <f t="shared" si="3"/>
        <v>9600</v>
      </c>
    </row>
    <row r="207" spans="1:6" x14ac:dyDescent="0.2">
      <c r="A207" s="1" t="s">
        <v>394</v>
      </c>
      <c r="B207" s="1" t="s">
        <v>395</v>
      </c>
      <c r="C207" s="2">
        <v>1</v>
      </c>
      <c r="D207" s="1" t="s">
        <v>7</v>
      </c>
      <c r="E207" s="2">
        <v>3500</v>
      </c>
      <c r="F207" s="2">
        <f t="shared" si="3"/>
        <v>3500</v>
      </c>
    </row>
    <row r="208" spans="1:6" x14ac:dyDescent="0.2">
      <c r="A208" s="1" t="s">
        <v>396</v>
      </c>
      <c r="B208" s="1" t="s">
        <v>397</v>
      </c>
      <c r="C208" s="2">
        <v>100</v>
      </c>
      <c r="D208" s="1" t="s">
        <v>7</v>
      </c>
      <c r="E208" s="2">
        <v>3</v>
      </c>
      <c r="F208" s="2">
        <f t="shared" si="3"/>
        <v>300</v>
      </c>
    </row>
    <row r="209" spans="1:6" x14ac:dyDescent="0.2">
      <c r="A209" s="1" t="s">
        <v>398</v>
      </c>
      <c r="B209" s="1" t="s">
        <v>399</v>
      </c>
      <c r="C209" s="2">
        <v>10</v>
      </c>
      <c r="D209" s="1" t="s">
        <v>7</v>
      </c>
      <c r="E209" s="2">
        <v>1300</v>
      </c>
      <c r="F209" s="2">
        <f t="shared" si="3"/>
        <v>13000</v>
      </c>
    </row>
    <row r="210" spans="1:6" x14ac:dyDescent="0.2">
      <c r="A210" s="1" t="s">
        <v>400</v>
      </c>
      <c r="B210" s="1" t="s">
        <v>401</v>
      </c>
      <c r="C210" s="2">
        <v>98</v>
      </c>
      <c r="D210" s="1" t="s">
        <v>7</v>
      </c>
      <c r="E210" s="2">
        <v>61</v>
      </c>
      <c r="F210" s="2">
        <f t="shared" si="3"/>
        <v>5978</v>
      </c>
    </row>
    <row r="211" spans="1:6" x14ac:dyDescent="0.2">
      <c r="A211" s="1" t="s">
        <v>402</v>
      </c>
      <c r="B211" s="1" t="s">
        <v>403</v>
      </c>
      <c r="C211" s="2">
        <v>3</v>
      </c>
      <c r="D211" s="1" t="s">
        <v>7</v>
      </c>
      <c r="E211" s="2">
        <v>160</v>
      </c>
      <c r="F211" s="2">
        <f t="shared" si="3"/>
        <v>480</v>
      </c>
    </row>
    <row r="212" spans="1:6" x14ac:dyDescent="0.2">
      <c r="A212" s="1" t="s">
        <v>404</v>
      </c>
      <c r="B212" s="1" t="s">
        <v>405</v>
      </c>
      <c r="C212" s="2">
        <v>13</v>
      </c>
      <c r="D212" s="1" t="s">
        <v>7</v>
      </c>
      <c r="E212" s="2">
        <v>300</v>
      </c>
      <c r="F212" s="2">
        <f t="shared" si="3"/>
        <v>3900</v>
      </c>
    </row>
    <row r="213" spans="1:6" x14ac:dyDescent="0.2">
      <c r="A213" s="1" t="s">
        <v>406</v>
      </c>
      <c r="B213" s="1" t="s">
        <v>407</v>
      </c>
      <c r="C213" s="2">
        <v>2</v>
      </c>
      <c r="D213" s="1" t="s">
        <v>7</v>
      </c>
      <c r="E213" s="2">
        <v>1120</v>
      </c>
      <c r="F213" s="2">
        <f t="shared" si="3"/>
        <v>2240</v>
      </c>
    </row>
    <row r="214" spans="1:6" x14ac:dyDescent="0.2">
      <c r="A214" s="1" t="s">
        <v>408</v>
      </c>
      <c r="B214" s="1" t="s">
        <v>409</v>
      </c>
      <c r="C214" s="2">
        <v>5</v>
      </c>
      <c r="D214" s="1" t="s">
        <v>7</v>
      </c>
      <c r="E214" s="2">
        <v>1000</v>
      </c>
      <c r="F214" s="2">
        <f t="shared" si="3"/>
        <v>5000</v>
      </c>
    </row>
    <row r="215" spans="1:6" x14ac:dyDescent="0.2">
      <c r="A215" s="1" t="s">
        <v>410</v>
      </c>
      <c r="B215" s="1" t="s">
        <v>411</v>
      </c>
      <c r="C215" s="2">
        <v>14</v>
      </c>
      <c r="D215" s="1" t="s">
        <v>7</v>
      </c>
      <c r="E215" s="2">
        <v>2</v>
      </c>
      <c r="F215" s="2">
        <f t="shared" si="3"/>
        <v>28</v>
      </c>
    </row>
    <row r="216" spans="1:6" x14ac:dyDescent="0.2">
      <c r="A216" s="1" t="s">
        <v>412</v>
      </c>
      <c r="B216" s="1" t="s">
        <v>413</v>
      </c>
      <c r="C216" s="2">
        <v>2</v>
      </c>
      <c r="D216" s="1" t="s">
        <v>7</v>
      </c>
      <c r="E216" s="2">
        <v>4500</v>
      </c>
      <c r="F216" s="2">
        <f t="shared" si="3"/>
        <v>9000</v>
      </c>
    </row>
    <row r="217" spans="1:6" x14ac:dyDescent="0.2">
      <c r="A217" s="1" t="s">
        <v>414</v>
      </c>
      <c r="B217" s="1" t="s">
        <v>415</v>
      </c>
      <c r="C217" s="2">
        <v>2</v>
      </c>
      <c r="D217" s="1" t="s">
        <v>7</v>
      </c>
      <c r="E217" s="2">
        <v>2891</v>
      </c>
      <c r="F217" s="2">
        <f t="shared" si="3"/>
        <v>5782</v>
      </c>
    </row>
    <row r="218" spans="1:6" x14ac:dyDescent="0.2">
      <c r="A218" s="1" t="s">
        <v>416</v>
      </c>
      <c r="B218" s="1" t="s">
        <v>417</v>
      </c>
      <c r="C218" s="2">
        <v>2</v>
      </c>
      <c r="D218" s="1" t="s">
        <v>7</v>
      </c>
      <c r="E218" s="2">
        <v>4100</v>
      </c>
      <c r="F218" s="2">
        <f t="shared" si="3"/>
        <v>8200</v>
      </c>
    </row>
    <row r="219" spans="1:6" x14ac:dyDescent="0.2">
      <c r="A219" s="1" t="s">
        <v>418</v>
      </c>
      <c r="B219" s="1" t="s">
        <v>419</v>
      </c>
      <c r="C219" s="2">
        <v>5</v>
      </c>
      <c r="D219" s="1" t="s">
        <v>7</v>
      </c>
      <c r="E219" s="2">
        <v>2301</v>
      </c>
      <c r="F219" s="2">
        <f t="shared" si="3"/>
        <v>11505</v>
      </c>
    </row>
    <row r="220" spans="1:6" x14ac:dyDescent="0.2">
      <c r="A220" s="1" t="s">
        <v>420</v>
      </c>
      <c r="B220" s="1" t="s">
        <v>421</v>
      </c>
      <c r="C220" s="2">
        <v>11</v>
      </c>
      <c r="D220" s="1" t="s">
        <v>7</v>
      </c>
      <c r="E220" s="2">
        <v>5310</v>
      </c>
      <c r="F220" s="2">
        <f t="shared" si="3"/>
        <v>58410</v>
      </c>
    </row>
    <row r="221" spans="1:6" x14ac:dyDescent="0.2">
      <c r="A221" s="1" t="s">
        <v>422</v>
      </c>
      <c r="B221" s="1" t="s">
        <v>423</v>
      </c>
      <c r="C221" s="2">
        <v>1</v>
      </c>
      <c r="D221" s="1" t="s">
        <v>7</v>
      </c>
      <c r="E221" s="2">
        <v>1596</v>
      </c>
      <c r="F221" s="2">
        <f t="shared" si="3"/>
        <v>1596</v>
      </c>
    </row>
    <row r="222" spans="1:6" x14ac:dyDescent="0.2">
      <c r="A222" s="1" t="s">
        <v>424</v>
      </c>
      <c r="B222" s="1" t="s">
        <v>425</v>
      </c>
      <c r="C222" s="2">
        <v>1</v>
      </c>
      <c r="D222" s="1" t="s">
        <v>7</v>
      </c>
      <c r="E222" s="2">
        <v>2900</v>
      </c>
      <c r="F222" s="2">
        <f t="shared" si="3"/>
        <v>2900</v>
      </c>
    </row>
    <row r="223" spans="1:6" x14ac:dyDescent="0.2">
      <c r="A223" s="1" t="s">
        <v>426</v>
      </c>
      <c r="B223" s="1" t="s">
        <v>427</v>
      </c>
      <c r="C223" s="2">
        <v>5</v>
      </c>
      <c r="D223" s="1" t="s">
        <v>7</v>
      </c>
      <c r="E223" s="2">
        <v>2900</v>
      </c>
      <c r="F223" s="2">
        <f t="shared" si="3"/>
        <v>14500</v>
      </c>
    </row>
    <row r="224" spans="1:6" x14ac:dyDescent="0.2">
      <c r="A224" s="1" t="s">
        <v>428</v>
      </c>
      <c r="B224" s="1" t="s">
        <v>429</v>
      </c>
      <c r="C224" s="2">
        <v>1</v>
      </c>
      <c r="D224" s="1" t="s">
        <v>7</v>
      </c>
      <c r="E224" s="2">
        <v>5050</v>
      </c>
      <c r="F224" s="2">
        <f t="shared" si="3"/>
        <v>5050</v>
      </c>
    </row>
    <row r="225" spans="1:6" x14ac:dyDescent="0.2">
      <c r="A225" s="1" t="s">
        <v>430</v>
      </c>
      <c r="B225" s="1" t="s">
        <v>431</v>
      </c>
      <c r="C225" s="2">
        <v>2</v>
      </c>
      <c r="D225" s="1" t="s">
        <v>7</v>
      </c>
      <c r="E225" s="2">
        <v>4100</v>
      </c>
      <c r="F225" s="2">
        <f t="shared" si="3"/>
        <v>8200</v>
      </c>
    </row>
    <row r="226" spans="1:6" x14ac:dyDescent="0.2">
      <c r="A226" s="1" t="s">
        <v>432</v>
      </c>
      <c r="B226" s="1" t="s">
        <v>433</v>
      </c>
      <c r="C226" s="2">
        <v>4</v>
      </c>
      <c r="D226" s="1" t="s">
        <v>7</v>
      </c>
      <c r="E226" s="2">
        <v>1800</v>
      </c>
      <c r="F226" s="2">
        <f t="shared" si="3"/>
        <v>7200</v>
      </c>
    </row>
    <row r="227" spans="1:6" x14ac:dyDescent="0.2">
      <c r="A227" s="1" t="s">
        <v>434</v>
      </c>
      <c r="B227" s="1" t="s">
        <v>435</v>
      </c>
      <c r="C227" s="2">
        <v>6</v>
      </c>
      <c r="D227" s="1" t="s">
        <v>7</v>
      </c>
      <c r="E227" s="2">
        <v>3178</v>
      </c>
      <c r="F227" s="2">
        <f t="shared" si="3"/>
        <v>19068</v>
      </c>
    </row>
    <row r="228" spans="1:6" x14ac:dyDescent="0.2">
      <c r="A228" s="1" t="s">
        <v>436</v>
      </c>
      <c r="B228" s="1" t="s">
        <v>437</v>
      </c>
      <c r="C228" s="2">
        <v>2</v>
      </c>
      <c r="D228" s="1" t="s">
        <v>7</v>
      </c>
      <c r="E228" s="2">
        <v>3178</v>
      </c>
      <c r="F228" s="2">
        <f t="shared" si="3"/>
        <v>6356</v>
      </c>
    </row>
    <row r="229" spans="1:6" x14ac:dyDescent="0.2">
      <c r="A229" s="1" t="s">
        <v>438</v>
      </c>
      <c r="B229" s="1" t="s">
        <v>439</v>
      </c>
      <c r="C229" s="2">
        <v>6</v>
      </c>
      <c r="D229" s="1" t="s">
        <v>7</v>
      </c>
      <c r="E229" s="2">
        <v>3178</v>
      </c>
      <c r="F229" s="2">
        <f t="shared" si="3"/>
        <v>19068</v>
      </c>
    </row>
    <row r="230" spans="1:6" x14ac:dyDescent="0.2">
      <c r="A230" s="1" t="s">
        <v>440</v>
      </c>
      <c r="B230" s="1" t="s">
        <v>441</v>
      </c>
      <c r="C230" s="2">
        <v>1</v>
      </c>
      <c r="D230" s="1" t="s">
        <v>7</v>
      </c>
      <c r="E230" s="2">
        <v>3320</v>
      </c>
      <c r="F230" s="2">
        <f t="shared" si="3"/>
        <v>3320</v>
      </c>
    </row>
    <row r="231" spans="1:6" x14ac:dyDescent="0.2">
      <c r="A231" s="1" t="s">
        <v>442</v>
      </c>
      <c r="B231" s="1" t="s">
        <v>443</v>
      </c>
      <c r="C231" s="2">
        <v>1</v>
      </c>
      <c r="D231" s="1" t="s">
        <v>7</v>
      </c>
      <c r="E231" s="2">
        <v>3320</v>
      </c>
      <c r="F231" s="2">
        <f t="shared" si="3"/>
        <v>3320</v>
      </c>
    </row>
    <row r="232" spans="1:6" x14ac:dyDescent="0.2">
      <c r="A232" s="1" t="s">
        <v>444</v>
      </c>
      <c r="B232" s="1" t="s">
        <v>445</v>
      </c>
      <c r="C232" s="2">
        <v>1</v>
      </c>
      <c r="D232" s="1" t="s">
        <v>7</v>
      </c>
      <c r="E232" s="2">
        <v>2100</v>
      </c>
      <c r="F232" s="2">
        <f t="shared" si="3"/>
        <v>2100</v>
      </c>
    </row>
    <row r="233" spans="1:6" x14ac:dyDescent="0.2">
      <c r="A233" s="1" t="s">
        <v>446</v>
      </c>
      <c r="B233" s="1" t="s">
        <v>447</v>
      </c>
      <c r="C233" s="2">
        <v>13</v>
      </c>
      <c r="D233" s="1" t="s">
        <v>7</v>
      </c>
      <c r="E233" s="2">
        <v>9686.1</v>
      </c>
      <c r="F233" s="2">
        <f t="shared" si="3"/>
        <v>125919.3</v>
      </c>
    </row>
    <row r="234" spans="1:6" x14ac:dyDescent="0.2">
      <c r="A234" s="1" t="s">
        <v>448</v>
      </c>
      <c r="B234" s="1" t="s">
        <v>449</v>
      </c>
      <c r="C234" s="2">
        <v>5</v>
      </c>
      <c r="D234" s="1" t="s">
        <v>7</v>
      </c>
      <c r="E234" s="2">
        <v>9000</v>
      </c>
      <c r="F234" s="2">
        <f t="shared" si="3"/>
        <v>45000</v>
      </c>
    </row>
    <row r="235" spans="1:6" x14ac:dyDescent="0.2">
      <c r="A235" s="1" t="s">
        <v>450</v>
      </c>
      <c r="B235" s="1" t="s">
        <v>451</v>
      </c>
      <c r="C235" s="2">
        <v>1</v>
      </c>
      <c r="D235" s="1" t="s">
        <v>7</v>
      </c>
      <c r="E235" s="2">
        <v>3600</v>
      </c>
      <c r="F235" s="2">
        <f t="shared" si="3"/>
        <v>3600</v>
      </c>
    </row>
    <row r="236" spans="1:6" x14ac:dyDescent="0.2">
      <c r="A236" s="1" t="s">
        <v>452</v>
      </c>
      <c r="B236" s="1" t="s">
        <v>453</v>
      </c>
      <c r="C236" s="2">
        <v>2</v>
      </c>
      <c r="D236" s="1" t="s">
        <v>7</v>
      </c>
      <c r="E236" s="2">
        <v>5263</v>
      </c>
      <c r="F236" s="2">
        <f t="shared" si="3"/>
        <v>10526</v>
      </c>
    </row>
    <row r="237" spans="1:6" x14ac:dyDescent="0.2">
      <c r="A237" s="1" t="s">
        <v>454</v>
      </c>
      <c r="B237" s="1" t="s">
        <v>455</v>
      </c>
      <c r="C237" s="2">
        <v>2</v>
      </c>
      <c r="D237" s="1" t="s">
        <v>7</v>
      </c>
      <c r="E237" s="2">
        <v>4966</v>
      </c>
      <c r="F237" s="2">
        <f t="shared" si="3"/>
        <v>9932</v>
      </c>
    </row>
    <row r="238" spans="1:6" x14ac:dyDescent="0.2">
      <c r="A238" s="1" t="s">
        <v>456</v>
      </c>
      <c r="B238" s="1" t="s">
        <v>457</v>
      </c>
      <c r="C238" s="2">
        <v>3</v>
      </c>
      <c r="D238" s="1" t="s">
        <v>7</v>
      </c>
      <c r="E238" s="2">
        <v>5263</v>
      </c>
      <c r="F238" s="2">
        <f t="shared" si="3"/>
        <v>15789</v>
      </c>
    </row>
    <row r="239" spans="1:6" x14ac:dyDescent="0.2">
      <c r="A239" s="1" t="s">
        <v>458</v>
      </c>
      <c r="B239" s="1" t="s">
        <v>459</v>
      </c>
      <c r="C239" s="2">
        <v>2</v>
      </c>
      <c r="D239" s="1" t="s">
        <v>7</v>
      </c>
      <c r="E239" s="2">
        <v>5263</v>
      </c>
      <c r="F239" s="2">
        <f t="shared" si="3"/>
        <v>10526</v>
      </c>
    </row>
    <row r="240" spans="1:6" x14ac:dyDescent="0.2">
      <c r="A240" s="1" t="s">
        <v>460</v>
      </c>
      <c r="B240" s="1" t="s">
        <v>461</v>
      </c>
      <c r="C240" s="2">
        <v>2</v>
      </c>
      <c r="D240" s="1" t="s">
        <v>7</v>
      </c>
      <c r="E240" s="2">
        <v>7650</v>
      </c>
      <c r="F240" s="2">
        <f t="shared" si="3"/>
        <v>15300</v>
      </c>
    </row>
    <row r="241" spans="1:6" x14ac:dyDescent="0.2">
      <c r="A241" s="1" t="s">
        <v>462</v>
      </c>
      <c r="B241" s="1" t="s">
        <v>463</v>
      </c>
      <c r="C241" s="2">
        <v>1</v>
      </c>
      <c r="D241" s="1" t="s">
        <v>7</v>
      </c>
      <c r="E241" s="2">
        <v>18544</v>
      </c>
      <c r="F241" s="2">
        <f t="shared" si="3"/>
        <v>18544</v>
      </c>
    </row>
    <row r="242" spans="1:6" x14ac:dyDescent="0.2">
      <c r="A242" s="1" t="s">
        <v>464</v>
      </c>
      <c r="B242" s="1" t="s">
        <v>465</v>
      </c>
      <c r="C242" s="2">
        <v>4</v>
      </c>
      <c r="D242" s="1" t="s">
        <v>7</v>
      </c>
      <c r="E242" s="2">
        <v>1508.62</v>
      </c>
      <c r="F242" s="2">
        <f t="shared" si="3"/>
        <v>6034.48</v>
      </c>
    </row>
    <row r="243" spans="1:6" x14ac:dyDescent="0.2">
      <c r="A243" s="1" t="s">
        <v>466</v>
      </c>
      <c r="B243" s="1" t="s">
        <v>467</v>
      </c>
      <c r="C243" s="2">
        <v>330</v>
      </c>
      <c r="D243" s="1" t="s">
        <v>7</v>
      </c>
      <c r="E243" s="2">
        <v>2.79</v>
      </c>
      <c r="F243" s="2">
        <f t="shared" si="3"/>
        <v>920.7</v>
      </c>
    </row>
    <row r="244" spans="1:6" x14ac:dyDescent="0.2">
      <c r="A244" s="1" t="s">
        <v>468</v>
      </c>
      <c r="B244" s="1" t="s">
        <v>469</v>
      </c>
      <c r="C244" s="2">
        <v>100</v>
      </c>
      <c r="D244" s="1" t="s">
        <v>7</v>
      </c>
      <c r="E244" s="2">
        <v>7</v>
      </c>
      <c r="F244" s="2">
        <f t="shared" si="3"/>
        <v>700</v>
      </c>
    </row>
    <row r="245" spans="1:6" x14ac:dyDescent="0.2">
      <c r="A245" s="1" t="s">
        <v>470</v>
      </c>
      <c r="B245" s="1" t="s">
        <v>471</v>
      </c>
      <c r="C245" s="2">
        <v>10</v>
      </c>
      <c r="D245" s="1" t="s">
        <v>7</v>
      </c>
      <c r="E245" s="2">
        <v>79</v>
      </c>
      <c r="F245" s="2">
        <f t="shared" si="3"/>
        <v>790</v>
      </c>
    </row>
    <row r="246" spans="1:6" x14ac:dyDescent="0.2">
      <c r="A246" s="1" t="s">
        <v>472</v>
      </c>
      <c r="B246" s="1" t="s">
        <v>473</v>
      </c>
      <c r="C246" s="2">
        <v>1</v>
      </c>
      <c r="D246" s="1" t="s">
        <v>7</v>
      </c>
      <c r="E246" s="2">
        <v>4490</v>
      </c>
      <c r="F246" s="2">
        <f t="shared" si="3"/>
        <v>4490</v>
      </c>
    </row>
    <row r="247" spans="1:6" x14ac:dyDescent="0.2">
      <c r="A247" s="1" t="s">
        <v>474</v>
      </c>
      <c r="B247" s="1" t="s">
        <v>475</v>
      </c>
      <c r="C247" s="2">
        <v>4</v>
      </c>
      <c r="D247" s="1" t="s">
        <v>7</v>
      </c>
      <c r="E247" s="2">
        <v>4100</v>
      </c>
      <c r="F247" s="2">
        <f t="shared" si="3"/>
        <v>16400</v>
      </c>
    </row>
    <row r="248" spans="1:6" x14ac:dyDescent="0.2">
      <c r="A248" s="1" t="s">
        <v>474</v>
      </c>
      <c r="B248" s="1" t="s">
        <v>475</v>
      </c>
      <c r="C248" s="2">
        <v>4</v>
      </c>
      <c r="D248" s="1" t="s">
        <v>7</v>
      </c>
      <c r="E248" s="2">
        <v>4100</v>
      </c>
      <c r="F248" s="2">
        <f t="shared" si="3"/>
        <v>16400</v>
      </c>
    </row>
    <row r="249" spans="1:6" x14ac:dyDescent="0.2">
      <c r="A249" s="1" t="s">
        <v>476</v>
      </c>
      <c r="B249" s="1" t="s">
        <v>477</v>
      </c>
      <c r="C249" s="2">
        <v>10</v>
      </c>
      <c r="D249" s="1" t="s">
        <v>7</v>
      </c>
      <c r="E249" s="2">
        <v>170</v>
      </c>
      <c r="F249" s="2">
        <f t="shared" si="3"/>
        <v>1700</v>
      </c>
    </row>
    <row r="250" spans="1:6" x14ac:dyDescent="0.2">
      <c r="A250" s="2"/>
      <c r="F250" s="17">
        <f>SUM(F13:F249)</f>
        <v>3265739.4677999993</v>
      </c>
    </row>
    <row r="251" spans="1:6" x14ac:dyDescent="0.2">
      <c r="A251" s="2"/>
      <c r="F251" s="2"/>
    </row>
    <row r="252" spans="1:6" x14ac:dyDescent="0.2">
      <c r="A252" s="3"/>
      <c r="B252" s="1"/>
      <c r="F252" s="2"/>
    </row>
    <row r="253" spans="1:6" ht="12.75" customHeight="1" x14ac:dyDescent="0.2">
      <c r="F253" s="4"/>
    </row>
  </sheetData>
  <mergeCells count="4">
    <mergeCell ref="A4:F4"/>
    <mergeCell ref="A5:F5"/>
    <mergeCell ref="A7:F7"/>
    <mergeCell ref="A9:F9"/>
  </mergeCells>
  <pageMargins left="0" right="0" top="0" bottom="0" header="0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Alvaro Leandro Segura Sierra</cp:lastModifiedBy>
  <cp:lastPrinted>2016-03-02T13:20:35Z</cp:lastPrinted>
  <dcterms:created xsi:type="dcterms:W3CDTF">2016-03-09T22:18:44Z</dcterms:created>
  <dcterms:modified xsi:type="dcterms:W3CDTF">2019-04-04T14:12:43Z</dcterms:modified>
</cp:coreProperties>
</file>