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135" tabRatio="601"/>
  </bookViews>
  <sheets>
    <sheet name="LIBRO BANCO CTC" sheetId="4" r:id="rId1"/>
  </sheets>
  <calcPr calcId="145621"/>
</workbook>
</file>

<file path=xl/calcChain.xml><?xml version="1.0" encoding="utf-8"?>
<calcChain xmlns="http://schemas.openxmlformats.org/spreadsheetml/2006/main">
  <c r="G47" i="4" l="1"/>
  <c r="G25" i="4" l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24" i="4"/>
</calcChain>
</file>

<file path=xl/sharedStrings.xml><?xml version="1.0" encoding="utf-8"?>
<sst xmlns="http://schemas.openxmlformats.org/spreadsheetml/2006/main" count="510" uniqueCount="298">
  <si>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</si>
  <si>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</si>
  <si>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</si>
  <si>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</si>
  <si>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</si>
  <si>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</si>
  <si>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</si>
  <si>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</si>
  <si>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</si>
  <si>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Fecha</t>
  </si>
  <si>
    <t>No. Ck/Transf.</t>
  </si>
  <si>
    <t>Descripcion</t>
  </si>
  <si>
    <t>DEPOSITO</t>
  </si>
  <si>
    <t>MATERIALES EDUCATIVOS ( MATECA), SRL</t>
  </si>
  <si>
    <t>OMAR EDUARDO VICTORIA DIAZ</t>
  </si>
  <si>
    <t>EDEESTE</t>
  </si>
  <si>
    <t>BM SUPLIDORES ELECTRICOS, SRL</t>
  </si>
  <si>
    <t>HECTOR MANUEL FAJARDO DECENA</t>
  </si>
  <si>
    <t>LUIS ALBERTO FRANCO REYES</t>
  </si>
  <si>
    <t>LUIS EDUARDO DE LEON MENDEZ</t>
  </si>
  <si>
    <t>EDDY ANTONIO SOSA PERALTA</t>
  </si>
  <si>
    <t>JESUS ROLANDO DE LOS SANTOS ENCARNACION</t>
  </si>
  <si>
    <t>MIGUEL ANGEL PEGUERO MATOS</t>
  </si>
  <si>
    <t>ANDRY GALLARDO MARTE</t>
  </si>
  <si>
    <t>ANTONIO GARIBALDY PEREZ URBAEZ</t>
  </si>
  <si>
    <t>CATHERINE SANTOS MENDEZ</t>
  </si>
  <si>
    <t>JOSE HERIBERTO RAMIREZ DE LA CRUZ</t>
  </si>
  <si>
    <t>CLARY HAYDEE DIAZ MINAYA</t>
  </si>
  <si>
    <t>ANABEL GUILLEN</t>
  </si>
  <si>
    <t>JOSE LUIS CEBALLO CESAR</t>
  </si>
  <si>
    <t>RAFAEL BIENVENIDO ROMERO DIAZ</t>
  </si>
  <si>
    <t>DOMINGO CRUZ SOSA</t>
  </si>
  <si>
    <t>CAROLINA GORDILLO BLANCO</t>
  </si>
  <si>
    <t>STEPHANE NICOLE SUAREZ</t>
  </si>
  <si>
    <t>GENARA REYES</t>
  </si>
  <si>
    <t>IMPRESOS PAPELERIA POTOSI, SRL</t>
  </si>
  <si>
    <t>PATRONATO CIBAEÑO CONTRA EL CANCER</t>
  </si>
  <si>
    <t>EDESUR DOMINICANA, S.A.</t>
  </si>
  <si>
    <t>BENIGNO PEREZ BRIOSO</t>
  </si>
  <si>
    <t>SUNIX PETROLEUM, SRL</t>
  </si>
  <si>
    <t>EDENORTE DOMINICANA, S.A.</t>
  </si>
  <si>
    <t>VIAMAR, SA</t>
  </si>
  <si>
    <t>TRANSFERENCIA PARA PAGO NOMINA OPERATIVA</t>
  </si>
  <si>
    <t>EMILIO PORFIRIO DOÑE PIÑA</t>
  </si>
  <si>
    <t>ROSA MARIBEL SANTOS EVANGELISTA</t>
  </si>
  <si>
    <t>001248</t>
  </si>
  <si>
    <t>BIL ANTONIO INOA ALCANTARA</t>
  </si>
  <si>
    <t>01/09/2015</t>
  </si>
  <si>
    <t>001249</t>
  </si>
  <si>
    <t>PEDRO ANTONIO TEJADA DE LOS SANTOS</t>
  </si>
  <si>
    <t>001250</t>
  </si>
  <si>
    <t>ELVIN JOSE GARCIA SANCHEZ</t>
  </si>
  <si>
    <t>001252</t>
  </si>
  <si>
    <t>INSTITUTO NACIONAL DE FORMACION AGRARIA Y SINDICAL INC</t>
  </si>
  <si>
    <t>001254</t>
  </si>
  <si>
    <t>001255</t>
  </si>
  <si>
    <t>CENTRO CUESTA NACIONAL, SAS</t>
  </si>
  <si>
    <t>001256</t>
  </si>
  <si>
    <t>ARLENE TRINIDAD ROJAS</t>
  </si>
  <si>
    <t>001257</t>
  </si>
  <si>
    <t>001258</t>
  </si>
  <si>
    <t>ISMAEL DE LA CRUZ MORA</t>
  </si>
  <si>
    <t>001259</t>
  </si>
  <si>
    <t>MICHAEL GABRIEL MARTINEZ</t>
  </si>
  <si>
    <t>001260</t>
  </si>
  <si>
    <t>NAHOMY MELISSA CABRERA GONZALEZ</t>
  </si>
  <si>
    <t>001261</t>
  </si>
  <si>
    <t>VANESSA PEREYRA SOLANO</t>
  </si>
  <si>
    <t>001263</t>
  </si>
  <si>
    <t>RUTH ESTHER TEJERA ALCANTARA</t>
  </si>
  <si>
    <t>001265</t>
  </si>
  <si>
    <t>ANA AGRIPINA REYES REYES</t>
  </si>
  <si>
    <t>001266</t>
  </si>
  <si>
    <t>JOEL SERRATA POLANCO</t>
  </si>
  <si>
    <t>001267</t>
  </si>
  <si>
    <t>ESCALANI RUBI HEREDIA HERNANDEZ</t>
  </si>
  <si>
    <t>001268</t>
  </si>
  <si>
    <t>JENNIFER REYES MARTE</t>
  </si>
  <si>
    <t>001270</t>
  </si>
  <si>
    <t>ALBA YOVANKY DE LA CRUZ VICENTE</t>
  </si>
  <si>
    <t>001271</t>
  </si>
  <si>
    <t>JUSTO DAVID HERNANDEZ GARCIA</t>
  </si>
  <si>
    <t>001272</t>
  </si>
  <si>
    <t>SOLTI ALTAGRACIA ROSA GARCIA</t>
  </si>
  <si>
    <t>001274</t>
  </si>
  <si>
    <t>RICHARD GERARD DE LA CRUZ VICENTE</t>
  </si>
  <si>
    <t>001275</t>
  </si>
  <si>
    <t>ALEXANDRA FABIANA ESPINAL RODRIGUEZ</t>
  </si>
  <si>
    <t>001276</t>
  </si>
  <si>
    <t>ALTICE HISPANIOLA, S.A.</t>
  </si>
  <si>
    <t>001277</t>
  </si>
  <si>
    <t>KAREN MASSIEL PANIAGUA ACOSTA</t>
  </si>
  <si>
    <t>001278</t>
  </si>
  <si>
    <t>WALDO JESUS SANCHEZ SOLANO</t>
  </si>
  <si>
    <t>001279</t>
  </si>
  <si>
    <t>JOSE AUGUSTO HIRALDO AMPARO</t>
  </si>
  <si>
    <t>001280</t>
  </si>
  <si>
    <t>001281</t>
  </si>
  <si>
    <t>YARIEL ALEXANDER ESCALANTE MANZUETA</t>
  </si>
  <si>
    <t>001282</t>
  </si>
  <si>
    <t>CAROLIN MORILLO CASTILLO</t>
  </si>
  <si>
    <t>001283</t>
  </si>
  <si>
    <t>WINSTON BALAGUER M. JOSE GOICO CUEVAS</t>
  </si>
  <si>
    <t>001284</t>
  </si>
  <si>
    <t>YAMIN PEREZ FILPO</t>
  </si>
  <si>
    <t>02/09/2015</t>
  </si>
  <si>
    <t>001286</t>
  </si>
  <si>
    <t>001287</t>
  </si>
  <si>
    <t>NATALY MIGUELINA ALMONTE GOMEZ</t>
  </si>
  <si>
    <t>001288</t>
  </si>
  <si>
    <t>RAFAEL ELIAS GONZALEZ PERALTA</t>
  </si>
  <si>
    <t>001289</t>
  </si>
  <si>
    <t>RAFAEL ANTONIO BATISTA GUZMAN</t>
  </si>
  <si>
    <t>001290</t>
  </si>
  <si>
    <t>JOSE VALENTIN PEÑA QUEZADA</t>
  </si>
  <si>
    <t>001291</t>
  </si>
  <si>
    <t>OSVALDO DAMIAN SERRANT HERNANDEZ</t>
  </si>
  <si>
    <t>07/09/2015</t>
  </si>
  <si>
    <t>001292</t>
  </si>
  <si>
    <t>WILKYS VALENTIN MENALDO ALMANZAR</t>
  </si>
  <si>
    <t>001294</t>
  </si>
  <si>
    <t>ELVIS JOHAN PIÑA DE LOS SANTOS</t>
  </si>
  <si>
    <t>001295</t>
  </si>
  <si>
    <t>ESCUELAS RADIOFONICAS SANTA MARIA</t>
  </si>
  <si>
    <t>001296</t>
  </si>
  <si>
    <t>001297</t>
  </si>
  <si>
    <t>001298</t>
  </si>
  <si>
    <t>001299</t>
  </si>
  <si>
    <t>YANIA DE JESUS LOPEZ VASQUEZ</t>
  </si>
  <si>
    <t>001300</t>
  </si>
  <si>
    <t>001301</t>
  </si>
  <si>
    <t>001303</t>
  </si>
  <si>
    <t>001304</t>
  </si>
  <si>
    <t>001306</t>
  </si>
  <si>
    <t>001307</t>
  </si>
  <si>
    <t>001308</t>
  </si>
  <si>
    <t>001309</t>
  </si>
  <si>
    <t>INGRID SELEYNE CARMONA PAREDE</t>
  </si>
  <si>
    <t>001310</t>
  </si>
  <si>
    <t>09/09/2015</t>
  </si>
  <si>
    <t>001311</t>
  </si>
  <si>
    <t>DELEINE FELIZ JIMENEZ</t>
  </si>
  <si>
    <t>001313</t>
  </si>
  <si>
    <t>001314</t>
  </si>
  <si>
    <t>001315</t>
  </si>
  <si>
    <t>001316</t>
  </si>
  <si>
    <t>JGM CONSTRUCTORA, SRL</t>
  </si>
  <si>
    <t>001317</t>
  </si>
  <si>
    <t>RUTH ESTHER ROA LAGARES</t>
  </si>
  <si>
    <t>001318</t>
  </si>
  <si>
    <t>TRILLIUM, SRL</t>
  </si>
  <si>
    <t>001319</t>
  </si>
  <si>
    <t>ELIEZER ODALY DISENT MATEO</t>
  </si>
  <si>
    <t>10/09/2015</t>
  </si>
  <si>
    <t>001320</t>
  </si>
  <si>
    <t>11/09/2015</t>
  </si>
  <si>
    <t>001321</t>
  </si>
  <si>
    <t>001323</t>
  </si>
  <si>
    <t>14/09/2015</t>
  </si>
  <si>
    <t>001325</t>
  </si>
  <si>
    <t>001326</t>
  </si>
  <si>
    <t>DREYSSY LISSETT ENCARNACION CUEVAS</t>
  </si>
  <si>
    <t>001327</t>
  </si>
  <si>
    <t>EINSTEIN ALBERTO UREÑA NUÑEZ</t>
  </si>
  <si>
    <t>001329</t>
  </si>
  <si>
    <t>001333</t>
  </si>
  <si>
    <t>PEDRO ALBERTO OZUNA</t>
  </si>
  <si>
    <t>001334</t>
  </si>
  <si>
    <t>001335</t>
  </si>
  <si>
    <t>001336</t>
  </si>
  <si>
    <t>001337</t>
  </si>
  <si>
    <t>001338</t>
  </si>
  <si>
    <t>001340</t>
  </si>
  <si>
    <t>16/09/2015</t>
  </si>
  <si>
    <t>001342</t>
  </si>
  <si>
    <t>001343</t>
  </si>
  <si>
    <t>001345</t>
  </si>
  <si>
    <t>001346</t>
  </si>
  <si>
    <t>001348</t>
  </si>
  <si>
    <t>001349</t>
  </si>
  <si>
    <t>001351</t>
  </si>
  <si>
    <t>18/09/2015</t>
  </si>
  <si>
    <t>001352</t>
  </si>
  <si>
    <t>001353</t>
  </si>
  <si>
    <t>FRANYELIN BAEZ</t>
  </si>
  <si>
    <t>001354</t>
  </si>
  <si>
    <t>001355</t>
  </si>
  <si>
    <t>001356</t>
  </si>
  <si>
    <t>001357</t>
  </si>
  <si>
    <t>001358</t>
  </si>
  <si>
    <t>JOHELBYS QUEZADA LIRANZO</t>
  </si>
  <si>
    <t>001359</t>
  </si>
  <si>
    <t>001360</t>
  </si>
  <si>
    <t>001361</t>
  </si>
  <si>
    <t>001362</t>
  </si>
  <si>
    <t>001363</t>
  </si>
  <si>
    <t>DANNY OMAR OGANDO FLORES</t>
  </si>
  <si>
    <t>001364</t>
  </si>
  <si>
    <t>FRANCISCO JAVIER RAMIREZ SANCHEZ</t>
  </si>
  <si>
    <t>001365</t>
  </si>
  <si>
    <t>J LAC FERRETERIA &amp; MAS, SRL</t>
  </si>
  <si>
    <t>001367</t>
  </si>
  <si>
    <t>PLABACA, SRL</t>
  </si>
  <si>
    <t>001368</t>
  </si>
  <si>
    <t>GRUPO S J T A, SRL</t>
  </si>
  <si>
    <t>001369</t>
  </si>
  <si>
    <t>001370</t>
  </si>
  <si>
    <t>001371</t>
  </si>
  <si>
    <t>001372</t>
  </si>
  <si>
    <t>001373</t>
  </si>
  <si>
    <t>MARIA LISSETTE DELGADO DURAN</t>
  </si>
  <si>
    <t>001374</t>
  </si>
  <si>
    <t>001375</t>
  </si>
  <si>
    <t>22/09/2015</t>
  </si>
  <si>
    <t>001376</t>
  </si>
  <si>
    <t>KATHERINE OLIVER JIMENEZ MELO</t>
  </si>
  <si>
    <t>001377</t>
  </si>
  <si>
    <t>001378</t>
  </si>
  <si>
    <t>001381</t>
  </si>
  <si>
    <t>PUBLICOM, SRL</t>
  </si>
  <si>
    <t>23/09/2015</t>
  </si>
  <si>
    <t>001382</t>
  </si>
  <si>
    <t>001383</t>
  </si>
  <si>
    <t>001384</t>
  </si>
  <si>
    <t>001385</t>
  </si>
  <si>
    <t>JONAN ESTANISLAO SANTOS RAMIREZ</t>
  </si>
  <si>
    <t>001386</t>
  </si>
  <si>
    <t>001387</t>
  </si>
  <si>
    <t>001388</t>
  </si>
  <si>
    <t>001389</t>
  </si>
  <si>
    <t>AMANDA ALTAGRACIA DE LA CRUZ YBERT</t>
  </si>
  <si>
    <t>001390</t>
  </si>
  <si>
    <t>COMPAÑIA DOMINICANA DE TELEFONOS, S.A</t>
  </si>
  <si>
    <t>001391</t>
  </si>
  <si>
    <t>QUISAURYS ELIZABETH DIAZ ROSSIS</t>
  </si>
  <si>
    <t>001392</t>
  </si>
  <si>
    <t>001394</t>
  </si>
  <si>
    <t>28/09/2015</t>
  </si>
  <si>
    <t>001395</t>
  </si>
  <si>
    <t>001396</t>
  </si>
  <si>
    <t>SEGURIDAD Y PROTECCION INDUSTRIAL, SRL</t>
  </si>
  <si>
    <t>001397</t>
  </si>
  <si>
    <t>001398</t>
  </si>
  <si>
    <t>001399</t>
  </si>
  <si>
    <t>001400</t>
  </si>
  <si>
    <t>29/09/2015</t>
  </si>
  <si>
    <t>001401</t>
  </si>
  <si>
    <t>001402</t>
  </si>
  <si>
    <t>001403</t>
  </si>
  <si>
    <t>ROSALIA LUNA RODRIGUEZ</t>
  </si>
  <si>
    <t>001404</t>
  </si>
  <si>
    <t>001405</t>
  </si>
  <si>
    <t>WANY RAMON CALDERON DE LOS SANTOS</t>
  </si>
  <si>
    <t>001406</t>
  </si>
  <si>
    <t>001407</t>
  </si>
  <si>
    <t>001408</t>
  </si>
  <si>
    <t>JOSE ALEJANDRO HERNANDEZ</t>
  </si>
  <si>
    <t>001409</t>
  </si>
  <si>
    <t>001410</t>
  </si>
  <si>
    <t>LUIS ALFREDO BELEN DOMINGUEZ</t>
  </si>
  <si>
    <t>001411</t>
  </si>
  <si>
    <t>MIGUEL ANIBAL PEGUERO MELENDEZ</t>
  </si>
  <si>
    <t>001413</t>
  </si>
  <si>
    <t>DORIS LEONOR ESPINAL MARTINEZ</t>
  </si>
  <si>
    <t>001414</t>
  </si>
  <si>
    <t>001415</t>
  </si>
  <si>
    <t>001416</t>
  </si>
  <si>
    <t>001417</t>
  </si>
  <si>
    <t>001418</t>
  </si>
  <si>
    <t>001419</t>
  </si>
  <si>
    <t>001420</t>
  </si>
  <si>
    <t>001421</t>
  </si>
  <si>
    <t>001422</t>
  </si>
  <si>
    <t>30/09/2015</t>
  </si>
  <si>
    <t>001423</t>
  </si>
  <si>
    <t>CARLOS MIGUEL MIRANDA LEVY</t>
  </si>
  <si>
    <t>001424</t>
  </si>
  <si>
    <t>MACHETE TECH, SRL</t>
  </si>
  <si>
    <t>001425</t>
  </si>
  <si>
    <t>AYUNTAMIENDO DISTRITO NACIONAL</t>
  </si>
  <si>
    <t>CREDITO</t>
  </si>
  <si>
    <t>DEBITO</t>
  </si>
  <si>
    <t>BALANCE</t>
  </si>
  <si>
    <t>Del  01 al 30 de Septiembre del 2015</t>
  </si>
  <si>
    <t>TRANSFERENCIA CUOTA DE SEPTIEMBRE/15</t>
  </si>
  <si>
    <t>CARGOS BANCARIOS SEPTIEMBRE/15</t>
  </si>
  <si>
    <t>NOMINA CTCs, MES SEPTIEMBRE-2015</t>
  </si>
  <si>
    <t>TRANSFERENCIA COOP.AHO. Y CRED</t>
  </si>
  <si>
    <t>PAGO NOMINA TRANSPORTE A ENCARGADO CTC</t>
  </si>
  <si>
    <t>TRANSFERENCIA  TRANSPORTE A ENCARGADO CTC</t>
  </si>
  <si>
    <t>TRANSFERENCIA  TRANSPORTE A FACILITADORES CTC</t>
  </si>
  <si>
    <t>TRANSFERECIA REEMBOLSO A JUAN HERNANDEZ</t>
  </si>
  <si>
    <t>ISIDRA HERNANDEZ PEREYRA</t>
  </si>
  <si>
    <t>TRANSFERENCIA POR  TRANSPORTE A BIBLIOTECARIA</t>
  </si>
  <si>
    <t>TRANSFERENCIA HORA EXTRA A BERNARDO CUELLO</t>
  </si>
  <si>
    <t>TRANSFERENCIA HORA EXTRA A LUIS EDUARDO DE LEON</t>
  </si>
  <si>
    <t>TRANSFERENCIA TRANSPORTE A DAHIRO TEJEDA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</si>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</sst>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Tahoma"/>
      <charset val="1"/>
    </font>
    <font>
      <b/>
      <sz val="10"/>
      <color indexed="8"/>
      <name val="Tahoma"/>
      <charset val="1"/>
    </font>
    <font>
      <b/>
      <sz val="12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10" fillId="0" borderId="3" xfId="2" applyNumberFormat="1" applyFont="1" applyFill="1" applyBorder="1"/>
    <xf numFmtId="0" fontId="0" fillId="0" borderId="0" xfId="0" applyAlignment="1">
      <alignment vertical="top"/>
    </xf>
    <xf numFmtId="0" fontId="14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wrapText="1"/>
    </xf>
    <xf numFmtId="0" fontId="0" fillId="0" borderId="3" xfId="0" applyBorder="1" applyAlignment="1">
      <alignment vertical="top"/>
    </xf>
    <xf numFmtId="0" fontId="11" fillId="0" borderId="3" xfId="0" applyFont="1" applyBorder="1" applyAlignment="1">
      <alignment horizontal="left" vertical="top" wrapText="1"/>
    </xf>
    <xf numFmtId="4" fontId="11" fillId="0" borderId="3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vertical="top"/>
    </xf>
    <xf numFmtId="0" fontId="13" fillId="0" borderId="0" xfId="0" applyFont="1" applyAlignment="1">
      <alignment horizontal="center" vertical="top" wrapText="1" readingOrder="1"/>
    </xf>
    <xf numFmtId="4" fontId="11" fillId="0" borderId="3" xfId="0" applyNumberFormat="1" applyFont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 wrapText="1"/>
    </xf>
    <xf numFmtId="4" fontId="11" fillId="0" borderId="6" xfId="0" applyNumberFormat="1" applyFont="1" applyBorder="1" applyAlignment="1">
      <alignment vertical="top"/>
    </xf>
    <xf numFmtId="4" fontId="0" fillId="0" borderId="3" xfId="0" applyNumberFormat="1" applyBorder="1" applyAlignment="1">
      <alignment vertical="top"/>
    </xf>
    <xf numFmtId="4" fontId="1" fillId="0" borderId="3" xfId="0" applyNumberFormat="1" applyFont="1" applyBorder="1" applyAlignment="1">
      <alignment vertical="top"/>
    </xf>
    <xf numFmtId="14" fontId="1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Border="1"/>
    <xf numFmtId="4" fontId="10" fillId="3" borderId="3" xfId="2" applyNumberFormat="1" applyFont="1" applyFill="1" applyBorder="1"/>
    <xf numFmtId="4" fontId="0" fillId="0" borderId="0" xfId="0" applyNumberFormat="1"/>
    <xf numFmtId="2" fontId="1" fillId="0" borderId="3" xfId="0" applyNumberFormat="1" applyFont="1" applyBorder="1" applyAlignment="1">
      <alignment vertical="top"/>
    </xf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" fontId="15" fillId="0" borderId="3" xfId="0" applyNumberFormat="1" applyFont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76200</xdr:rowOff>
    </xdr:from>
    <xdr:to>
      <xdr:col>3</xdr:col>
      <xdr:colOff>384174</xdr:colOff>
      <xdr:row>11</xdr:row>
      <xdr:rowOff>63825</xdr:rowOff>
    </xdr:to>
    <xdr:pic>
      <xdr:nvPicPr>
        <xdr:cNvPr id="2" name="Picture 3" descr="C:\Users\fr.cardoza.SOLIDARIDAD\Pictures\VICE.bmp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800" y="76200"/>
          <a:ext cx="2517774" cy="17878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838200</xdr:colOff>
      <xdr:row>0</xdr:row>
      <xdr:rowOff>104775</xdr:rowOff>
    </xdr:from>
    <xdr:to>
      <xdr:col>3</xdr:col>
      <xdr:colOff>3110688</xdr:colOff>
      <xdr:row>10</xdr:row>
      <xdr:rowOff>82633</xdr:rowOff>
    </xdr:to>
    <xdr:pic>
      <xdr:nvPicPr>
        <xdr:cNvPr id="7" name="Picture 2" descr="C:\Users\fr.cardoza.SOLIDARIDAD\Pictures\untitled.bmp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0900" y="104775"/>
          <a:ext cx="2272488" cy="161615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257175</xdr:colOff>
      <xdr:row>0</xdr:row>
      <xdr:rowOff>57150</xdr:rowOff>
    </xdr:from>
    <xdr:to>
      <xdr:col>6</xdr:col>
      <xdr:colOff>1126383</xdr:colOff>
      <xdr:row>10</xdr:row>
      <xdr:rowOff>76200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7150"/>
          <a:ext cx="2564658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200"/>
  <sheetViews>
    <sheetView tabSelected="1" topLeftCell="A172" workbookViewId="0">
      <selection activeCell="I186" sqref="I186"/>
    </sheetView>
  </sheetViews>
  <sheetFormatPr baseColWidth="10" defaultRowHeight="12.75" x14ac:dyDescent="0.2"/>
  <cols>
    <col min="1" max="1" width="6.28515625" customWidth="1"/>
    <col min="2" max="2" width="15" customWidth="1"/>
    <col min="3" max="3" width="17" customWidth="1"/>
    <col min="4" max="4" width="52.5703125" customWidth="1"/>
    <col min="5" max="5" width="12.42578125" customWidth="1"/>
    <col min="6" max="6" width="13" bestFit="1" customWidth="1"/>
    <col min="7" max="7" width="21.140625" customWidth="1"/>
    <col min="9" max="9" width="12.7109375" bestFit="1" customWidth="1"/>
  </cols>
  <sheetData>
    <row r="8" spans="1:7" x14ac:dyDescent="0.2">
      <c r="B8" s="4"/>
      <c r="C8" s="4"/>
      <c r="D8" s="4"/>
      <c r="E8" s="4"/>
      <c r="F8" s="4"/>
      <c r="G8" s="4"/>
    </row>
    <row r="9" spans="1:7" ht="14.25" x14ac:dyDescent="0.2">
      <c r="B9" s="23"/>
      <c r="C9" s="23"/>
      <c r="D9" s="23"/>
      <c r="E9" s="23"/>
      <c r="F9" s="23"/>
      <c r="G9" s="23"/>
    </row>
    <row r="10" spans="1:7" x14ac:dyDescent="0.2">
      <c r="B10" s="4"/>
      <c r="C10" s="4"/>
      <c r="D10" s="4"/>
      <c r="E10" s="4"/>
      <c r="F10" s="4"/>
      <c r="G10" s="4"/>
    </row>
    <row r="11" spans="1:7" x14ac:dyDescent="0.2">
      <c r="B11" s="24"/>
      <c r="C11" s="24"/>
      <c r="D11" s="24"/>
      <c r="E11" s="24"/>
      <c r="F11" s="24"/>
      <c r="G11" s="24"/>
    </row>
    <row r="12" spans="1:7" x14ac:dyDescent="0.2">
      <c r="B12" s="11"/>
      <c r="C12" s="11"/>
      <c r="D12" s="11"/>
      <c r="E12" s="11"/>
      <c r="F12" s="11"/>
      <c r="G12" s="11"/>
    </row>
    <row r="13" spans="1:7" ht="23.25" x14ac:dyDescent="0.35">
      <c r="A13" s="25" t="s">
        <v>0</v>
      </c>
      <c r="B13" s="25"/>
      <c r="C13" s="25"/>
      <c r="D13" s="25"/>
      <c r="E13" s="25"/>
      <c r="F13" s="25"/>
      <c r="G13" s="25"/>
    </row>
    <row r="14" spans="1:7" ht="20.25" x14ac:dyDescent="0.3">
      <c r="A14" s="30" t="s">
        <v>1</v>
      </c>
      <c r="B14" s="30"/>
      <c r="C14" s="30"/>
      <c r="D14" s="30"/>
      <c r="E14" s="30"/>
      <c r="F14" s="30"/>
      <c r="G14" s="30"/>
    </row>
    <row r="15" spans="1:7" ht="22.5" x14ac:dyDescent="0.45">
      <c r="A15" s="31" t="s">
        <v>2</v>
      </c>
      <c r="B15" s="31"/>
      <c r="C15" s="31"/>
      <c r="D15" s="31"/>
      <c r="E15" s="31"/>
      <c r="F15" s="31"/>
      <c r="G15" s="31"/>
    </row>
    <row r="16" spans="1:7" ht="18.75" x14ac:dyDescent="0.2">
      <c r="A16" s="32" t="s">
        <v>3</v>
      </c>
      <c r="B16" s="32"/>
      <c r="C16" s="32"/>
      <c r="D16" s="32"/>
      <c r="E16" s="32"/>
      <c r="F16" s="32"/>
      <c r="G16" s="32"/>
    </row>
    <row r="17" spans="1:9" ht="23.25" x14ac:dyDescent="0.2">
      <c r="A17" s="33" t="s">
        <v>4</v>
      </c>
      <c r="B17" s="33"/>
      <c r="C17" s="33"/>
      <c r="D17" s="33"/>
      <c r="E17" s="33"/>
      <c r="F17" s="33"/>
      <c r="G17" s="33"/>
    </row>
    <row r="18" spans="1:9" ht="18" x14ac:dyDescent="0.2">
      <c r="A18" s="26" t="s">
        <v>283</v>
      </c>
      <c r="B18" s="26"/>
      <c r="C18" s="26"/>
      <c r="D18" s="26"/>
      <c r="E18" s="26"/>
      <c r="F18" s="26"/>
      <c r="G18" s="26"/>
    </row>
    <row r="19" spans="1:9" ht="13.5" thickBot="1" x14ac:dyDescent="0.25">
      <c r="B19" s="29" t="s">
        <v>5</v>
      </c>
      <c r="C19" s="29"/>
      <c r="D19" s="29"/>
      <c r="E19" s="29"/>
      <c r="F19" s="29"/>
      <c r="G19" s="29"/>
    </row>
    <row r="20" spans="1:9" ht="16.5" x14ac:dyDescent="0.2">
      <c r="B20" s="27" t="s">
        <v>6</v>
      </c>
      <c r="C20" s="27"/>
      <c r="D20" s="27"/>
      <c r="E20" s="27" t="s">
        <v>7</v>
      </c>
      <c r="F20" s="27"/>
      <c r="G20" s="27"/>
    </row>
    <row r="21" spans="1:9" ht="16.5" x14ac:dyDescent="0.2">
      <c r="B21" s="34"/>
      <c r="C21" s="34"/>
      <c r="D21" s="1"/>
      <c r="E21" s="34" t="s">
        <v>8</v>
      </c>
      <c r="F21" s="34"/>
      <c r="G21" s="20">
        <v>50768410.649999999</v>
      </c>
      <c r="I21" s="21"/>
    </row>
    <row r="22" spans="1:9" ht="33" x14ac:dyDescent="0.25">
      <c r="B22" s="2" t="s">
        <v>9</v>
      </c>
      <c r="C22" s="2" t="s">
        <v>10</v>
      </c>
      <c r="D22" s="2" t="s">
        <v>11</v>
      </c>
      <c r="E22" s="6" t="s">
        <v>281</v>
      </c>
      <c r="F22" s="5" t="s">
        <v>280</v>
      </c>
      <c r="G22" s="5" t="s">
        <v>282</v>
      </c>
    </row>
    <row r="23" spans="1:9" x14ac:dyDescent="0.2">
      <c r="B23" s="7"/>
      <c r="C23" s="7"/>
      <c r="D23" s="7"/>
      <c r="E23" s="15"/>
      <c r="F23" s="7"/>
      <c r="G23" s="20">
        <v>50768410.649999999</v>
      </c>
    </row>
    <row r="24" spans="1:9" x14ac:dyDescent="0.2">
      <c r="B24" s="8" t="s">
        <v>47</v>
      </c>
      <c r="C24" s="18">
        <v>5652764</v>
      </c>
      <c r="D24" s="8" t="s">
        <v>12</v>
      </c>
      <c r="E24" s="15">
        <v>1000</v>
      </c>
      <c r="F24" s="7"/>
      <c r="G24" s="3">
        <f>+G23+E24-F24</f>
        <v>50769410.649999999</v>
      </c>
    </row>
    <row r="25" spans="1:9" x14ac:dyDescent="0.2">
      <c r="B25" s="8" t="s">
        <v>47</v>
      </c>
      <c r="C25" s="18">
        <v>140314476</v>
      </c>
      <c r="D25" s="8" t="s">
        <v>12</v>
      </c>
      <c r="E25" s="15">
        <v>3500</v>
      </c>
      <c r="F25" s="7"/>
      <c r="G25" s="3">
        <f t="shared" ref="G25" si="0">+G24+E25-F25</f>
        <v>50772910.649999999</v>
      </c>
    </row>
    <row r="26" spans="1:9" ht="12.75" customHeight="1" x14ac:dyDescent="0.2">
      <c r="B26" s="8" t="s">
        <v>47</v>
      </c>
      <c r="C26" s="8" t="s">
        <v>45</v>
      </c>
      <c r="D26" s="8" t="s">
        <v>46</v>
      </c>
      <c r="E26" s="12"/>
      <c r="F26" s="9">
        <v>15859.31</v>
      </c>
      <c r="G26" s="3">
        <f>+G25+E26-F26</f>
        <v>50757051.339999996</v>
      </c>
    </row>
    <row r="27" spans="1:9" ht="12.75" customHeight="1" x14ac:dyDescent="0.2">
      <c r="B27" s="8" t="s">
        <v>47</v>
      </c>
      <c r="C27" s="8" t="s">
        <v>48</v>
      </c>
      <c r="D27" s="8" t="s">
        <v>49</v>
      </c>
      <c r="E27" s="12"/>
      <c r="F27" s="9">
        <v>27561.55</v>
      </c>
      <c r="G27" s="3">
        <f t="shared" ref="G27:G90" si="1">+G26+E27-F27</f>
        <v>50729489.789999999</v>
      </c>
    </row>
    <row r="28" spans="1:9" ht="12.75" customHeight="1" x14ac:dyDescent="0.2">
      <c r="B28" s="8" t="s">
        <v>47</v>
      </c>
      <c r="C28" s="8" t="s">
        <v>50</v>
      </c>
      <c r="D28" s="8" t="s">
        <v>51</v>
      </c>
      <c r="E28" s="12"/>
      <c r="F28" s="9">
        <v>21251.24</v>
      </c>
      <c r="G28" s="3">
        <f t="shared" si="1"/>
        <v>50708238.549999997</v>
      </c>
    </row>
    <row r="29" spans="1:9" ht="12.75" customHeight="1" x14ac:dyDescent="0.2">
      <c r="B29" s="8" t="s">
        <v>47</v>
      </c>
      <c r="C29" s="8" t="s">
        <v>52</v>
      </c>
      <c r="D29" s="8" t="s">
        <v>53</v>
      </c>
      <c r="E29" s="12"/>
      <c r="F29" s="9">
        <v>267719.59999999998</v>
      </c>
      <c r="G29" s="3">
        <f t="shared" si="1"/>
        <v>50440518.949999996</v>
      </c>
    </row>
    <row r="30" spans="1:9" ht="12.75" customHeight="1" x14ac:dyDescent="0.2">
      <c r="B30" s="8" t="s">
        <v>47</v>
      </c>
      <c r="C30" s="8" t="s">
        <v>54</v>
      </c>
      <c r="D30" s="8" t="s">
        <v>35</v>
      </c>
      <c r="E30" s="12"/>
      <c r="F30" s="9">
        <v>49539.199999999997</v>
      </c>
      <c r="G30" s="3">
        <f t="shared" si="1"/>
        <v>50390979.749999993</v>
      </c>
    </row>
    <row r="31" spans="1:9" ht="12.75" customHeight="1" x14ac:dyDescent="0.2">
      <c r="B31" s="8" t="s">
        <v>47</v>
      </c>
      <c r="C31" s="8" t="s">
        <v>55</v>
      </c>
      <c r="D31" s="8" t="s">
        <v>56</v>
      </c>
      <c r="E31" s="12"/>
      <c r="F31" s="9">
        <v>7775.93</v>
      </c>
      <c r="G31" s="3">
        <f t="shared" si="1"/>
        <v>50383203.819999993</v>
      </c>
    </row>
    <row r="32" spans="1:9" ht="12.75" customHeight="1" x14ac:dyDescent="0.2">
      <c r="B32" s="8" t="s">
        <v>47</v>
      </c>
      <c r="C32" s="8" t="s">
        <v>57</v>
      </c>
      <c r="D32" s="8" t="s">
        <v>58</v>
      </c>
      <c r="E32" s="12"/>
      <c r="F32" s="9">
        <v>2000</v>
      </c>
      <c r="G32" s="3">
        <f t="shared" si="1"/>
        <v>50381203.819999993</v>
      </c>
    </row>
    <row r="33" spans="2:7" ht="12.75" customHeight="1" x14ac:dyDescent="0.2">
      <c r="B33" s="8" t="s">
        <v>47</v>
      </c>
      <c r="C33" s="8" t="s">
        <v>59</v>
      </c>
      <c r="D33" s="8" t="s">
        <v>16</v>
      </c>
      <c r="E33" s="12"/>
      <c r="F33" s="9">
        <v>47957.2</v>
      </c>
      <c r="G33" s="3">
        <f t="shared" si="1"/>
        <v>50333246.61999999</v>
      </c>
    </row>
    <row r="34" spans="2:7" ht="12.75" customHeight="1" x14ac:dyDescent="0.2">
      <c r="B34" s="8" t="s">
        <v>47</v>
      </c>
      <c r="C34" s="8" t="s">
        <v>60</v>
      </c>
      <c r="D34" s="8" t="s">
        <v>61</v>
      </c>
      <c r="E34" s="12"/>
      <c r="F34" s="9">
        <v>6000</v>
      </c>
      <c r="G34" s="3">
        <f t="shared" si="1"/>
        <v>50327246.61999999</v>
      </c>
    </row>
    <row r="35" spans="2:7" ht="12.75" customHeight="1" x14ac:dyDescent="0.2">
      <c r="B35" s="8" t="s">
        <v>47</v>
      </c>
      <c r="C35" s="8" t="s">
        <v>62</v>
      </c>
      <c r="D35" s="8" t="s">
        <v>63</v>
      </c>
      <c r="E35" s="12"/>
      <c r="F35" s="9">
        <v>6000</v>
      </c>
      <c r="G35" s="3">
        <f t="shared" si="1"/>
        <v>50321246.61999999</v>
      </c>
    </row>
    <row r="36" spans="2:7" ht="12.75" customHeight="1" x14ac:dyDescent="0.2">
      <c r="B36" s="8" t="s">
        <v>47</v>
      </c>
      <c r="C36" s="8" t="s">
        <v>64</v>
      </c>
      <c r="D36" s="8" t="s">
        <v>65</v>
      </c>
      <c r="E36" s="12"/>
      <c r="F36" s="9">
        <v>6000</v>
      </c>
      <c r="G36" s="3">
        <f t="shared" si="1"/>
        <v>50315246.61999999</v>
      </c>
    </row>
    <row r="37" spans="2:7" ht="12.75" customHeight="1" x14ac:dyDescent="0.2">
      <c r="B37" s="8" t="s">
        <v>47</v>
      </c>
      <c r="C37" s="8" t="s">
        <v>66</v>
      </c>
      <c r="D37" s="8" t="s">
        <v>67</v>
      </c>
      <c r="E37" s="12"/>
      <c r="F37" s="9">
        <v>6000</v>
      </c>
      <c r="G37" s="3">
        <f t="shared" si="1"/>
        <v>50309246.61999999</v>
      </c>
    </row>
    <row r="38" spans="2:7" ht="12.75" customHeight="1" x14ac:dyDescent="0.2">
      <c r="B38" s="8" t="s">
        <v>47</v>
      </c>
      <c r="C38" s="8" t="s">
        <v>68</v>
      </c>
      <c r="D38" s="8" t="s">
        <v>69</v>
      </c>
      <c r="E38" s="12"/>
      <c r="F38" s="9">
        <v>6000</v>
      </c>
      <c r="G38" s="3">
        <f t="shared" si="1"/>
        <v>50303246.61999999</v>
      </c>
    </row>
    <row r="39" spans="2:7" ht="12.75" customHeight="1" x14ac:dyDescent="0.2">
      <c r="B39" s="8" t="s">
        <v>47</v>
      </c>
      <c r="C39" s="8" t="s">
        <v>70</v>
      </c>
      <c r="D39" s="8" t="s">
        <v>71</v>
      </c>
      <c r="E39" s="12"/>
      <c r="F39" s="9">
        <v>6000</v>
      </c>
      <c r="G39" s="3">
        <f t="shared" si="1"/>
        <v>50297246.61999999</v>
      </c>
    </row>
    <row r="40" spans="2:7" ht="12.75" customHeight="1" x14ac:dyDescent="0.2">
      <c r="B40" s="8" t="s">
        <v>47</v>
      </c>
      <c r="C40" s="8" t="s">
        <v>72</v>
      </c>
      <c r="D40" s="8" t="s">
        <v>73</v>
      </c>
      <c r="E40" s="12"/>
      <c r="F40" s="9">
        <v>6000</v>
      </c>
      <c r="G40" s="3">
        <f t="shared" si="1"/>
        <v>50291246.61999999</v>
      </c>
    </row>
    <row r="41" spans="2:7" ht="12.75" customHeight="1" x14ac:dyDescent="0.2">
      <c r="B41" s="8" t="s">
        <v>47</v>
      </c>
      <c r="C41" s="8" t="s">
        <v>74</v>
      </c>
      <c r="D41" s="8" t="s">
        <v>75</v>
      </c>
      <c r="E41" s="12"/>
      <c r="F41" s="9">
        <v>6000</v>
      </c>
      <c r="G41" s="3">
        <f t="shared" si="1"/>
        <v>50285246.61999999</v>
      </c>
    </row>
    <row r="42" spans="2:7" ht="12.75" customHeight="1" x14ac:dyDescent="0.2">
      <c r="B42" s="8" t="s">
        <v>47</v>
      </c>
      <c r="C42" s="8" t="s">
        <v>76</v>
      </c>
      <c r="D42" s="8" t="s">
        <v>77</v>
      </c>
      <c r="E42" s="12"/>
      <c r="F42" s="9">
        <v>6000</v>
      </c>
      <c r="G42" s="3">
        <f t="shared" si="1"/>
        <v>50279246.61999999</v>
      </c>
    </row>
    <row r="43" spans="2:7" x14ac:dyDescent="0.2">
      <c r="B43" s="8" t="s">
        <v>47</v>
      </c>
      <c r="C43" s="8">
        <v>1269</v>
      </c>
      <c r="D43" s="8" t="s">
        <v>292</v>
      </c>
      <c r="E43" s="12"/>
      <c r="F43" s="9">
        <v>6000</v>
      </c>
      <c r="G43" s="3">
        <f t="shared" si="1"/>
        <v>50273246.61999999</v>
      </c>
    </row>
    <row r="44" spans="2:7" ht="12.75" customHeight="1" x14ac:dyDescent="0.2">
      <c r="B44" s="8" t="s">
        <v>47</v>
      </c>
      <c r="C44" s="8" t="s">
        <v>78</v>
      </c>
      <c r="D44" s="8" t="s">
        <v>79</v>
      </c>
      <c r="E44" s="12"/>
      <c r="F44" s="9">
        <v>6000</v>
      </c>
      <c r="G44" s="3">
        <f t="shared" si="1"/>
        <v>50267246.61999999</v>
      </c>
    </row>
    <row r="45" spans="2:7" ht="12.75" customHeight="1" x14ac:dyDescent="0.2">
      <c r="B45" s="8" t="s">
        <v>47</v>
      </c>
      <c r="C45" s="8" t="s">
        <v>80</v>
      </c>
      <c r="D45" s="8" t="s">
        <v>81</v>
      </c>
      <c r="E45" s="12"/>
      <c r="F45" s="9">
        <v>6000</v>
      </c>
      <c r="G45" s="3">
        <f t="shared" si="1"/>
        <v>50261246.61999999</v>
      </c>
    </row>
    <row r="46" spans="2:7" ht="12.75" customHeight="1" x14ac:dyDescent="0.2">
      <c r="B46" s="8" t="s">
        <v>47</v>
      </c>
      <c r="C46" s="8" t="s">
        <v>82</v>
      </c>
      <c r="D46" s="8" t="s">
        <v>83</v>
      </c>
      <c r="E46" s="12"/>
      <c r="F46" s="9">
        <v>6000</v>
      </c>
      <c r="G46" s="3">
        <f t="shared" si="1"/>
        <v>50255246.61999999</v>
      </c>
    </row>
    <row r="47" spans="2:7" x14ac:dyDescent="0.2">
      <c r="B47" s="8" t="s">
        <v>47</v>
      </c>
      <c r="C47" s="8">
        <v>1273</v>
      </c>
      <c r="D47" s="10" t="s">
        <v>297</v>
      </c>
      <c r="E47" s="16"/>
      <c r="F47" s="22">
        <v>0</v>
      </c>
      <c r="G47" s="3">
        <f>+G46+E47-F47</f>
        <v>50255246.61999999</v>
      </c>
    </row>
    <row r="48" spans="2:7" ht="12.75" customHeight="1" x14ac:dyDescent="0.2">
      <c r="B48" s="8" t="s">
        <v>47</v>
      </c>
      <c r="C48" s="8" t="s">
        <v>84</v>
      </c>
      <c r="D48" s="8" t="s">
        <v>85</v>
      </c>
      <c r="E48" s="12"/>
      <c r="F48" s="9">
        <v>6000</v>
      </c>
      <c r="G48" s="3">
        <f t="shared" si="1"/>
        <v>50249246.61999999</v>
      </c>
    </row>
    <row r="49" spans="2:7" ht="12.75" customHeight="1" x14ac:dyDescent="0.2">
      <c r="B49" s="8" t="s">
        <v>47</v>
      </c>
      <c r="C49" s="8" t="s">
        <v>86</v>
      </c>
      <c r="D49" s="8" t="s">
        <v>87</v>
      </c>
      <c r="E49" s="12"/>
      <c r="F49" s="9">
        <v>6000</v>
      </c>
      <c r="G49" s="3">
        <f t="shared" si="1"/>
        <v>50243246.61999999</v>
      </c>
    </row>
    <row r="50" spans="2:7" ht="12.75" customHeight="1" x14ac:dyDescent="0.2">
      <c r="B50" s="8" t="s">
        <v>47</v>
      </c>
      <c r="C50" s="8" t="s">
        <v>88</v>
      </c>
      <c r="D50" s="8" t="s">
        <v>89</v>
      </c>
      <c r="E50" s="12"/>
      <c r="F50" s="9">
        <v>2465.5300000000002</v>
      </c>
      <c r="G50" s="3">
        <f t="shared" si="1"/>
        <v>50240781.089999989</v>
      </c>
    </row>
    <row r="51" spans="2:7" ht="12.75" customHeight="1" x14ac:dyDescent="0.2">
      <c r="B51" s="8" t="s">
        <v>47</v>
      </c>
      <c r="C51" s="8" t="s">
        <v>90</v>
      </c>
      <c r="D51" s="8" t="s">
        <v>91</v>
      </c>
      <c r="E51" s="12"/>
      <c r="F51" s="9">
        <v>6000</v>
      </c>
      <c r="G51" s="3">
        <f t="shared" si="1"/>
        <v>50234781.089999989</v>
      </c>
    </row>
    <row r="52" spans="2:7" ht="12.75" customHeight="1" x14ac:dyDescent="0.2">
      <c r="B52" s="8" t="s">
        <v>47</v>
      </c>
      <c r="C52" s="8" t="s">
        <v>92</v>
      </c>
      <c r="D52" s="8" t="s">
        <v>93</v>
      </c>
      <c r="E52" s="12"/>
      <c r="F52" s="9">
        <v>6000</v>
      </c>
      <c r="G52" s="3">
        <f t="shared" si="1"/>
        <v>50228781.089999989</v>
      </c>
    </row>
    <row r="53" spans="2:7" ht="12.75" customHeight="1" x14ac:dyDescent="0.2">
      <c r="B53" s="8" t="s">
        <v>47</v>
      </c>
      <c r="C53" s="8" t="s">
        <v>94</v>
      </c>
      <c r="D53" s="8" t="s">
        <v>95</v>
      </c>
      <c r="E53" s="12"/>
      <c r="F53" s="9">
        <v>6000</v>
      </c>
      <c r="G53" s="3">
        <f t="shared" si="1"/>
        <v>50222781.089999989</v>
      </c>
    </row>
    <row r="54" spans="2:7" ht="12.75" customHeight="1" x14ac:dyDescent="0.2">
      <c r="B54" s="8" t="s">
        <v>47</v>
      </c>
      <c r="C54" s="8" t="s">
        <v>96</v>
      </c>
      <c r="D54" s="8" t="s">
        <v>56</v>
      </c>
      <c r="E54" s="12"/>
      <c r="F54" s="9">
        <v>7775.93</v>
      </c>
      <c r="G54" s="3">
        <f t="shared" si="1"/>
        <v>50215005.159999989</v>
      </c>
    </row>
    <row r="55" spans="2:7" ht="12.75" customHeight="1" x14ac:dyDescent="0.2">
      <c r="B55" s="8" t="s">
        <v>47</v>
      </c>
      <c r="C55" s="8" t="s">
        <v>97</v>
      </c>
      <c r="D55" s="8" t="s">
        <v>98</v>
      </c>
      <c r="E55" s="12"/>
      <c r="F55" s="9">
        <v>6000</v>
      </c>
      <c r="G55" s="3">
        <f t="shared" si="1"/>
        <v>50209005.159999989</v>
      </c>
    </row>
    <row r="56" spans="2:7" ht="12.75" customHeight="1" x14ac:dyDescent="0.2">
      <c r="B56" s="8" t="s">
        <v>47</v>
      </c>
      <c r="C56" s="8" t="s">
        <v>99</v>
      </c>
      <c r="D56" s="8" t="s">
        <v>100</v>
      </c>
      <c r="E56" s="12"/>
      <c r="F56" s="9">
        <v>6000</v>
      </c>
      <c r="G56" s="3">
        <f t="shared" si="1"/>
        <v>50203005.159999989</v>
      </c>
    </row>
    <row r="57" spans="2:7" ht="12.75" customHeight="1" x14ac:dyDescent="0.2">
      <c r="B57" s="8" t="s">
        <v>47</v>
      </c>
      <c r="C57" s="8" t="s">
        <v>101</v>
      </c>
      <c r="D57" s="8" t="s">
        <v>102</v>
      </c>
      <c r="E57" s="12"/>
      <c r="F57" s="9">
        <v>32039.57</v>
      </c>
      <c r="G57" s="3">
        <f t="shared" si="1"/>
        <v>50170965.589999989</v>
      </c>
    </row>
    <row r="58" spans="2:7" ht="12.75" customHeight="1" x14ac:dyDescent="0.2">
      <c r="B58" s="8" t="s">
        <v>105</v>
      </c>
      <c r="C58" s="8" t="s">
        <v>103</v>
      </c>
      <c r="D58" s="8" t="s">
        <v>104</v>
      </c>
      <c r="E58" s="12"/>
      <c r="F58" s="9">
        <v>4974</v>
      </c>
      <c r="G58" s="3">
        <f t="shared" si="1"/>
        <v>50165991.589999989</v>
      </c>
    </row>
    <row r="59" spans="2:7" ht="12.75" customHeight="1" x14ac:dyDescent="0.2">
      <c r="B59" s="8" t="s">
        <v>105</v>
      </c>
      <c r="C59" s="8" t="s">
        <v>106</v>
      </c>
      <c r="D59" s="8" t="s">
        <v>19</v>
      </c>
      <c r="E59" s="12"/>
      <c r="F59" s="9">
        <v>900</v>
      </c>
      <c r="G59" s="3">
        <f t="shared" si="1"/>
        <v>50165091.589999989</v>
      </c>
    </row>
    <row r="60" spans="2:7" ht="12.75" customHeight="1" x14ac:dyDescent="0.2">
      <c r="B60" s="8" t="s">
        <v>105</v>
      </c>
      <c r="C60" s="8" t="s">
        <v>107</v>
      </c>
      <c r="D60" s="8" t="s">
        <v>108</v>
      </c>
      <c r="E60" s="12"/>
      <c r="F60" s="9">
        <v>1200</v>
      </c>
      <c r="G60" s="3">
        <f t="shared" si="1"/>
        <v>50163891.589999989</v>
      </c>
    </row>
    <row r="61" spans="2:7" ht="12.75" customHeight="1" x14ac:dyDescent="0.2">
      <c r="B61" s="8" t="s">
        <v>105</v>
      </c>
      <c r="C61" s="8" t="s">
        <v>109</v>
      </c>
      <c r="D61" s="8" t="s">
        <v>110</v>
      </c>
      <c r="E61" s="12"/>
      <c r="F61" s="9">
        <v>29835</v>
      </c>
      <c r="G61" s="3">
        <f t="shared" si="1"/>
        <v>50134056.589999989</v>
      </c>
    </row>
    <row r="62" spans="2:7" ht="12.75" customHeight="1" x14ac:dyDescent="0.2">
      <c r="B62" s="8" t="s">
        <v>105</v>
      </c>
      <c r="C62" s="8" t="s">
        <v>111</v>
      </c>
      <c r="D62" s="8" t="s">
        <v>112</v>
      </c>
      <c r="E62" s="12"/>
      <c r="F62" s="9">
        <v>19802.75</v>
      </c>
      <c r="G62" s="3">
        <f t="shared" si="1"/>
        <v>50114253.839999989</v>
      </c>
    </row>
    <row r="63" spans="2:7" ht="12.75" customHeight="1" x14ac:dyDescent="0.2">
      <c r="B63" s="8" t="s">
        <v>105</v>
      </c>
      <c r="C63" s="8" t="s">
        <v>113</v>
      </c>
      <c r="D63" s="8" t="s">
        <v>114</v>
      </c>
      <c r="E63" s="12"/>
      <c r="F63" s="9">
        <v>900</v>
      </c>
      <c r="G63" s="3">
        <f t="shared" si="1"/>
        <v>50113353.839999989</v>
      </c>
    </row>
    <row r="64" spans="2:7" ht="12.75" customHeight="1" x14ac:dyDescent="0.2">
      <c r="B64" s="8" t="s">
        <v>117</v>
      </c>
      <c r="C64" s="8" t="s">
        <v>115</v>
      </c>
      <c r="D64" s="8" t="s">
        <v>116</v>
      </c>
      <c r="E64" s="12"/>
      <c r="F64" s="9">
        <v>18800</v>
      </c>
      <c r="G64" s="3">
        <f t="shared" si="1"/>
        <v>50094553.839999989</v>
      </c>
    </row>
    <row r="65" spans="2:7" ht="12.75" customHeight="1" x14ac:dyDescent="0.2">
      <c r="B65" s="8" t="s">
        <v>117</v>
      </c>
      <c r="C65" s="8" t="s">
        <v>118</v>
      </c>
      <c r="D65" s="8" t="s">
        <v>119</v>
      </c>
      <c r="E65" s="12"/>
      <c r="F65" s="9">
        <v>25400</v>
      </c>
      <c r="G65" s="3">
        <f t="shared" si="1"/>
        <v>50069153.839999989</v>
      </c>
    </row>
    <row r="66" spans="2:7" ht="12.75" customHeight="1" x14ac:dyDescent="0.2">
      <c r="B66" s="8" t="s">
        <v>117</v>
      </c>
      <c r="C66" s="8" t="s">
        <v>120</v>
      </c>
      <c r="D66" s="8" t="s">
        <v>121</v>
      </c>
      <c r="E66" s="12"/>
      <c r="F66" s="9">
        <v>34424.14</v>
      </c>
      <c r="G66" s="3">
        <f t="shared" si="1"/>
        <v>50034729.699999988</v>
      </c>
    </row>
    <row r="67" spans="2:7" ht="12.75" customHeight="1" x14ac:dyDescent="0.2">
      <c r="B67" s="8" t="s">
        <v>117</v>
      </c>
      <c r="C67" s="8" t="s">
        <v>122</v>
      </c>
      <c r="D67" s="8" t="s">
        <v>123</v>
      </c>
      <c r="E67" s="12"/>
      <c r="F67" s="9">
        <v>27664</v>
      </c>
      <c r="G67" s="3">
        <f t="shared" si="1"/>
        <v>50007065.699999988</v>
      </c>
    </row>
    <row r="68" spans="2:7" ht="12.75" customHeight="1" x14ac:dyDescent="0.2">
      <c r="B68" s="8" t="s">
        <v>117</v>
      </c>
      <c r="C68" s="8" t="s">
        <v>124</v>
      </c>
      <c r="D68" s="8" t="s">
        <v>28</v>
      </c>
      <c r="E68" s="12"/>
      <c r="F68" s="9">
        <v>2000</v>
      </c>
      <c r="G68" s="3">
        <f t="shared" si="1"/>
        <v>50005065.699999988</v>
      </c>
    </row>
    <row r="69" spans="2:7" ht="12.75" customHeight="1" x14ac:dyDescent="0.2">
      <c r="B69" s="8" t="s">
        <v>117</v>
      </c>
      <c r="C69" s="8" t="s">
        <v>125</v>
      </c>
      <c r="D69" s="8" t="s">
        <v>28</v>
      </c>
      <c r="E69" s="12"/>
      <c r="F69" s="9">
        <v>1000</v>
      </c>
      <c r="G69" s="3">
        <f t="shared" si="1"/>
        <v>50004065.699999988</v>
      </c>
    </row>
    <row r="70" spans="2:7" ht="12.75" customHeight="1" x14ac:dyDescent="0.2">
      <c r="B70" s="8" t="s">
        <v>117</v>
      </c>
      <c r="C70" s="8" t="s">
        <v>126</v>
      </c>
      <c r="D70" s="8" t="s">
        <v>104</v>
      </c>
      <c r="E70" s="12"/>
      <c r="F70" s="9">
        <v>3500</v>
      </c>
      <c r="G70" s="3">
        <f t="shared" si="1"/>
        <v>50000565.699999988</v>
      </c>
    </row>
    <row r="71" spans="2:7" ht="12.75" customHeight="1" x14ac:dyDescent="0.2">
      <c r="B71" s="8" t="s">
        <v>117</v>
      </c>
      <c r="C71" s="8" t="s">
        <v>127</v>
      </c>
      <c r="D71" s="8" t="s">
        <v>128</v>
      </c>
      <c r="E71" s="12"/>
      <c r="F71" s="9">
        <v>3500</v>
      </c>
      <c r="G71" s="3">
        <f t="shared" si="1"/>
        <v>49997065.699999988</v>
      </c>
    </row>
    <row r="72" spans="2:7" ht="12.75" customHeight="1" x14ac:dyDescent="0.2">
      <c r="B72" s="8" t="s">
        <v>117</v>
      </c>
      <c r="C72" s="8" t="s">
        <v>129</v>
      </c>
      <c r="D72" s="8" t="s">
        <v>32</v>
      </c>
      <c r="E72" s="12"/>
      <c r="F72" s="9">
        <v>1030</v>
      </c>
      <c r="G72" s="3">
        <f t="shared" si="1"/>
        <v>49996035.699999988</v>
      </c>
    </row>
    <row r="73" spans="2:7" ht="12.75" customHeight="1" x14ac:dyDescent="0.2">
      <c r="B73" s="8" t="s">
        <v>117</v>
      </c>
      <c r="C73" s="8" t="s">
        <v>130</v>
      </c>
      <c r="D73" s="8" t="s">
        <v>30</v>
      </c>
      <c r="E73" s="12"/>
      <c r="F73" s="9">
        <v>1230</v>
      </c>
      <c r="G73" s="3">
        <f t="shared" si="1"/>
        <v>49994805.699999988</v>
      </c>
    </row>
    <row r="74" spans="2:7" ht="12.75" customHeight="1" x14ac:dyDescent="0.2">
      <c r="B74" s="8" t="s">
        <v>117</v>
      </c>
      <c r="C74" s="8" t="s">
        <v>131</v>
      </c>
      <c r="D74" s="8" t="s">
        <v>33</v>
      </c>
      <c r="E74" s="12"/>
      <c r="F74" s="9">
        <v>2000</v>
      </c>
      <c r="G74" s="3">
        <f t="shared" si="1"/>
        <v>49992805.699999988</v>
      </c>
    </row>
    <row r="75" spans="2:7" ht="12.75" customHeight="1" x14ac:dyDescent="0.2">
      <c r="B75" s="8" t="s">
        <v>117</v>
      </c>
      <c r="C75" s="8" t="s">
        <v>132</v>
      </c>
      <c r="D75" s="8" t="s">
        <v>34</v>
      </c>
      <c r="E75" s="12"/>
      <c r="F75" s="9">
        <v>2000</v>
      </c>
      <c r="G75" s="3">
        <f t="shared" si="1"/>
        <v>49990805.699999988</v>
      </c>
    </row>
    <row r="76" spans="2:7" ht="12.75" customHeight="1" x14ac:dyDescent="0.2">
      <c r="B76" s="8" t="s">
        <v>117</v>
      </c>
      <c r="C76" s="8" t="s">
        <v>133</v>
      </c>
      <c r="D76" s="8" t="s">
        <v>26</v>
      </c>
      <c r="E76" s="12"/>
      <c r="F76" s="9">
        <v>900</v>
      </c>
      <c r="G76" s="3">
        <f t="shared" si="1"/>
        <v>49989905.699999988</v>
      </c>
    </row>
    <row r="77" spans="2:7" ht="12.75" customHeight="1" x14ac:dyDescent="0.2">
      <c r="B77" s="8" t="s">
        <v>117</v>
      </c>
      <c r="C77" s="8" t="s">
        <v>134</v>
      </c>
      <c r="D77" s="8" t="s">
        <v>31</v>
      </c>
      <c r="E77" s="12"/>
      <c r="F77" s="9">
        <v>1500</v>
      </c>
      <c r="G77" s="3">
        <f t="shared" si="1"/>
        <v>49988405.699999988</v>
      </c>
    </row>
    <row r="78" spans="2:7" ht="12.75" customHeight="1" x14ac:dyDescent="0.2">
      <c r="B78" s="8" t="s">
        <v>117</v>
      </c>
      <c r="C78" s="8" t="s">
        <v>135</v>
      </c>
      <c r="D78" s="8" t="s">
        <v>27</v>
      </c>
      <c r="E78" s="12"/>
      <c r="F78" s="9">
        <v>3000</v>
      </c>
      <c r="G78" s="3">
        <f t="shared" si="1"/>
        <v>49985405.699999988</v>
      </c>
    </row>
    <row r="79" spans="2:7" ht="12.75" customHeight="1" x14ac:dyDescent="0.2">
      <c r="B79" s="8" t="s">
        <v>117</v>
      </c>
      <c r="C79" s="8" t="s">
        <v>136</v>
      </c>
      <c r="D79" s="8" t="s">
        <v>137</v>
      </c>
      <c r="E79" s="12"/>
      <c r="F79" s="9">
        <v>2593.8000000000002</v>
      </c>
      <c r="G79" s="3">
        <f t="shared" si="1"/>
        <v>49982811.899999991</v>
      </c>
    </row>
    <row r="80" spans="2:7" ht="12.75" customHeight="1" x14ac:dyDescent="0.2">
      <c r="B80" s="8" t="s">
        <v>117</v>
      </c>
      <c r="C80" s="8">
        <v>166456259</v>
      </c>
      <c r="D80" s="8" t="s">
        <v>12</v>
      </c>
      <c r="E80" s="9">
        <v>96</v>
      </c>
      <c r="F80" s="9"/>
      <c r="G80" s="3">
        <f t="shared" si="1"/>
        <v>49982907.899999991</v>
      </c>
    </row>
    <row r="81" spans="2:7" ht="12.75" customHeight="1" x14ac:dyDescent="0.2">
      <c r="B81" s="8" t="s">
        <v>117</v>
      </c>
      <c r="C81" s="8">
        <v>159696476</v>
      </c>
      <c r="D81" s="8" t="s">
        <v>12</v>
      </c>
      <c r="E81" s="9">
        <v>1500</v>
      </c>
      <c r="F81" s="9"/>
      <c r="G81" s="3">
        <f t="shared" si="1"/>
        <v>49984407.899999991</v>
      </c>
    </row>
    <row r="82" spans="2:7" ht="12.75" customHeight="1" x14ac:dyDescent="0.2">
      <c r="B82" s="8" t="s">
        <v>117</v>
      </c>
      <c r="C82" s="8">
        <v>159696475</v>
      </c>
      <c r="D82" s="8" t="s">
        <v>12</v>
      </c>
      <c r="E82" s="9">
        <v>750</v>
      </c>
      <c r="F82" s="9"/>
      <c r="G82" s="3">
        <f t="shared" si="1"/>
        <v>49985157.899999991</v>
      </c>
    </row>
    <row r="83" spans="2:7" ht="12.75" customHeight="1" x14ac:dyDescent="0.2">
      <c r="B83" s="8" t="s">
        <v>117</v>
      </c>
      <c r="C83" s="8">
        <v>167179483</v>
      </c>
      <c r="D83" s="8" t="s">
        <v>12</v>
      </c>
      <c r="E83" s="9">
        <v>2790</v>
      </c>
      <c r="F83" s="9"/>
      <c r="G83" s="3">
        <f t="shared" si="1"/>
        <v>49987947.899999991</v>
      </c>
    </row>
    <row r="84" spans="2:7" ht="12.75" customHeight="1" x14ac:dyDescent="0.2">
      <c r="B84" s="8" t="s">
        <v>139</v>
      </c>
      <c r="C84" s="8" t="s">
        <v>138</v>
      </c>
      <c r="D84" s="8" t="s">
        <v>15</v>
      </c>
      <c r="E84" s="12"/>
      <c r="F84" s="9">
        <v>30490.799999999999</v>
      </c>
      <c r="G84" s="3">
        <f t="shared" si="1"/>
        <v>49957457.099999994</v>
      </c>
    </row>
    <row r="85" spans="2:7" ht="12.75" customHeight="1" x14ac:dyDescent="0.2">
      <c r="B85" s="8" t="s">
        <v>139</v>
      </c>
      <c r="C85" s="8" t="s">
        <v>140</v>
      </c>
      <c r="D85" s="8" t="s">
        <v>141</v>
      </c>
      <c r="E85" s="12"/>
      <c r="F85" s="9">
        <v>12736.5</v>
      </c>
      <c r="G85" s="3">
        <f t="shared" si="1"/>
        <v>49944720.599999994</v>
      </c>
    </row>
    <row r="86" spans="2:7" ht="12.75" customHeight="1" x14ac:dyDescent="0.2">
      <c r="B86" s="8" t="s">
        <v>139</v>
      </c>
      <c r="C86" s="8" t="s">
        <v>142</v>
      </c>
      <c r="D86" s="8" t="s">
        <v>14</v>
      </c>
      <c r="E86" s="12"/>
      <c r="F86" s="9">
        <v>60000</v>
      </c>
      <c r="G86" s="3">
        <f t="shared" si="1"/>
        <v>49884720.599999994</v>
      </c>
    </row>
    <row r="87" spans="2:7" ht="12.75" customHeight="1" x14ac:dyDescent="0.2">
      <c r="B87" s="8" t="s">
        <v>139</v>
      </c>
      <c r="C87" s="8" t="s">
        <v>143</v>
      </c>
      <c r="D87" s="8" t="s">
        <v>44</v>
      </c>
      <c r="E87" s="12"/>
      <c r="F87" s="9">
        <v>33831.839999999997</v>
      </c>
      <c r="G87" s="3">
        <f t="shared" si="1"/>
        <v>49850888.75999999</v>
      </c>
    </row>
    <row r="88" spans="2:7" ht="12.75" customHeight="1" x14ac:dyDescent="0.2">
      <c r="B88" s="8" t="s">
        <v>139</v>
      </c>
      <c r="C88" s="8" t="s">
        <v>144</v>
      </c>
      <c r="D88" s="8" t="s">
        <v>23</v>
      </c>
      <c r="E88" s="12"/>
      <c r="F88" s="9">
        <v>4700</v>
      </c>
      <c r="G88" s="3">
        <f t="shared" si="1"/>
        <v>49846188.75999999</v>
      </c>
    </row>
    <row r="89" spans="2:7" ht="12.75" customHeight="1" x14ac:dyDescent="0.2">
      <c r="B89" s="8" t="s">
        <v>139</v>
      </c>
      <c r="C89" s="8" t="s">
        <v>145</v>
      </c>
      <c r="D89" s="8" t="s">
        <v>146</v>
      </c>
      <c r="E89" s="12"/>
      <c r="F89" s="9">
        <v>81825.13</v>
      </c>
      <c r="G89" s="3">
        <f t="shared" si="1"/>
        <v>49764363.629999988</v>
      </c>
    </row>
    <row r="90" spans="2:7" ht="12.75" customHeight="1" x14ac:dyDescent="0.2">
      <c r="B90" s="8" t="s">
        <v>139</v>
      </c>
      <c r="C90" s="8" t="s">
        <v>147</v>
      </c>
      <c r="D90" s="8" t="s">
        <v>148</v>
      </c>
      <c r="E90" s="12"/>
      <c r="F90" s="9">
        <v>17283.439999999999</v>
      </c>
      <c r="G90" s="3">
        <f t="shared" si="1"/>
        <v>49747080.18999999</v>
      </c>
    </row>
    <row r="91" spans="2:7" ht="12.75" customHeight="1" x14ac:dyDescent="0.2">
      <c r="B91" s="8" t="s">
        <v>139</v>
      </c>
      <c r="C91" s="8" t="s">
        <v>149</v>
      </c>
      <c r="D91" s="8" t="s">
        <v>150</v>
      </c>
      <c r="E91" s="12"/>
      <c r="F91" s="9">
        <v>190836</v>
      </c>
      <c r="G91" s="3">
        <f t="shared" ref="G91:G154" si="2">+G90+E91-F91</f>
        <v>49556244.18999999</v>
      </c>
    </row>
    <row r="92" spans="2:7" ht="12.75" customHeight="1" x14ac:dyDescent="0.2">
      <c r="B92" s="8" t="s">
        <v>139</v>
      </c>
      <c r="C92" s="8">
        <v>207106062</v>
      </c>
      <c r="D92" s="8" t="s">
        <v>288</v>
      </c>
      <c r="E92" s="12"/>
      <c r="F92" s="9">
        <v>16900</v>
      </c>
      <c r="G92" s="3">
        <f t="shared" si="2"/>
        <v>49539344.18999999</v>
      </c>
    </row>
    <row r="93" spans="2:7" ht="12.75" customHeight="1" x14ac:dyDescent="0.2">
      <c r="B93" s="8" t="s">
        <v>153</v>
      </c>
      <c r="C93" s="8" t="s">
        <v>151</v>
      </c>
      <c r="D93" s="8" t="s">
        <v>152</v>
      </c>
      <c r="E93" s="12"/>
      <c r="F93" s="9">
        <v>21170</v>
      </c>
      <c r="G93" s="3">
        <f t="shared" si="2"/>
        <v>49518174.18999999</v>
      </c>
    </row>
    <row r="94" spans="2:7" ht="12.75" customHeight="1" x14ac:dyDescent="0.2">
      <c r="B94" s="8" t="s">
        <v>153</v>
      </c>
      <c r="C94" s="8">
        <v>169985267</v>
      </c>
      <c r="D94" s="8" t="s">
        <v>12</v>
      </c>
      <c r="E94" s="9">
        <v>8000</v>
      </c>
      <c r="F94" s="9"/>
      <c r="G94" s="3">
        <f t="shared" si="2"/>
        <v>49526174.18999999</v>
      </c>
    </row>
    <row r="95" spans="2:7" ht="12.75" customHeight="1" x14ac:dyDescent="0.2">
      <c r="B95" s="8" t="s">
        <v>155</v>
      </c>
      <c r="C95" s="8" t="s">
        <v>154</v>
      </c>
      <c r="D95" s="8" t="s">
        <v>43</v>
      </c>
      <c r="E95" s="12"/>
      <c r="F95" s="9">
        <v>29380</v>
      </c>
      <c r="G95" s="3">
        <f t="shared" si="2"/>
        <v>49496794.18999999</v>
      </c>
    </row>
    <row r="96" spans="2:7" ht="12.75" customHeight="1" x14ac:dyDescent="0.2">
      <c r="B96" s="8" t="s">
        <v>155</v>
      </c>
      <c r="C96" s="8" t="s">
        <v>156</v>
      </c>
      <c r="D96" s="8" t="s">
        <v>148</v>
      </c>
      <c r="E96" s="12"/>
      <c r="F96" s="9">
        <v>49500</v>
      </c>
      <c r="G96" s="3">
        <f t="shared" si="2"/>
        <v>49447294.18999999</v>
      </c>
    </row>
    <row r="97" spans="2:7" ht="12.75" customHeight="1" x14ac:dyDescent="0.2">
      <c r="B97" s="8" t="s">
        <v>158</v>
      </c>
      <c r="C97" s="8" t="s">
        <v>157</v>
      </c>
      <c r="D97" s="8" t="s">
        <v>40</v>
      </c>
      <c r="E97" s="12"/>
      <c r="F97" s="9">
        <v>244999.48</v>
      </c>
      <c r="G97" s="3">
        <f t="shared" si="2"/>
        <v>49202294.709999993</v>
      </c>
    </row>
    <row r="98" spans="2:7" ht="12.75" customHeight="1" x14ac:dyDescent="0.2">
      <c r="B98" s="8" t="s">
        <v>158</v>
      </c>
      <c r="C98" s="8" t="s">
        <v>159</v>
      </c>
      <c r="D98" s="8" t="s">
        <v>37</v>
      </c>
      <c r="E98" s="12"/>
      <c r="F98" s="9">
        <v>470947.39</v>
      </c>
      <c r="G98" s="3">
        <f t="shared" si="2"/>
        <v>48731347.319999993</v>
      </c>
    </row>
    <row r="99" spans="2:7" ht="12.75" customHeight="1" x14ac:dyDescent="0.2">
      <c r="B99" s="8" t="s">
        <v>158</v>
      </c>
      <c r="C99" s="8" t="s">
        <v>160</v>
      </c>
      <c r="D99" s="8" t="s">
        <v>161</v>
      </c>
      <c r="E99" s="12"/>
      <c r="F99" s="9">
        <v>4300</v>
      </c>
      <c r="G99" s="3">
        <f t="shared" si="2"/>
        <v>48727047.319999993</v>
      </c>
    </row>
    <row r="100" spans="2:7" ht="12.75" customHeight="1" x14ac:dyDescent="0.2">
      <c r="B100" s="8" t="s">
        <v>158</v>
      </c>
      <c r="C100" s="8" t="s">
        <v>162</v>
      </c>
      <c r="D100" s="8" t="s">
        <v>163</v>
      </c>
      <c r="E100" s="12"/>
      <c r="F100" s="9">
        <v>7730</v>
      </c>
      <c r="G100" s="3">
        <f t="shared" si="2"/>
        <v>48719317.319999993</v>
      </c>
    </row>
    <row r="101" spans="2:7" ht="12.75" customHeight="1" x14ac:dyDescent="0.2">
      <c r="B101" s="8" t="s">
        <v>158</v>
      </c>
      <c r="C101" s="8" t="s">
        <v>164</v>
      </c>
      <c r="D101" s="8" t="s">
        <v>18</v>
      </c>
      <c r="E101" s="12"/>
      <c r="F101" s="9">
        <v>7700</v>
      </c>
      <c r="G101" s="3">
        <f t="shared" si="2"/>
        <v>48711617.319999993</v>
      </c>
    </row>
    <row r="102" spans="2:7" ht="12.75" customHeight="1" x14ac:dyDescent="0.2">
      <c r="B102" s="8" t="s">
        <v>158</v>
      </c>
      <c r="C102" s="8" t="s">
        <v>165</v>
      </c>
      <c r="D102" s="8" t="s">
        <v>166</v>
      </c>
      <c r="E102" s="12"/>
      <c r="F102" s="9">
        <v>7730</v>
      </c>
      <c r="G102" s="3">
        <f t="shared" si="2"/>
        <v>48703887.319999993</v>
      </c>
    </row>
    <row r="103" spans="2:7" ht="12.75" customHeight="1" x14ac:dyDescent="0.2">
      <c r="B103" s="8" t="s">
        <v>158</v>
      </c>
      <c r="C103" s="8" t="s">
        <v>167</v>
      </c>
      <c r="D103" s="8" t="s">
        <v>21</v>
      </c>
      <c r="E103" s="12"/>
      <c r="F103" s="9">
        <v>7730</v>
      </c>
      <c r="G103" s="3">
        <f t="shared" si="2"/>
        <v>48696157.319999993</v>
      </c>
    </row>
    <row r="104" spans="2:7" ht="12.75" customHeight="1" x14ac:dyDescent="0.2">
      <c r="B104" s="8" t="s">
        <v>158</v>
      </c>
      <c r="C104" s="8" t="s">
        <v>168</v>
      </c>
      <c r="D104" s="8" t="s">
        <v>41</v>
      </c>
      <c r="E104" s="12"/>
      <c r="F104" s="9">
        <v>4870.91</v>
      </c>
      <c r="G104" s="3">
        <f t="shared" si="2"/>
        <v>48691286.409999996</v>
      </c>
    </row>
    <row r="105" spans="2:7" ht="12.75" customHeight="1" x14ac:dyDescent="0.2">
      <c r="B105" s="8" t="s">
        <v>158</v>
      </c>
      <c r="C105" s="8" t="s">
        <v>169</v>
      </c>
      <c r="D105" s="8" t="s">
        <v>41</v>
      </c>
      <c r="E105" s="12"/>
      <c r="F105" s="9">
        <v>4870.91</v>
      </c>
      <c r="G105" s="3">
        <f t="shared" si="2"/>
        <v>48686415.5</v>
      </c>
    </row>
    <row r="106" spans="2:7" ht="12.75" customHeight="1" x14ac:dyDescent="0.2">
      <c r="B106" s="8" t="s">
        <v>158</v>
      </c>
      <c r="C106" s="8" t="s">
        <v>170</v>
      </c>
      <c r="D106" s="8" t="s">
        <v>41</v>
      </c>
      <c r="E106" s="12"/>
      <c r="F106" s="9">
        <v>4870.91</v>
      </c>
      <c r="G106" s="3">
        <f t="shared" si="2"/>
        <v>48681544.590000004</v>
      </c>
    </row>
    <row r="107" spans="2:7" ht="12.75" customHeight="1" x14ac:dyDescent="0.2">
      <c r="B107" s="8" t="s">
        <v>158</v>
      </c>
      <c r="C107" s="8" t="s">
        <v>171</v>
      </c>
      <c r="D107" s="8" t="s">
        <v>41</v>
      </c>
      <c r="E107" s="12"/>
      <c r="F107" s="9">
        <v>4870.91</v>
      </c>
      <c r="G107" s="3">
        <f t="shared" si="2"/>
        <v>48676673.680000007</v>
      </c>
    </row>
    <row r="108" spans="2:7" ht="12.75" customHeight="1" x14ac:dyDescent="0.2">
      <c r="B108" s="8" t="s">
        <v>158</v>
      </c>
      <c r="C108" s="8">
        <v>237198267</v>
      </c>
      <c r="D108" s="8" t="s">
        <v>295</v>
      </c>
      <c r="E108" s="12"/>
      <c r="F108" s="9">
        <v>1535.38</v>
      </c>
      <c r="G108" s="3">
        <f t="shared" si="2"/>
        <v>48675138.300000004</v>
      </c>
    </row>
    <row r="109" spans="2:7" ht="12.75" customHeight="1" x14ac:dyDescent="0.2">
      <c r="B109" s="13">
        <v>42262</v>
      </c>
      <c r="C109" s="8">
        <v>322074766</v>
      </c>
      <c r="D109" s="8" t="s">
        <v>296</v>
      </c>
      <c r="E109" s="12"/>
      <c r="F109" s="9">
        <v>2200</v>
      </c>
      <c r="G109" s="3">
        <f t="shared" si="2"/>
        <v>48672938.300000004</v>
      </c>
    </row>
    <row r="110" spans="2:7" ht="12.75" customHeight="1" x14ac:dyDescent="0.2">
      <c r="B110" s="13">
        <v>42262</v>
      </c>
      <c r="C110" s="8">
        <v>144628610</v>
      </c>
      <c r="D110" s="8" t="s">
        <v>294</v>
      </c>
      <c r="E110" s="12"/>
      <c r="F110" s="9">
        <v>1038.3</v>
      </c>
      <c r="G110" s="3">
        <f t="shared" si="2"/>
        <v>48671900.000000007</v>
      </c>
    </row>
    <row r="111" spans="2:7" ht="12.75" customHeight="1" x14ac:dyDescent="0.2">
      <c r="B111" s="8" t="s">
        <v>173</v>
      </c>
      <c r="C111" s="8" t="s">
        <v>172</v>
      </c>
      <c r="D111" s="8" t="s">
        <v>34</v>
      </c>
      <c r="E111" s="12"/>
      <c r="F111" s="9">
        <v>1000</v>
      </c>
      <c r="G111" s="3">
        <f t="shared" si="2"/>
        <v>48670900.000000007</v>
      </c>
    </row>
    <row r="112" spans="2:7" ht="12.75" customHeight="1" x14ac:dyDescent="0.2">
      <c r="B112" s="8" t="s">
        <v>173</v>
      </c>
      <c r="C112" s="8" t="s">
        <v>174</v>
      </c>
      <c r="D112" s="8" t="s">
        <v>23</v>
      </c>
      <c r="E112" s="12"/>
      <c r="F112" s="9">
        <v>800</v>
      </c>
      <c r="G112" s="3">
        <f t="shared" si="2"/>
        <v>48670100.000000007</v>
      </c>
    </row>
    <row r="113" spans="2:7" ht="12.75" customHeight="1" x14ac:dyDescent="0.2">
      <c r="B113" s="8" t="s">
        <v>173</v>
      </c>
      <c r="C113" s="8" t="s">
        <v>175</v>
      </c>
      <c r="D113" s="8" t="s">
        <v>38</v>
      </c>
      <c r="E113" s="12"/>
      <c r="F113" s="9">
        <v>800</v>
      </c>
      <c r="G113" s="3">
        <f t="shared" si="2"/>
        <v>48669300.000000007</v>
      </c>
    </row>
    <row r="114" spans="2:7" ht="12.75" customHeight="1" x14ac:dyDescent="0.2">
      <c r="B114" s="8" t="s">
        <v>173</v>
      </c>
      <c r="C114" s="8" t="s">
        <v>176</v>
      </c>
      <c r="D114" s="8" t="s">
        <v>21</v>
      </c>
      <c r="E114" s="12"/>
      <c r="F114" s="9">
        <v>3930</v>
      </c>
      <c r="G114" s="3">
        <f t="shared" si="2"/>
        <v>48665370.000000007</v>
      </c>
    </row>
    <row r="115" spans="2:7" ht="12.75" customHeight="1" x14ac:dyDescent="0.2">
      <c r="B115" s="8" t="s">
        <v>173</v>
      </c>
      <c r="C115" s="8" t="s">
        <v>177</v>
      </c>
      <c r="D115" s="8" t="s">
        <v>166</v>
      </c>
      <c r="E115" s="12"/>
      <c r="F115" s="9">
        <v>7518</v>
      </c>
      <c r="G115" s="3">
        <f t="shared" si="2"/>
        <v>48657852.000000007</v>
      </c>
    </row>
    <row r="116" spans="2:7" ht="12.75" customHeight="1" x14ac:dyDescent="0.2">
      <c r="B116" s="8" t="s">
        <v>173</v>
      </c>
      <c r="C116" s="8" t="s">
        <v>178</v>
      </c>
      <c r="D116" s="8" t="s">
        <v>39</v>
      </c>
      <c r="E116" s="12"/>
      <c r="F116" s="9">
        <v>15533.7</v>
      </c>
      <c r="G116" s="3">
        <f t="shared" si="2"/>
        <v>48642318.300000004</v>
      </c>
    </row>
    <row r="117" spans="2:7" ht="12.75" customHeight="1" x14ac:dyDescent="0.2">
      <c r="B117" s="8" t="s">
        <v>173</v>
      </c>
      <c r="C117" s="8" t="s">
        <v>179</v>
      </c>
      <c r="D117" s="8" t="s">
        <v>33</v>
      </c>
      <c r="E117" s="12"/>
      <c r="F117" s="9">
        <v>1000</v>
      </c>
      <c r="G117" s="3">
        <f t="shared" si="2"/>
        <v>48641318.300000004</v>
      </c>
    </row>
    <row r="118" spans="2:7" ht="12.75" customHeight="1" x14ac:dyDescent="0.2">
      <c r="B118" s="8" t="s">
        <v>181</v>
      </c>
      <c r="C118" s="8" t="s">
        <v>180</v>
      </c>
      <c r="D118" s="8" t="s">
        <v>38</v>
      </c>
      <c r="E118" s="12"/>
      <c r="F118" s="9">
        <v>7430</v>
      </c>
      <c r="G118" s="3">
        <f t="shared" si="2"/>
        <v>48633888.300000004</v>
      </c>
    </row>
    <row r="119" spans="2:7" ht="12.75" customHeight="1" x14ac:dyDescent="0.2">
      <c r="B119" s="8" t="s">
        <v>181</v>
      </c>
      <c r="C119" s="8" t="s">
        <v>182</v>
      </c>
      <c r="D119" s="8" t="s">
        <v>19</v>
      </c>
      <c r="E119" s="12"/>
      <c r="F119" s="9">
        <v>3100</v>
      </c>
      <c r="G119" s="3">
        <f t="shared" si="2"/>
        <v>48630788.300000004</v>
      </c>
    </row>
    <row r="120" spans="2:7" ht="12.75" customHeight="1" x14ac:dyDescent="0.2">
      <c r="B120" s="8" t="s">
        <v>181</v>
      </c>
      <c r="C120" s="8" t="s">
        <v>183</v>
      </c>
      <c r="D120" s="8" t="s">
        <v>184</v>
      </c>
      <c r="E120" s="12"/>
      <c r="F120" s="9">
        <v>3000</v>
      </c>
      <c r="G120" s="3">
        <f t="shared" si="2"/>
        <v>48627788.300000004</v>
      </c>
    </row>
    <row r="121" spans="2:7" ht="12.75" customHeight="1" x14ac:dyDescent="0.2">
      <c r="B121" s="8" t="s">
        <v>181</v>
      </c>
      <c r="C121" s="8" t="s">
        <v>185</v>
      </c>
      <c r="D121" s="8" t="s">
        <v>63</v>
      </c>
      <c r="E121" s="12"/>
      <c r="F121" s="9">
        <v>3000</v>
      </c>
      <c r="G121" s="3">
        <f t="shared" si="2"/>
        <v>48624788.300000004</v>
      </c>
    </row>
    <row r="122" spans="2:7" ht="12.75" customHeight="1" x14ac:dyDescent="0.2">
      <c r="B122" s="8" t="s">
        <v>181</v>
      </c>
      <c r="C122" s="8" t="s">
        <v>186</v>
      </c>
      <c r="D122" s="8" t="s">
        <v>95</v>
      </c>
      <c r="E122" s="12"/>
      <c r="F122" s="9">
        <v>3000</v>
      </c>
      <c r="G122" s="3">
        <f t="shared" si="2"/>
        <v>48621788.300000004</v>
      </c>
    </row>
    <row r="123" spans="2:7" ht="12.75" customHeight="1" x14ac:dyDescent="0.2">
      <c r="B123" s="8" t="s">
        <v>181</v>
      </c>
      <c r="C123" s="8" t="s">
        <v>187</v>
      </c>
      <c r="D123" s="8" t="s">
        <v>83</v>
      </c>
      <c r="E123" s="12"/>
      <c r="F123" s="9">
        <v>3000</v>
      </c>
      <c r="G123" s="3">
        <f t="shared" si="2"/>
        <v>48618788.300000004</v>
      </c>
    </row>
    <row r="124" spans="2:7" ht="12.75" customHeight="1" x14ac:dyDescent="0.2">
      <c r="B124" s="8" t="s">
        <v>181</v>
      </c>
      <c r="C124" s="8" t="s">
        <v>188</v>
      </c>
      <c r="D124" s="8" t="s">
        <v>25</v>
      </c>
      <c r="E124" s="12"/>
      <c r="F124" s="9">
        <v>800</v>
      </c>
      <c r="G124" s="3">
        <f t="shared" si="2"/>
        <v>48617988.300000004</v>
      </c>
    </row>
    <row r="125" spans="2:7" ht="12.75" customHeight="1" x14ac:dyDescent="0.2">
      <c r="B125" s="8" t="s">
        <v>181</v>
      </c>
      <c r="C125" s="8" t="s">
        <v>189</v>
      </c>
      <c r="D125" s="8" t="s">
        <v>190</v>
      </c>
      <c r="E125" s="12"/>
      <c r="F125" s="9">
        <v>7700</v>
      </c>
      <c r="G125" s="3">
        <f t="shared" si="2"/>
        <v>48610288.300000004</v>
      </c>
    </row>
    <row r="126" spans="2:7" ht="12.75" customHeight="1" x14ac:dyDescent="0.2">
      <c r="B126" s="8" t="s">
        <v>181</v>
      </c>
      <c r="C126" s="8" t="s">
        <v>191</v>
      </c>
      <c r="D126" s="8" t="s">
        <v>28</v>
      </c>
      <c r="E126" s="12"/>
      <c r="F126" s="9">
        <v>1000</v>
      </c>
      <c r="G126" s="3">
        <f t="shared" si="2"/>
        <v>48609288.300000004</v>
      </c>
    </row>
    <row r="127" spans="2:7" ht="12.75" customHeight="1" x14ac:dyDescent="0.2">
      <c r="B127" s="8" t="s">
        <v>181</v>
      </c>
      <c r="C127" s="8" t="s">
        <v>192</v>
      </c>
      <c r="D127" s="8" t="s">
        <v>32</v>
      </c>
      <c r="E127" s="12"/>
      <c r="F127" s="9">
        <v>1000</v>
      </c>
      <c r="G127" s="3">
        <f t="shared" si="2"/>
        <v>48608288.300000004</v>
      </c>
    </row>
    <row r="128" spans="2:7" ht="12.75" customHeight="1" x14ac:dyDescent="0.2">
      <c r="B128" s="8" t="s">
        <v>181</v>
      </c>
      <c r="C128" s="8" t="s">
        <v>193</v>
      </c>
      <c r="D128" s="8" t="s">
        <v>33</v>
      </c>
      <c r="E128" s="12"/>
      <c r="F128" s="9">
        <v>2000</v>
      </c>
      <c r="G128" s="3">
        <f t="shared" si="2"/>
        <v>48606288.300000004</v>
      </c>
    </row>
    <row r="129" spans="2:7" ht="12.75" customHeight="1" x14ac:dyDescent="0.2">
      <c r="B129" s="8" t="s">
        <v>181</v>
      </c>
      <c r="C129" s="8" t="s">
        <v>194</v>
      </c>
      <c r="D129" s="8" t="s">
        <v>24</v>
      </c>
      <c r="E129" s="12"/>
      <c r="F129" s="9">
        <v>1200</v>
      </c>
      <c r="G129" s="3">
        <f t="shared" si="2"/>
        <v>48605088.300000004</v>
      </c>
    </row>
    <row r="130" spans="2:7" ht="12.75" customHeight="1" x14ac:dyDescent="0.2">
      <c r="B130" s="8" t="s">
        <v>181</v>
      </c>
      <c r="C130" s="8" t="s">
        <v>195</v>
      </c>
      <c r="D130" s="8" t="s">
        <v>196</v>
      </c>
      <c r="E130" s="12"/>
      <c r="F130" s="9">
        <v>7700</v>
      </c>
      <c r="G130" s="3">
        <f t="shared" si="2"/>
        <v>48597388.300000004</v>
      </c>
    </row>
    <row r="131" spans="2:7" ht="12.75" customHeight="1" x14ac:dyDescent="0.2">
      <c r="B131" s="8" t="s">
        <v>181</v>
      </c>
      <c r="C131" s="8" t="s">
        <v>197</v>
      </c>
      <c r="D131" s="8" t="s">
        <v>198</v>
      </c>
      <c r="E131" s="12"/>
      <c r="F131" s="9">
        <v>7730</v>
      </c>
      <c r="G131" s="3">
        <f t="shared" si="2"/>
        <v>48589658.300000004</v>
      </c>
    </row>
    <row r="132" spans="2:7" ht="12.75" customHeight="1" x14ac:dyDescent="0.2">
      <c r="B132" s="8" t="s">
        <v>181</v>
      </c>
      <c r="C132" s="8" t="s">
        <v>199</v>
      </c>
      <c r="D132" s="8" t="s">
        <v>200</v>
      </c>
      <c r="E132" s="12"/>
      <c r="F132" s="9">
        <v>32505.45</v>
      </c>
      <c r="G132" s="3">
        <f t="shared" si="2"/>
        <v>48557152.850000001</v>
      </c>
    </row>
    <row r="133" spans="2:7" ht="12.75" customHeight="1" x14ac:dyDescent="0.2">
      <c r="B133" s="8" t="s">
        <v>181</v>
      </c>
      <c r="C133" s="8" t="s">
        <v>201</v>
      </c>
      <c r="D133" s="8" t="s">
        <v>202</v>
      </c>
      <c r="E133" s="12"/>
      <c r="F133" s="9">
        <v>40590</v>
      </c>
      <c r="G133" s="3">
        <f t="shared" si="2"/>
        <v>48516562.850000001</v>
      </c>
    </row>
    <row r="134" spans="2:7" ht="12.75" customHeight="1" x14ac:dyDescent="0.2">
      <c r="B134" s="8" t="s">
        <v>181</v>
      </c>
      <c r="C134" s="8" t="s">
        <v>203</v>
      </c>
      <c r="D134" s="8" t="s">
        <v>204</v>
      </c>
      <c r="E134" s="12"/>
      <c r="F134" s="9">
        <v>6137.23</v>
      </c>
      <c r="G134" s="3">
        <f t="shared" si="2"/>
        <v>48510425.620000005</v>
      </c>
    </row>
    <row r="135" spans="2:7" ht="12.75" customHeight="1" x14ac:dyDescent="0.2">
      <c r="B135" s="8" t="s">
        <v>181</v>
      </c>
      <c r="C135" s="8" t="s">
        <v>205</v>
      </c>
      <c r="D135" s="8" t="s">
        <v>34</v>
      </c>
      <c r="E135" s="12"/>
      <c r="F135" s="9">
        <v>2060</v>
      </c>
      <c r="G135" s="3">
        <f t="shared" si="2"/>
        <v>48508365.620000005</v>
      </c>
    </row>
    <row r="136" spans="2:7" ht="12.75" customHeight="1" x14ac:dyDescent="0.2">
      <c r="B136" s="8" t="s">
        <v>181</v>
      </c>
      <c r="C136" s="8" t="s">
        <v>206</v>
      </c>
      <c r="D136" s="8" t="s">
        <v>198</v>
      </c>
      <c r="E136" s="12"/>
      <c r="F136" s="9">
        <v>800</v>
      </c>
      <c r="G136" s="3">
        <f t="shared" si="2"/>
        <v>48507565.620000005</v>
      </c>
    </row>
    <row r="137" spans="2:7" ht="12.75" customHeight="1" x14ac:dyDescent="0.2">
      <c r="B137" s="8" t="s">
        <v>181</v>
      </c>
      <c r="C137" s="8" t="s">
        <v>207</v>
      </c>
      <c r="D137" s="8" t="s">
        <v>163</v>
      </c>
      <c r="E137" s="12"/>
      <c r="F137" s="9">
        <v>800</v>
      </c>
      <c r="G137" s="3">
        <f t="shared" si="2"/>
        <v>48506765.620000005</v>
      </c>
    </row>
    <row r="138" spans="2:7" ht="12.75" customHeight="1" x14ac:dyDescent="0.2">
      <c r="B138" s="8" t="s">
        <v>181</v>
      </c>
      <c r="C138" s="8" t="s">
        <v>208</v>
      </c>
      <c r="D138" s="8" t="s">
        <v>22</v>
      </c>
      <c r="E138" s="12"/>
      <c r="F138" s="9">
        <v>3900</v>
      </c>
      <c r="G138" s="3">
        <f t="shared" si="2"/>
        <v>48502865.620000005</v>
      </c>
    </row>
    <row r="139" spans="2:7" ht="12.75" customHeight="1" x14ac:dyDescent="0.2">
      <c r="B139" s="8" t="s">
        <v>181</v>
      </c>
      <c r="C139" s="8" t="s">
        <v>209</v>
      </c>
      <c r="D139" s="8" t="s">
        <v>210</v>
      </c>
      <c r="E139" s="12"/>
      <c r="F139" s="9">
        <v>20996.77</v>
      </c>
      <c r="G139" s="3">
        <f t="shared" si="2"/>
        <v>48481868.850000001</v>
      </c>
    </row>
    <row r="140" spans="2:7" ht="12.75" customHeight="1" x14ac:dyDescent="0.2">
      <c r="B140" s="8" t="s">
        <v>181</v>
      </c>
      <c r="C140" s="8" t="s">
        <v>211</v>
      </c>
      <c r="D140" s="8" t="s">
        <v>116</v>
      </c>
      <c r="E140" s="12"/>
      <c r="F140" s="9">
        <v>4500</v>
      </c>
      <c r="G140" s="3">
        <f t="shared" si="2"/>
        <v>48477368.850000001</v>
      </c>
    </row>
    <row r="141" spans="2:7" ht="12.75" customHeight="1" x14ac:dyDescent="0.2">
      <c r="B141" s="8" t="s">
        <v>181</v>
      </c>
      <c r="C141" s="8">
        <v>16034270</v>
      </c>
      <c r="D141" s="8" t="s">
        <v>12</v>
      </c>
      <c r="E141" s="9">
        <v>1300</v>
      </c>
      <c r="F141" s="9"/>
      <c r="G141" s="3">
        <f t="shared" si="2"/>
        <v>48478668.850000001</v>
      </c>
    </row>
    <row r="142" spans="2:7" ht="12.75" customHeight="1" x14ac:dyDescent="0.2">
      <c r="B142" s="8" t="s">
        <v>181</v>
      </c>
      <c r="C142" s="8">
        <v>893743657</v>
      </c>
      <c r="D142" s="8" t="s">
        <v>289</v>
      </c>
      <c r="E142" s="9"/>
      <c r="F142" s="9">
        <v>6800</v>
      </c>
      <c r="G142" s="3">
        <f t="shared" si="2"/>
        <v>48471868.850000001</v>
      </c>
    </row>
    <row r="143" spans="2:7" ht="12.75" customHeight="1" x14ac:dyDescent="0.2">
      <c r="B143" s="13">
        <v>42265</v>
      </c>
      <c r="C143" s="8">
        <v>669986216</v>
      </c>
      <c r="D143" s="8" t="s">
        <v>290</v>
      </c>
      <c r="E143" s="9"/>
      <c r="F143" s="9">
        <v>34850</v>
      </c>
      <c r="G143" s="3">
        <f t="shared" si="2"/>
        <v>48437018.850000001</v>
      </c>
    </row>
    <row r="144" spans="2:7" ht="12.75" customHeight="1" x14ac:dyDescent="0.2">
      <c r="B144" s="13">
        <v>42268</v>
      </c>
      <c r="C144" s="8">
        <v>746677449</v>
      </c>
      <c r="D144" s="8" t="s">
        <v>291</v>
      </c>
      <c r="E144" s="9"/>
      <c r="F144" s="9">
        <v>2355.04</v>
      </c>
      <c r="G144" s="3">
        <f t="shared" si="2"/>
        <v>48434663.810000002</v>
      </c>
    </row>
    <row r="145" spans="2:7" ht="12.75" customHeight="1" x14ac:dyDescent="0.2">
      <c r="B145" s="8" t="s">
        <v>213</v>
      </c>
      <c r="C145" s="8" t="s">
        <v>212</v>
      </c>
      <c r="D145" s="8" t="s">
        <v>20</v>
      </c>
      <c r="E145" s="12"/>
      <c r="F145" s="9">
        <v>2700</v>
      </c>
      <c r="G145" s="3">
        <f t="shared" si="2"/>
        <v>48431963.810000002</v>
      </c>
    </row>
    <row r="146" spans="2:7" ht="12.75" customHeight="1" x14ac:dyDescent="0.2">
      <c r="B146" s="8" t="s">
        <v>213</v>
      </c>
      <c r="C146" s="8" t="s">
        <v>214</v>
      </c>
      <c r="D146" s="8" t="s">
        <v>215</v>
      </c>
      <c r="E146" s="12"/>
      <c r="F146" s="9">
        <v>13500</v>
      </c>
      <c r="G146" s="3">
        <f t="shared" si="2"/>
        <v>48418463.810000002</v>
      </c>
    </row>
    <row r="147" spans="2:7" ht="12.75" customHeight="1" x14ac:dyDescent="0.2">
      <c r="B147" s="8" t="s">
        <v>213</v>
      </c>
      <c r="C147" s="8" t="s">
        <v>216</v>
      </c>
      <c r="D147" s="8" t="s">
        <v>28</v>
      </c>
      <c r="E147" s="12"/>
      <c r="F147" s="9">
        <v>1500</v>
      </c>
      <c r="G147" s="3">
        <f t="shared" si="2"/>
        <v>48416963.810000002</v>
      </c>
    </row>
    <row r="148" spans="2:7" ht="12.75" customHeight="1" x14ac:dyDescent="0.2">
      <c r="B148" s="8" t="s">
        <v>213</v>
      </c>
      <c r="C148" s="8" t="s">
        <v>217</v>
      </c>
      <c r="D148" s="8" t="s">
        <v>33</v>
      </c>
      <c r="E148" s="12"/>
      <c r="F148" s="9">
        <v>1000</v>
      </c>
      <c r="G148" s="3">
        <f t="shared" si="2"/>
        <v>48415963.810000002</v>
      </c>
    </row>
    <row r="149" spans="2:7" ht="12.75" customHeight="1" x14ac:dyDescent="0.2">
      <c r="B149" s="8" t="s">
        <v>220</v>
      </c>
      <c r="C149" s="8" t="s">
        <v>218</v>
      </c>
      <c r="D149" s="8" t="s">
        <v>219</v>
      </c>
      <c r="E149" s="12"/>
      <c r="F149" s="9">
        <v>189772.2</v>
      </c>
      <c r="G149" s="3">
        <f t="shared" si="2"/>
        <v>48226191.609999999</v>
      </c>
    </row>
    <row r="150" spans="2:7" ht="12.75" customHeight="1" x14ac:dyDescent="0.2">
      <c r="B150" s="8" t="s">
        <v>220</v>
      </c>
      <c r="C150" s="8" t="s">
        <v>221</v>
      </c>
      <c r="D150" s="8" t="s">
        <v>161</v>
      </c>
      <c r="E150" s="12"/>
      <c r="F150" s="9">
        <v>5900</v>
      </c>
      <c r="G150" s="3">
        <f t="shared" si="2"/>
        <v>48220291.609999999</v>
      </c>
    </row>
    <row r="151" spans="2:7" ht="12.75" customHeight="1" x14ac:dyDescent="0.2">
      <c r="B151" s="8" t="s">
        <v>220</v>
      </c>
      <c r="C151" s="8" t="s">
        <v>222</v>
      </c>
      <c r="D151" s="8" t="s">
        <v>27</v>
      </c>
      <c r="E151" s="12"/>
      <c r="F151" s="9">
        <v>3300</v>
      </c>
      <c r="G151" s="3">
        <f t="shared" si="2"/>
        <v>48216991.609999999</v>
      </c>
    </row>
    <row r="152" spans="2:7" ht="12.75" customHeight="1" x14ac:dyDescent="0.2">
      <c r="B152" s="8" t="s">
        <v>220</v>
      </c>
      <c r="C152" s="8" t="s">
        <v>223</v>
      </c>
      <c r="D152" s="8" t="s">
        <v>34</v>
      </c>
      <c r="E152" s="12"/>
      <c r="F152" s="9">
        <v>1030</v>
      </c>
      <c r="G152" s="3">
        <f t="shared" si="2"/>
        <v>48215961.609999999</v>
      </c>
    </row>
    <row r="153" spans="2:7" ht="12.75" customHeight="1" x14ac:dyDescent="0.2">
      <c r="B153" s="8" t="s">
        <v>220</v>
      </c>
      <c r="C153" s="8" t="s">
        <v>224</v>
      </c>
      <c r="D153" s="8" t="s">
        <v>225</v>
      </c>
      <c r="E153" s="12"/>
      <c r="F153" s="9">
        <v>730</v>
      </c>
      <c r="G153" s="3">
        <f t="shared" si="2"/>
        <v>48215231.609999999</v>
      </c>
    </row>
    <row r="154" spans="2:7" ht="12.75" customHeight="1" x14ac:dyDescent="0.2">
      <c r="B154" s="8" t="s">
        <v>220</v>
      </c>
      <c r="C154" s="8" t="s">
        <v>226</v>
      </c>
      <c r="D154" s="8" t="s">
        <v>18</v>
      </c>
      <c r="E154" s="12"/>
      <c r="F154" s="9">
        <v>900</v>
      </c>
      <c r="G154" s="3">
        <f t="shared" si="2"/>
        <v>48214331.609999999</v>
      </c>
    </row>
    <row r="155" spans="2:7" ht="12.75" customHeight="1" x14ac:dyDescent="0.2">
      <c r="B155" s="8" t="s">
        <v>220</v>
      </c>
      <c r="C155" s="8" t="s">
        <v>227</v>
      </c>
      <c r="D155" s="8" t="s">
        <v>17</v>
      </c>
      <c r="E155" s="12"/>
      <c r="F155" s="9">
        <v>900</v>
      </c>
      <c r="G155" s="3">
        <f t="shared" ref="G155:G198" si="3">+G154+E155-F155</f>
        <v>48213431.609999999</v>
      </c>
    </row>
    <row r="156" spans="2:7" ht="12.75" customHeight="1" x14ac:dyDescent="0.2">
      <c r="B156" s="8" t="s">
        <v>220</v>
      </c>
      <c r="C156" s="8" t="s">
        <v>228</v>
      </c>
      <c r="D156" s="8" t="s">
        <v>21</v>
      </c>
      <c r="E156" s="12"/>
      <c r="F156" s="9">
        <v>1368</v>
      </c>
      <c r="G156" s="3">
        <f t="shared" si="3"/>
        <v>48212063.609999999</v>
      </c>
    </row>
    <row r="157" spans="2:7" ht="12.75" customHeight="1" x14ac:dyDescent="0.2">
      <c r="B157" s="8" t="s">
        <v>220</v>
      </c>
      <c r="C157" s="8" t="s">
        <v>229</v>
      </c>
      <c r="D157" s="8" t="s">
        <v>230</v>
      </c>
      <c r="E157" s="12"/>
      <c r="F157" s="9">
        <v>600</v>
      </c>
      <c r="G157" s="3">
        <f t="shared" si="3"/>
        <v>48211463.609999999</v>
      </c>
    </row>
    <row r="158" spans="2:7" ht="12.75" customHeight="1" x14ac:dyDescent="0.2">
      <c r="B158" s="8" t="s">
        <v>220</v>
      </c>
      <c r="C158" s="8" t="s">
        <v>231</v>
      </c>
      <c r="D158" s="8" t="s">
        <v>232</v>
      </c>
      <c r="E158" s="12"/>
      <c r="F158" s="9">
        <v>257631.48</v>
      </c>
      <c r="G158" s="3">
        <f t="shared" si="3"/>
        <v>47953832.130000003</v>
      </c>
    </row>
    <row r="159" spans="2:7" ht="12.75" customHeight="1" x14ac:dyDescent="0.2">
      <c r="B159" s="8" t="s">
        <v>220</v>
      </c>
      <c r="C159" s="8" t="s">
        <v>233</v>
      </c>
      <c r="D159" s="8" t="s">
        <v>234</v>
      </c>
      <c r="E159" s="12"/>
      <c r="F159" s="9">
        <v>7614.21</v>
      </c>
      <c r="G159" s="3">
        <f t="shared" si="3"/>
        <v>47946217.920000002</v>
      </c>
    </row>
    <row r="160" spans="2:7" ht="12.75" customHeight="1" x14ac:dyDescent="0.2">
      <c r="B160" s="8" t="s">
        <v>220</v>
      </c>
      <c r="C160" s="8" t="s">
        <v>235</v>
      </c>
      <c r="D160" s="8" t="s">
        <v>148</v>
      </c>
      <c r="E160" s="12"/>
      <c r="F160" s="9">
        <v>49500</v>
      </c>
      <c r="G160" s="3">
        <f t="shared" si="3"/>
        <v>47896717.920000002</v>
      </c>
    </row>
    <row r="161" spans="2:7" ht="12.75" customHeight="1" x14ac:dyDescent="0.2">
      <c r="B161" s="8" t="s">
        <v>220</v>
      </c>
      <c r="C161" s="8">
        <v>574450854</v>
      </c>
      <c r="D161" s="14" t="s">
        <v>42</v>
      </c>
      <c r="E161" s="12"/>
      <c r="F161" s="9">
        <v>2232863.7200000002</v>
      </c>
      <c r="G161" s="3">
        <f t="shared" si="3"/>
        <v>45663854.200000003</v>
      </c>
    </row>
    <row r="162" spans="2:7" ht="12.75" customHeight="1" x14ac:dyDescent="0.2">
      <c r="B162" s="13">
        <v>42272</v>
      </c>
      <c r="C162" s="8">
        <v>685536041</v>
      </c>
      <c r="D162" s="14" t="s">
        <v>284</v>
      </c>
      <c r="E162" s="12">
        <v>17780899</v>
      </c>
      <c r="F162" s="9"/>
      <c r="G162" s="3">
        <f t="shared" si="3"/>
        <v>63444753.200000003</v>
      </c>
    </row>
    <row r="163" spans="2:7" ht="12.75" customHeight="1" x14ac:dyDescent="0.2">
      <c r="B163" s="13">
        <v>42272</v>
      </c>
      <c r="C163" s="8">
        <v>685544451</v>
      </c>
      <c r="D163" s="14" t="s">
        <v>287</v>
      </c>
      <c r="E163" s="12"/>
      <c r="F163" s="9">
        <v>173497.94</v>
      </c>
      <c r="G163" s="3">
        <f t="shared" si="3"/>
        <v>63271255.260000005</v>
      </c>
    </row>
    <row r="164" spans="2:7" ht="12.75" customHeight="1" x14ac:dyDescent="0.2">
      <c r="B164" s="8" t="s">
        <v>237</v>
      </c>
      <c r="C164" s="8" t="s">
        <v>236</v>
      </c>
      <c r="D164" s="8" t="s">
        <v>200</v>
      </c>
      <c r="E164" s="12"/>
      <c r="F164" s="9">
        <v>201771.22</v>
      </c>
      <c r="G164" s="3">
        <f t="shared" si="3"/>
        <v>63069484.040000007</v>
      </c>
    </row>
    <row r="165" spans="2:7" ht="12.75" customHeight="1" x14ac:dyDescent="0.2">
      <c r="B165" s="8" t="s">
        <v>237</v>
      </c>
      <c r="C165" s="8" t="s">
        <v>238</v>
      </c>
      <c r="D165" s="8" t="s">
        <v>41</v>
      </c>
      <c r="E165" s="12"/>
      <c r="F165" s="9">
        <v>15824.26</v>
      </c>
      <c r="G165" s="3">
        <f t="shared" si="3"/>
        <v>63053659.780000009</v>
      </c>
    </row>
    <row r="166" spans="2:7" ht="12.75" customHeight="1" x14ac:dyDescent="0.2">
      <c r="B166" s="8" t="s">
        <v>237</v>
      </c>
      <c r="C166" s="8" t="s">
        <v>239</v>
      </c>
      <c r="D166" s="8" t="s">
        <v>240</v>
      </c>
      <c r="E166" s="12"/>
      <c r="F166" s="9">
        <v>41229.18</v>
      </c>
      <c r="G166" s="3">
        <f t="shared" si="3"/>
        <v>63012430.600000009</v>
      </c>
    </row>
    <row r="167" spans="2:7" ht="12.75" customHeight="1" x14ac:dyDescent="0.2">
      <c r="B167" s="8" t="s">
        <v>237</v>
      </c>
      <c r="C167" s="8" t="s">
        <v>241</v>
      </c>
      <c r="D167" s="8" t="s">
        <v>13</v>
      </c>
      <c r="E167" s="12"/>
      <c r="F167" s="9">
        <v>1176708</v>
      </c>
      <c r="G167" s="3">
        <f t="shared" si="3"/>
        <v>61835722.600000009</v>
      </c>
    </row>
    <row r="168" spans="2:7" ht="12.75" customHeight="1" x14ac:dyDescent="0.2">
      <c r="B168" s="8" t="s">
        <v>237</v>
      </c>
      <c r="C168" s="8" t="s">
        <v>242</v>
      </c>
      <c r="D168" s="8" t="s">
        <v>36</v>
      </c>
      <c r="E168" s="12"/>
      <c r="F168" s="9">
        <v>26000</v>
      </c>
      <c r="G168" s="3">
        <f t="shared" si="3"/>
        <v>61809722.600000009</v>
      </c>
    </row>
    <row r="169" spans="2:7" ht="12.75" customHeight="1" x14ac:dyDescent="0.2">
      <c r="B169" s="8" t="s">
        <v>237</v>
      </c>
      <c r="C169" s="8" t="s">
        <v>243</v>
      </c>
      <c r="D169" s="8" t="s">
        <v>51</v>
      </c>
      <c r="E169" s="12"/>
      <c r="F169" s="9">
        <v>20796.64</v>
      </c>
      <c r="G169" s="3">
        <f t="shared" si="3"/>
        <v>61788925.960000008</v>
      </c>
    </row>
    <row r="170" spans="2:7" ht="12.75" customHeight="1" x14ac:dyDescent="0.2">
      <c r="B170" s="8" t="s">
        <v>245</v>
      </c>
      <c r="C170" s="8" t="s">
        <v>244</v>
      </c>
      <c r="D170" s="8" t="s">
        <v>34</v>
      </c>
      <c r="E170" s="12"/>
      <c r="F170" s="9">
        <v>1000</v>
      </c>
      <c r="G170" s="3">
        <f t="shared" si="3"/>
        <v>61787925.960000008</v>
      </c>
    </row>
    <row r="171" spans="2:7" ht="12.75" customHeight="1" x14ac:dyDescent="0.2">
      <c r="B171" s="8" t="s">
        <v>245</v>
      </c>
      <c r="C171" s="8" t="s">
        <v>246</v>
      </c>
      <c r="D171" s="8" t="s">
        <v>23</v>
      </c>
      <c r="E171" s="12"/>
      <c r="F171" s="9">
        <v>4900</v>
      </c>
      <c r="G171" s="3">
        <f t="shared" si="3"/>
        <v>61783025.960000008</v>
      </c>
    </row>
    <row r="172" spans="2:7" ht="12.75" customHeight="1" x14ac:dyDescent="0.2">
      <c r="B172" s="8" t="s">
        <v>245</v>
      </c>
      <c r="C172" s="8" t="s">
        <v>247</v>
      </c>
      <c r="D172" s="8" t="s">
        <v>21</v>
      </c>
      <c r="E172" s="12"/>
      <c r="F172" s="9">
        <v>2030</v>
      </c>
      <c r="G172" s="3">
        <f t="shared" si="3"/>
        <v>61780995.960000008</v>
      </c>
    </row>
    <row r="173" spans="2:7" ht="12.75" customHeight="1" x14ac:dyDescent="0.2">
      <c r="B173" s="8" t="s">
        <v>245</v>
      </c>
      <c r="C173" s="8" t="s">
        <v>248</v>
      </c>
      <c r="D173" s="8" t="s">
        <v>249</v>
      </c>
      <c r="E173" s="12"/>
      <c r="F173" s="9">
        <v>4150</v>
      </c>
      <c r="G173" s="3">
        <f t="shared" si="3"/>
        <v>61776845.960000008</v>
      </c>
    </row>
    <row r="174" spans="2:7" ht="12.75" customHeight="1" x14ac:dyDescent="0.2">
      <c r="B174" s="8" t="s">
        <v>245</v>
      </c>
      <c r="C174" s="8" t="s">
        <v>250</v>
      </c>
      <c r="D174" s="8" t="s">
        <v>27</v>
      </c>
      <c r="E174" s="12"/>
      <c r="F174" s="9">
        <v>800</v>
      </c>
      <c r="G174" s="3">
        <f t="shared" si="3"/>
        <v>61776045.960000008</v>
      </c>
    </row>
    <row r="175" spans="2:7" ht="12.75" customHeight="1" x14ac:dyDescent="0.2">
      <c r="B175" s="8" t="s">
        <v>245</v>
      </c>
      <c r="C175" s="8" t="s">
        <v>251</v>
      </c>
      <c r="D175" s="8" t="s">
        <v>252</v>
      </c>
      <c r="E175" s="12"/>
      <c r="F175" s="9">
        <v>6750</v>
      </c>
      <c r="G175" s="3">
        <f t="shared" si="3"/>
        <v>61769295.960000008</v>
      </c>
    </row>
    <row r="176" spans="2:7" ht="12.75" customHeight="1" x14ac:dyDescent="0.2">
      <c r="B176" s="8" t="s">
        <v>245</v>
      </c>
      <c r="C176" s="8" t="s">
        <v>253</v>
      </c>
      <c r="D176" s="8" t="s">
        <v>25</v>
      </c>
      <c r="E176" s="12"/>
      <c r="F176" s="9">
        <v>800</v>
      </c>
      <c r="G176" s="3">
        <f t="shared" si="3"/>
        <v>61768495.960000008</v>
      </c>
    </row>
    <row r="177" spans="2:7" ht="12.75" customHeight="1" x14ac:dyDescent="0.2">
      <c r="B177" s="8" t="s">
        <v>245</v>
      </c>
      <c r="C177" s="8" t="s">
        <v>254</v>
      </c>
      <c r="D177" s="8" t="s">
        <v>33</v>
      </c>
      <c r="E177" s="12"/>
      <c r="F177" s="9">
        <v>1000</v>
      </c>
      <c r="G177" s="3">
        <f t="shared" si="3"/>
        <v>61767495.960000008</v>
      </c>
    </row>
    <row r="178" spans="2:7" ht="12.75" customHeight="1" x14ac:dyDescent="0.2">
      <c r="B178" s="8" t="s">
        <v>245</v>
      </c>
      <c r="C178" s="8" t="s">
        <v>255</v>
      </c>
      <c r="D178" s="8" t="s">
        <v>256</v>
      </c>
      <c r="E178" s="12"/>
      <c r="F178" s="9">
        <v>600</v>
      </c>
      <c r="G178" s="3">
        <f t="shared" si="3"/>
        <v>61766895.960000008</v>
      </c>
    </row>
    <row r="179" spans="2:7" ht="12.75" customHeight="1" x14ac:dyDescent="0.2">
      <c r="B179" s="8" t="s">
        <v>245</v>
      </c>
      <c r="C179" s="8" t="s">
        <v>257</v>
      </c>
      <c r="D179" s="8" t="s">
        <v>29</v>
      </c>
      <c r="E179" s="12"/>
      <c r="F179" s="9">
        <v>3500</v>
      </c>
      <c r="G179" s="3">
        <f t="shared" si="3"/>
        <v>61763395.960000008</v>
      </c>
    </row>
    <row r="180" spans="2:7" ht="12.75" customHeight="1" x14ac:dyDescent="0.2">
      <c r="B180" s="8" t="s">
        <v>245</v>
      </c>
      <c r="C180" s="8" t="s">
        <v>258</v>
      </c>
      <c r="D180" s="8" t="s">
        <v>259</v>
      </c>
      <c r="E180" s="12"/>
      <c r="F180" s="9">
        <v>1200</v>
      </c>
      <c r="G180" s="3">
        <f t="shared" si="3"/>
        <v>61762195.960000008</v>
      </c>
    </row>
    <row r="181" spans="2:7" ht="12.75" customHeight="1" x14ac:dyDescent="0.2">
      <c r="B181" s="8" t="s">
        <v>245</v>
      </c>
      <c r="C181" s="8" t="s">
        <v>260</v>
      </c>
      <c r="D181" s="8" t="s">
        <v>261</v>
      </c>
      <c r="E181" s="12"/>
      <c r="F181" s="9">
        <v>1230</v>
      </c>
      <c r="G181" s="3">
        <f t="shared" si="3"/>
        <v>61760965.960000008</v>
      </c>
    </row>
    <row r="182" spans="2:7" ht="12.75" customHeight="1" x14ac:dyDescent="0.2">
      <c r="B182" s="8" t="s">
        <v>245</v>
      </c>
      <c r="C182" s="8" t="s">
        <v>262</v>
      </c>
      <c r="D182" s="8" t="s">
        <v>263</v>
      </c>
      <c r="E182" s="12"/>
      <c r="F182" s="9">
        <v>2460</v>
      </c>
      <c r="G182" s="3">
        <f t="shared" si="3"/>
        <v>61758505.960000008</v>
      </c>
    </row>
    <row r="183" spans="2:7" ht="12.75" customHeight="1" x14ac:dyDescent="0.2">
      <c r="B183" s="8" t="s">
        <v>245</v>
      </c>
      <c r="C183" s="8" t="s">
        <v>264</v>
      </c>
      <c r="D183" s="8" t="s">
        <v>148</v>
      </c>
      <c r="E183" s="12"/>
      <c r="F183" s="9">
        <v>16930.13</v>
      </c>
      <c r="G183" s="3">
        <f t="shared" si="3"/>
        <v>61741575.830000006</v>
      </c>
    </row>
    <row r="184" spans="2:7" ht="12.75" customHeight="1" x14ac:dyDescent="0.2">
      <c r="B184" s="8" t="s">
        <v>245</v>
      </c>
      <c r="C184" s="8" t="s">
        <v>265</v>
      </c>
      <c r="D184" s="8" t="s">
        <v>263</v>
      </c>
      <c r="E184" s="12"/>
      <c r="F184" s="9">
        <v>2460</v>
      </c>
      <c r="G184" s="3">
        <f t="shared" si="3"/>
        <v>61739115.830000006</v>
      </c>
    </row>
    <row r="185" spans="2:7" ht="12.75" customHeight="1" x14ac:dyDescent="0.2">
      <c r="B185" s="8" t="s">
        <v>245</v>
      </c>
      <c r="C185" s="8" t="s">
        <v>266</v>
      </c>
      <c r="D185" s="8" t="s">
        <v>102</v>
      </c>
      <c r="E185" s="12"/>
      <c r="F185" s="9">
        <v>33535.370000000003</v>
      </c>
      <c r="G185" s="3">
        <f t="shared" si="3"/>
        <v>61705580.460000008</v>
      </c>
    </row>
    <row r="186" spans="2:7" ht="12.75" customHeight="1" x14ac:dyDescent="0.2">
      <c r="B186" s="8" t="s">
        <v>245</v>
      </c>
      <c r="C186" s="8" t="s">
        <v>267</v>
      </c>
      <c r="D186" s="8" t="s">
        <v>27</v>
      </c>
      <c r="E186" s="12"/>
      <c r="F186" s="9">
        <v>2700</v>
      </c>
      <c r="G186" s="3">
        <f t="shared" si="3"/>
        <v>61702880.460000008</v>
      </c>
    </row>
    <row r="187" spans="2:7" ht="12.75" customHeight="1" x14ac:dyDescent="0.2">
      <c r="B187" s="8" t="s">
        <v>245</v>
      </c>
      <c r="C187" s="8" t="s">
        <v>268</v>
      </c>
      <c r="D187" s="8" t="s">
        <v>49</v>
      </c>
      <c r="E187" s="12"/>
      <c r="F187" s="9">
        <v>29407.040000000001</v>
      </c>
      <c r="G187" s="3">
        <f t="shared" si="3"/>
        <v>61673473.420000009</v>
      </c>
    </row>
    <row r="188" spans="2:7" ht="12.75" customHeight="1" x14ac:dyDescent="0.2">
      <c r="B188" s="8" t="s">
        <v>245</v>
      </c>
      <c r="C188" s="8" t="s">
        <v>269</v>
      </c>
      <c r="D188" s="8" t="s">
        <v>110</v>
      </c>
      <c r="E188" s="12"/>
      <c r="F188" s="9">
        <v>17893.63</v>
      </c>
      <c r="G188" s="3">
        <f t="shared" si="3"/>
        <v>61655579.790000007</v>
      </c>
    </row>
    <row r="189" spans="2:7" ht="12.75" customHeight="1" x14ac:dyDescent="0.2">
      <c r="B189" s="8" t="s">
        <v>245</v>
      </c>
      <c r="C189" s="8" t="s">
        <v>270</v>
      </c>
      <c r="D189" s="8" t="s">
        <v>46</v>
      </c>
      <c r="E189" s="12"/>
      <c r="F189" s="9">
        <v>17732.8</v>
      </c>
      <c r="G189" s="3">
        <f t="shared" si="3"/>
        <v>61637846.99000001</v>
      </c>
    </row>
    <row r="190" spans="2:7" ht="12.75" customHeight="1" x14ac:dyDescent="0.2">
      <c r="B190" s="8" t="s">
        <v>245</v>
      </c>
      <c r="C190" s="8" t="s">
        <v>271</v>
      </c>
      <c r="D190" s="8" t="s">
        <v>123</v>
      </c>
      <c r="E190" s="12"/>
      <c r="F190" s="9">
        <v>205979</v>
      </c>
      <c r="G190" s="3">
        <f t="shared" si="3"/>
        <v>61431867.99000001</v>
      </c>
    </row>
    <row r="191" spans="2:7" ht="12.75" customHeight="1" x14ac:dyDescent="0.2">
      <c r="B191" s="8" t="s">
        <v>245</v>
      </c>
      <c r="C191" s="8">
        <v>169376017</v>
      </c>
      <c r="D191" s="8" t="s">
        <v>12</v>
      </c>
      <c r="E191" s="9">
        <v>29738.17</v>
      </c>
      <c r="F191" s="9"/>
      <c r="G191" s="3">
        <f t="shared" si="3"/>
        <v>61461606.160000011</v>
      </c>
    </row>
    <row r="192" spans="2:7" ht="12.75" customHeight="1" x14ac:dyDescent="0.2">
      <c r="B192" s="8" t="s">
        <v>245</v>
      </c>
      <c r="C192" s="8">
        <v>185938672</v>
      </c>
      <c r="D192" s="8" t="s">
        <v>286</v>
      </c>
      <c r="E192" s="9"/>
      <c r="F192" s="9">
        <v>4858092.3099999996</v>
      </c>
      <c r="G192" s="3">
        <f t="shared" si="3"/>
        <v>56603513.850000009</v>
      </c>
    </row>
    <row r="193" spans="2:7" ht="12.75" customHeight="1" x14ac:dyDescent="0.2">
      <c r="B193" s="8" t="s">
        <v>245</v>
      </c>
      <c r="C193" s="8">
        <v>169376017</v>
      </c>
      <c r="D193" s="8" t="s">
        <v>293</v>
      </c>
      <c r="E193" s="9"/>
      <c r="F193" s="9">
        <v>20550</v>
      </c>
      <c r="G193" s="3">
        <f t="shared" si="3"/>
        <v>56582963.850000009</v>
      </c>
    </row>
    <row r="194" spans="2:7" ht="12.75" customHeight="1" x14ac:dyDescent="0.2">
      <c r="B194" s="8" t="s">
        <v>273</v>
      </c>
      <c r="C194" s="8" t="s">
        <v>272</v>
      </c>
      <c r="D194" s="8" t="s">
        <v>41</v>
      </c>
      <c r="E194" s="12"/>
      <c r="F194" s="9">
        <v>7481.42</v>
      </c>
      <c r="G194" s="3">
        <f t="shared" si="3"/>
        <v>56575482.430000007</v>
      </c>
    </row>
    <row r="195" spans="2:7" ht="12.75" customHeight="1" x14ac:dyDescent="0.2">
      <c r="B195" s="8" t="s">
        <v>273</v>
      </c>
      <c r="C195" s="8" t="s">
        <v>274</v>
      </c>
      <c r="D195" s="8" t="s">
        <v>275</v>
      </c>
      <c r="E195" s="12"/>
      <c r="F195" s="9">
        <v>20250</v>
      </c>
      <c r="G195" s="3">
        <f t="shared" si="3"/>
        <v>56555232.430000007</v>
      </c>
    </row>
    <row r="196" spans="2:7" ht="12.75" customHeight="1" x14ac:dyDescent="0.2">
      <c r="B196" s="8" t="s">
        <v>273</v>
      </c>
      <c r="C196" s="8" t="s">
        <v>276</v>
      </c>
      <c r="D196" s="8" t="s">
        <v>277</v>
      </c>
      <c r="E196" s="12"/>
      <c r="F196" s="9">
        <v>644100</v>
      </c>
      <c r="G196" s="3">
        <f t="shared" si="3"/>
        <v>55911132.430000007</v>
      </c>
    </row>
    <row r="197" spans="2:7" ht="12.75" customHeight="1" x14ac:dyDescent="0.2">
      <c r="B197" s="8" t="s">
        <v>273</v>
      </c>
      <c r="C197" s="8" t="s">
        <v>278</v>
      </c>
      <c r="D197" s="8" t="s">
        <v>279</v>
      </c>
      <c r="E197" s="12"/>
      <c r="F197" s="9">
        <v>2265</v>
      </c>
      <c r="G197" s="3">
        <f t="shared" si="3"/>
        <v>55908867.430000007</v>
      </c>
    </row>
    <row r="198" spans="2:7" x14ac:dyDescent="0.2">
      <c r="B198" s="17">
        <v>42277</v>
      </c>
      <c r="C198" s="10"/>
      <c r="D198" s="14" t="s">
        <v>285</v>
      </c>
      <c r="E198" s="16"/>
      <c r="F198" s="16">
        <v>16769.330000000002</v>
      </c>
      <c r="G198" s="3">
        <f t="shared" si="3"/>
        <v>55892098.100000009</v>
      </c>
    </row>
    <row r="199" spans="2:7" x14ac:dyDescent="0.2">
      <c r="B199" s="19"/>
      <c r="C199" s="19"/>
      <c r="D199" s="19"/>
      <c r="E199" s="16"/>
      <c r="F199" s="10"/>
      <c r="G199" s="10"/>
    </row>
    <row r="200" spans="2:7" x14ac:dyDescent="0.2">
      <c r="B200" s="10"/>
      <c r="C200" s="10"/>
      <c r="D200" s="10"/>
      <c r="E200" s="10"/>
      <c r="F200" s="28"/>
      <c r="G200" s="28"/>
    </row>
  </sheetData>
  <mergeCells count="14">
    <mergeCell ref="F200:G200"/>
    <mergeCell ref="B19:G19"/>
    <mergeCell ref="A14:G14"/>
    <mergeCell ref="A15:G15"/>
    <mergeCell ref="A16:G16"/>
    <mergeCell ref="A17:G17"/>
    <mergeCell ref="B21:C21"/>
    <mergeCell ref="E21:F21"/>
    <mergeCell ref="B9:G9"/>
    <mergeCell ref="B11:G11"/>
    <mergeCell ref="A13:G13"/>
    <mergeCell ref="A18:G18"/>
    <mergeCell ref="B20:D20"/>
    <mergeCell ref="E20:G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CTC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revision/>
  <dcterms:created xsi:type="dcterms:W3CDTF">2006-07-11T17:39:34Z</dcterms:created>
  <dcterms:modified xsi:type="dcterms:W3CDTF">2019-04-03T20:39:29Z</dcterms:modified>
</cp:coreProperties>
</file>