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LIBRO BANCO " sheetId="1" r:id="rId1"/>
  </sheets>
  <definedNames>
    <definedName name="_xlnm._FilterDatabase" localSheetId="0" hidden="1">'LIBRO BANCO '!$A$18:$G$697</definedName>
    <definedName name="_xlnm.Print_Area" localSheetId="0">'LIBRO BANCO '!$A$1:$H$540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665" i="1" l="1"/>
  <c r="G666" i="1" s="1"/>
  <c r="G667" i="1" s="1"/>
  <c r="G19" i="1"/>
  <c r="G20" i="1" s="1"/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l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l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l="1"/>
  <c r="G580" i="1" s="1"/>
  <c r="G581" i="1" s="1"/>
  <c r="G582" i="1" s="1"/>
  <c r="G583" i="1" s="1"/>
  <c r="G584" i="1" l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</calcChain>
</file>

<file path=xl/sharedStrings.xml><?xml version="1.0" encoding="utf-8"?>
<sst xmlns="http://schemas.openxmlformats.org/spreadsheetml/2006/main" count="700" uniqueCount="453">
  <si>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</si>
  <si>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</si>
  <si>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</si>
  <si>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</si>
  <si>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Libro Banco gasto operativo</t>
  </si>
  <si>
    <t>Del  01 al 31 de DICIEMBRE  del 2015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</si>
  <si>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</si>
  <si>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</si>
  <si>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</si>
  <si>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</si>
  <si>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</si>
  <si>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</si>
  <si>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</si>
  <si>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</si>
  <si>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</si>
  <si>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</si>
  <si>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</si>
  <si>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HERIDANIE CELESTINO MOREL</t>
  </si>
  <si>
    <t>COMPU-OFFICE DOMINICANA, SRL</t>
  </si>
  <si>
    <t>NULO</t>
  </si>
  <si>
    <t>AMERICAN BUSINESS MACHINE, SRL (ABM)</t>
  </si>
  <si>
    <t>ELEVADORES NORTE,SRL</t>
  </si>
  <si>
    <t>IKONOS AUDIOVISUAL GROUP IAG, SRL</t>
  </si>
  <si>
    <t>JOSE MIGUEL CUSTODIA ACEVEDO</t>
  </si>
  <si>
    <t>EULALIA REYES DE LOS SANTOS</t>
  </si>
  <si>
    <t>FELIPA PAREDES DE MENDOZA</t>
  </si>
  <si>
    <t>LUIS YANUEL  CORDERO  FERNANDEZ</t>
  </si>
  <si>
    <t>ANGELA ARCANGEL DE FRIAS</t>
  </si>
  <si>
    <t>YOMARY FRIAS CHALAS</t>
  </si>
  <si>
    <t>RAMON ALFREDO DE LEON CALDERON</t>
  </si>
  <si>
    <t>MARIELY GARCIA RAMIREZ</t>
  </si>
  <si>
    <t>ELEVADORES NORTE SRL</t>
  </si>
  <si>
    <t>OFFICE 5 DEL CARIBE, SRL</t>
  </si>
  <si>
    <t>TALLERES J&amp;M, SRL</t>
  </si>
  <si>
    <t>RAFAEL ANTONIO RAMIREZ RODRIGUEZ</t>
  </si>
  <si>
    <t>CENTRO CUESTA NACIONAL, SAS</t>
  </si>
  <si>
    <t>VIAMAR, SA</t>
  </si>
  <si>
    <t>INSTITUTO TECNICO SALESIANO, INC (ITESA)</t>
  </si>
  <si>
    <t>INYIRA MERCEDES SALDAÑA MENDEZ</t>
  </si>
  <si>
    <t>PASCUAL MALLEN MEREJO</t>
  </si>
  <si>
    <t>INVERSIONES GRETMON, SRL</t>
  </si>
  <si>
    <t>LORENZO MIGUEL GOMEZ  MINAYA</t>
  </si>
  <si>
    <t>MARCOS TULIO RAMOS ALMONTE</t>
  </si>
  <si>
    <t>MAXIMA ANTONIA BEATO ESTRELLA</t>
  </si>
  <si>
    <t>ELIZABETH DE LOS MILAGROS  DIAZ VENTURA  DE RODRIGUE</t>
  </si>
  <si>
    <t>JUANA MERCEDES VERAS BEJARAN DE MINAYA</t>
  </si>
  <si>
    <t>CARLOS MANUEL JIMENEZ</t>
  </si>
  <si>
    <t>BERNARDA MERCEDES GOMEZ  SANTANA</t>
  </si>
  <si>
    <t>HIPOLITO PAYANO RAMIREZ</t>
  </si>
  <si>
    <t>BASILIO LORENZO</t>
  </si>
  <si>
    <t>WINSON BURGOS  CASTILLO</t>
  </si>
  <si>
    <t>HEND NICOLAS NADER DE ARBAJE</t>
  </si>
  <si>
    <t>MARI MILAGROS PEÑA DE GARCES</t>
  </si>
  <si>
    <t>JOSE ANTONIO ABREU CAMPUSANO</t>
  </si>
  <si>
    <t>GREGORIO MARTES BRITO</t>
  </si>
  <si>
    <t>MABEL LISSETTE DE OLEO SORIANO</t>
  </si>
  <si>
    <t>FATIMA DIOSMARE GONZALEZ MENDEZ</t>
  </si>
  <si>
    <t>COVOMESA, SRL</t>
  </si>
  <si>
    <t>SAES, SRL</t>
  </si>
  <si>
    <t>TESORERIA DE LA SEGURIDAD SOCIAL</t>
  </si>
  <si>
    <t>FABIO HERNANDEZ JIMENEZ</t>
  </si>
  <si>
    <t>NIXON NICOLAS GERALDO BAUTISTA</t>
  </si>
  <si>
    <t>MARIA ELENA DE JESUS  DELGADO  DE BATISTA</t>
  </si>
  <si>
    <t>MAXIMO PAULINO HERNANDEZ</t>
  </si>
  <si>
    <t>LOGOMOTION, SRL</t>
  </si>
  <si>
    <t>JOSE FERNANDO SEPULVEDA FERRAN</t>
  </si>
  <si>
    <t>YARCELA SUPLIDORA, SRL</t>
  </si>
  <si>
    <t>MARTHA FABIAN MARTINEZ</t>
  </si>
  <si>
    <t>SILVERIO ZAPATA GALAN</t>
  </si>
  <si>
    <t>MERVIR MIGUELINA  ANDUJAR  VILLAR</t>
  </si>
  <si>
    <t>SERVICIO SISTEMA MOTRIZ AMG, EIRL</t>
  </si>
  <si>
    <t>ABASTECIMIENTOS COMERCIALES FJJ, SRL</t>
  </si>
  <si>
    <t>BANCO DE RESERVA DE LA REPUBLICA DOMINICANA BANCO SERVICIOS MULTIPLES, SA</t>
  </si>
  <si>
    <t>THE OFFICE WAREHOSE DOMINICANA, SA</t>
  </si>
  <si>
    <t>FERRETERIA AMERICANA, SAS</t>
  </si>
  <si>
    <t>MIGDALIA AGUSTINA TAVERAS DE FELIZ</t>
  </si>
  <si>
    <t>JOSUE VALDEZ DE LOS SANTOS</t>
  </si>
  <si>
    <t>BLUE TRACK TECHNOLOGIES, SRL</t>
  </si>
  <si>
    <t>FUNDACION MATRIMONIO FELIZ</t>
  </si>
  <si>
    <t>MILDRED JIMENEZ HERNANDEZ</t>
  </si>
  <si>
    <t>VIVIANA ALTAGRACIA MUÑOZ SANTOS</t>
  </si>
  <si>
    <t>SUPMACON 4G, SRL</t>
  </si>
  <si>
    <t>ROSALIA  BRITO SANTAMARIA</t>
  </si>
  <si>
    <t>ELIZABETH SAMBOY VIDAL DE MERCEDES</t>
  </si>
  <si>
    <t>ELVIS FILMS VIDEO, SRL</t>
  </si>
  <si>
    <t>SEGURIDAD Y PROTECCION INDUSTRIAL, SRL</t>
  </si>
  <si>
    <t>MARTICH Y ASOCIADOS, SRL</t>
  </si>
  <si>
    <t>LS AGROINDUSTRIAL, SRL</t>
  </si>
  <si>
    <t>TALLERES MAQUINON, SRL</t>
  </si>
  <si>
    <t>LIAN TV PRODUCCIONES, SRL</t>
  </si>
  <si>
    <t>SOLUCIONES CORPORATIVAS, SRL</t>
  </si>
  <si>
    <t>DATACELL, SRL</t>
  </si>
  <si>
    <t>REPARACIONES ELECTRICAS Y MANTENIMIENTOS MASI, SRL</t>
  </si>
  <si>
    <t>FUNDACION ENCUENTRO DANZA CONTEMPORANEA, INC</t>
  </si>
  <si>
    <t>FUMIGACIONES FUMIDEX, SRL</t>
  </si>
  <si>
    <t>SUNIX PETROLEUM, SRL</t>
  </si>
  <si>
    <t>EDITORA PHOENIX, SRL</t>
  </si>
  <si>
    <t>HARTI SUPPLIES, SRL</t>
  </si>
  <si>
    <t>LUISA ALEXANDRA MONCION CASTILLO</t>
  </si>
  <si>
    <t>DIGNA ALTAGRACIA  POLONIA  MENDEZ</t>
  </si>
  <si>
    <t>JOSE LUIS  TAPIA DISLA</t>
  </si>
  <si>
    <t>TABARE ALBERTO RAMIREZ VOLMAR</t>
  </si>
  <si>
    <t>CHEANLIS ANGELICA ENCARNACION CUEVAS</t>
  </si>
  <si>
    <t>ALBANIA LUCIA REINOSO NUÑEZ</t>
  </si>
  <si>
    <t>ANGEL RAFAEL MENDOZA PAULINO</t>
  </si>
  <si>
    <t>YSMELING MARIA VALENZUELA RODRIGUEZ</t>
  </si>
  <si>
    <t>JUVENTUD CON UNA MISION</t>
  </si>
  <si>
    <t>JOSE MIGUEL MEJIA CONCEPCION</t>
  </si>
  <si>
    <t>SULEIKA MASSIEL JIMENEZ OVALLES</t>
  </si>
  <si>
    <t>JOSE MIGUEL  HERNANDEZ  CARMONA</t>
  </si>
  <si>
    <t>MAYARIS ALTAGRACIA SEBASTIAN PINEDA</t>
  </si>
  <si>
    <t>SINERGIT, SA</t>
  </si>
  <si>
    <t>MERCEDES SANCHEZ VASQUEZ</t>
  </si>
  <si>
    <t>NORMA ARGENTINA  VASQUEZ GUTIERREZ</t>
  </si>
  <si>
    <t>ALBA ALTAGRACIA  NUÑEZ  HERNANDES</t>
  </si>
  <si>
    <t>LEONIDAS ALTAGRACIA SANCHEZ DE RODRIGUEZ</t>
  </si>
  <si>
    <t>MARITZA LEONARDO MARICHAL</t>
  </si>
  <si>
    <t>LUCIA ANTONIA DIAZ DE LA CRUZ</t>
  </si>
  <si>
    <t>DANIELA SANTOS ACOSTA DE GARCIA</t>
  </si>
  <si>
    <t>DALVIN ESTEBAN PIÑA BREA</t>
  </si>
  <si>
    <t>ANGELA DEL PILAR DE LEON VALENZUELA</t>
  </si>
  <si>
    <t>EDITORA HOY, SAS</t>
  </si>
  <si>
    <t>CESARINA CASTRO POLANCO</t>
  </si>
  <si>
    <t>NELSON ANTONIO FIGUEREO INVERT</t>
  </si>
  <si>
    <t>JOSE MARIA MACEO FLORENTINO</t>
  </si>
  <si>
    <t>GINETTE ANTONIA MORENO CARRION</t>
  </si>
  <si>
    <t>JOSE ALTAGRACIA ALCANTARA VICIOSO</t>
  </si>
  <si>
    <t>CLARI SULEICA GARCIA CEPEDA</t>
  </si>
  <si>
    <t>RUTH ESTHER GUERRERO RODRIGUEZ</t>
  </si>
  <si>
    <t>RICHARD ALEXIS SAMBOY RAMOS</t>
  </si>
  <si>
    <t>SOCRIN COMERCIAL, SRL</t>
  </si>
  <si>
    <t>WILLIAM BIENVENIDO III ARIAS BURGOS</t>
  </si>
  <si>
    <t>NUEVA EDITORA LA INFORMACION, SRL (PERIODICO LA INFORMACION)</t>
  </si>
  <si>
    <t>NELSON ASENCION MATOS MEDRANO</t>
  </si>
  <si>
    <t>ALEXANDRA LUNA BAUTISTA</t>
  </si>
  <si>
    <t>1ER REGIMIENTO GUARDIA PRESIDENCIAL</t>
  </si>
  <si>
    <t>VALENCIA SOSA &amp; ASOCIADOS, SRL.</t>
  </si>
  <si>
    <t>JHOSEIMY URBAEZ  CID</t>
  </si>
  <si>
    <t>CARIDAD DEL  CARMEN  ACOSTA  ARIAS</t>
  </si>
  <si>
    <t>ANGELICA BAEZ PEREZ DE MARTINEZ</t>
  </si>
  <si>
    <t>ALTAGRACIA ANTONIA  ESPINAL  GERMAN</t>
  </si>
  <si>
    <t>LIDIA ANTONIA  SILVA</t>
  </si>
  <si>
    <t>ANA  MERCEDES DIAZ MARTINEZ</t>
  </si>
  <si>
    <t>JUSTINA ROSARIO LOPEZ LARA</t>
  </si>
  <si>
    <t>ESTEBAN LACHAPELLE ZAPATA</t>
  </si>
  <si>
    <t>MARIA ALTAGRACIA ARIAS FLORES</t>
  </si>
  <si>
    <t>ANA YANIRY RODRIGUEZ ESPINAL</t>
  </si>
  <si>
    <t>KAREN BURGOS ROSARIO</t>
  </si>
  <si>
    <t>RAMONA FRANCISCA  RIVERA</t>
  </si>
  <si>
    <t>EVA ROSARIO HERNANDEZ</t>
  </si>
  <si>
    <t>TECH SOLUTIONS EKR, SRL</t>
  </si>
  <si>
    <t>NAS, EIRL</t>
  </si>
  <si>
    <t>SEGUROS UNIVERSAL, SA</t>
  </si>
  <si>
    <t>AUTOMARE, SRL</t>
  </si>
  <si>
    <t>INVERSIONES TRES C, SRL</t>
  </si>
  <si>
    <t>FUNDACION NANCY AMANCIO</t>
  </si>
  <si>
    <t>CANTABRIA BRAND REPRESENTATIVE, SRL</t>
  </si>
  <si>
    <t>MAUSNER SOLUTIONS, SRL</t>
  </si>
  <si>
    <t>CARIBBEAN XAM, SRL</t>
  </si>
  <si>
    <t>RUDELINA BRAZOBAN</t>
  </si>
  <si>
    <t>BERTILIO ENRIQUE CABRERA CUEVAS</t>
  </si>
  <si>
    <t>JAFFAR ALEXANDER ARROYO MARTES</t>
  </si>
  <si>
    <t>MAXIMO ANGEL ROBERTO SANTIAGO GUZMAN</t>
  </si>
  <si>
    <t>YAJAIRA EMILIA  MOLINA PACHECO</t>
  </si>
  <si>
    <t>GLENY ALTAGRACIA HILARIO CLETO</t>
  </si>
  <si>
    <t>JESUS FRANCISCO JIMENEZ BAEZ</t>
  </si>
  <si>
    <t>LUZ DEL  ALBA TERRERO PEÑA</t>
  </si>
  <si>
    <t>ELIZABETH GIL NUÑEZ</t>
  </si>
  <si>
    <t>MARTINA  ROSARIO HERNANDEZ</t>
  </si>
  <si>
    <t>ISABEL AQUILINA DIAZ MENDOZA DE GIL</t>
  </si>
  <si>
    <t>VICTOR ANDRES JOUBERT JULIEN</t>
  </si>
  <si>
    <t>MARIEL ESTHER VALDEZ DE CONDOR</t>
  </si>
  <si>
    <t>HERNANDEZ ALICOMSA HASA, SRL</t>
  </si>
  <si>
    <t>LEASING AUTOMOTRIZ DEL SUR, SRL</t>
  </si>
  <si>
    <t>KAREN ELISA LLIBRE FRANCO</t>
  </si>
  <si>
    <t>EDENORTE</t>
  </si>
  <si>
    <t>EDEESTE</t>
  </si>
  <si>
    <t>CORAASAN</t>
  </si>
  <si>
    <t>GLADYS ALTAGRACIA NUÑEZ NUÑEZ</t>
  </si>
  <si>
    <t>MARIA EUFEMIA  KING JAVIER</t>
  </si>
  <si>
    <t>MONICA DEL CARMEN REYES GIL</t>
  </si>
  <si>
    <t>SEGUROS UNIVERSAL S A</t>
  </si>
  <si>
    <t>INVERSIONES ARDISA, SRL</t>
  </si>
  <si>
    <t>DISTRIBUIDORA DE REPUESTOS DEL CARIBE (DIRECA), SRL</t>
  </si>
  <si>
    <t>COMPAÑIA DOMINICANA DE TELEFONOS C. POR A</t>
  </si>
  <si>
    <t>COMPAÑIA DOMINICANA DE TELEFONOS,C.POR A</t>
  </si>
  <si>
    <t>ERNESTINA FELIX  CRISTO</t>
  </si>
  <si>
    <t>MARGARITA ROQUE UREÑA</t>
  </si>
  <si>
    <t>VALENTINA SURIEL PEREZ</t>
  </si>
  <si>
    <t>MANUELA ALTAGRACIA ALVAREZ MARIOT</t>
  </si>
  <si>
    <t>RUBEN DE JESUS TORRES  ESPINAL</t>
  </si>
  <si>
    <t>RAMONA TORIBIO</t>
  </si>
  <si>
    <t>ESTELLA MARIS HAUSZLER GETTMANN</t>
  </si>
  <si>
    <t>MARIA ZORAIDA NUÑEZ</t>
  </si>
  <si>
    <t>MILADY MENDEZ MORILLO</t>
  </si>
  <si>
    <t>MARIA DE LOS ANGELES VAZQUEZ PICHARDO DE SOSA</t>
  </si>
  <si>
    <t>MARIA INES SUAREZ VILLA FAÑA</t>
  </si>
  <si>
    <t>MARCELA CHAVEZ MERCEDES</t>
  </si>
  <si>
    <t>KARINA MARIA FRANCISCO  RAMOS</t>
  </si>
  <si>
    <t>NEREYDA DOLORES POLANCO  DOLORES</t>
  </si>
  <si>
    <t>MILEDYS JIMENEZ GARCIA</t>
  </si>
  <si>
    <t>ANDRES ISAIAS VENTURA  ANTIGUA</t>
  </si>
  <si>
    <t>TANIA YRIS TAVAREZ NUÑEZ</t>
  </si>
  <si>
    <t>CECILIA ABREU GUZMAN</t>
  </si>
  <si>
    <t>OSMAHIRA MERCEDES SANTANA RAMIREZ DE ADON</t>
  </si>
  <si>
    <t>ANTONIA MARTINEZ DE ENCARNACION</t>
  </si>
  <si>
    <t>YASMIN SANCHEZ ESTEVEZ</t>
  </si>
  <si>
    <t>ALTAGRACIA  CROUSSETT DE SANTOS</t>
  </si>
  <si>
    <t>YOLANDA GOMEZ</t>
  </si>
  <si>
    <t>JUANA NATIVIDAD PLACENCIA DE BLANCO</t>
  </si>
  <si>
    <t>YUDERKA SANCHEZ JAVIER</t>
  </si>
  <si>
    <t>EDUARDO SEGURA POLO</t>
  </si>
  <si>
    <t>MARGARITA MARIA VASQUEZ DIAZ</t>
  </si>
  <si>
    <t>JASMIN JAHAIRA MARTINEZ DE RODRIGUEZ</t>
  </si>
  <si>
    <t>GREGORIA  ANTONIA MORENO CARRION</t>
  </si>
  <si>
    <t>NATALI MOSQUEA JIMENEZ</t>
  </si>
  <si>
    <t>PEDRO DOMINGO ORTIZ RODRIGUEZ</t>
  </si>
  <si>
    <t>KIRSIS BANKS ESTEVES</t>
  </si>
  <si>
    <t>MERCEDES CAMILO DE OSSERS</t>
  </si>
  <si>
    <t>YNDIRA ANYELINA ACEVEDO DE TAVAREZ</t>
  </si>
  <si>
    <t>MANUEL ABREU VALERIO</t>
  </si>
  <si>
    <t>MARIA ELENA ADAMES RAMIREZ</t>
  </si>
  <si>
    <t>DORKY MARISOL GARCIA CEBALLO</t>
  </si>
  <si>
    <t>MERCEDES CAMILO DE  OSSERS</t>
  </si>
  <si>
    <t>AMBROCIA REYES LEOCADIO</t>
  </si>
  <si>
    <t>CLAUDIA JOSEFINA HERNANDEZ FERNANDEZ</t>
  </si>
  <si>
    <t>BERNARDA MERCEDES GOMEZ SANTANA</t>
  </si>
  <si>
    <t>NIEVES MARIA BONILLA GARCIA</t>
  </si>
  <si>
    <t>REYNOLD ALEXANDER RAMIREZ GARCIA</t>
  </si>
  <si>
    <t>REYES DARNELY EUGENIA LUCIANO</t>
  </si>
  <si>
    <t>FREDDY ALEXANDER SEGURA PEREZ</t>
  </si>
  <si>
    <t>ANTONIA ELIZABETH ACOSTA SEGURA</t>
  </si>
  <si>
    <t>YIRSON ATAHUALPA FELIZ MONTE DE OCA</t>
  </si>
  <si>
    <t>WILSON DARINEL FELIZ PEÑA</t>
  </si>
  <si>
    <t>JORGE BETANCES REYES</t>
  </si>
  <si>
    <t>INVERSIONES ANDURIÑA S.A</t>
  </si>
  <si>
    <t>CESAR OLIVERIO DE JESUS COMPRES JORGE</t>
  </si>
  <si>
    <t>STALIN SANCHEZ DE CASTRO</t>
  </si>
  <si>
    <t>INVERSIONES  ANDURIÑA S.A.</t>
  </si>
  <si>
    <t>EDESUR DOMINICANA S.A</t>
  </si>
  <si>
    <t>INVERSIONES EDYMAT, SRL</t>
  </si>
  <si>
    <t>HOSTAL DUQUE DE WELLINTON, EIRL</t>
  </si>
  <si>
    <t>DELTA COMERCIAL, SA</t>
  </si>
  <si>
    <t>CRISTINA EUFRACIA SOSA MONCION</t>
  </si>
  <si>
    <t>ELIAZAR MARTINEZ MARTINEZ</t>
  </si>
  <si>
    <t>MARIA ESTELA VASQUEZ VASQUEZ</t>
  </si>
  <si>
    <t>YARINA ROSARIO MARIA</t>
  </si>
  <si>
    <t>MAYARIS  ALTAGRACIA  SEBASTIAN  PINEDA</t>
  </si>
  <si>
    <t>COOP. DE PRODUC. Y TRAB. Y SERV. MULT. NAC. DE TECN. A DOM. (COOPNATEDO), INC</t>
  </si>
  <si>
    <t>SERIGRAF, SA</t>
  </si>
  <si>
    <t>IMPRESOS VP, SRL</t>
  </si>
  <si>
    <t>DISTRIBUIDORA UNIVERSAL, SA,</t>
  </si>
  <si>
    <t>CEGONA, SRL</t>
  </si>
  <si>
    <t>SINDY POLANCO CONTRERAS</t>
  </si>
  <si>
    <t>MARIA GRISEIDA CASTILLO NUÑEZ</t>
  </si>
  <si>
    <t>ROBINSON JIMENEZ SANTANA</t>
  </si>
  <si>
    <t>ANGELANIA  RODRIGUEZ</t>
  </si>
  <si>
    <t>RAMONA JAVIER RAMOS DE ROSARIO</t>
  </si>
  <si>
    <t>OLIVIA DEL CARMEN  ROJAS CANDELARIO DE DE PEÑA</t>
  </si>
  <si>
    <t>ESTEFANY  HIDALGO  CASTILLO</t>
  </si>
  <si>
    <t>MERCEDES ELIZABETH DE LEON RAMOS</t>
  </si>
  <si>
    <t>LUCITANIA CASTILLO BAEZ</t>
  </si>
  <si>
    <t>YUDY DEL CARMEN  TAVAREZ DE CONCEPCION</t>
  </si>
  <si>
    <t>ADRIANA MARIA LOPEZ CONTRERA</t>
  </si>
  <si>
    <t>CLARIVEL DEL CARMEN PEÑA PEREZ</t>
  </si>
  <si>
    <t>YDALEISY MARIELY PARRA ARIAS</t>
  </si>
  <si>
    <t>MILAGROS DE LA ALTAGRACIA PEREZ CASTILLO DE DIETSCH</t>
  </si>
  <si>
    <t>GASEODUCTOS DOMINICANOS GASEODOMSA, SRL</t>
  </si>
  <si>
    <t>FABRE EVENTOS Y SERVICIOS MULTIPLES, SRL</t>
  </si>
  <si>
    <t>NEFTALI ERNESTO SOLER ABREU</t>
  </si>
  <si>
    <t>JUANA ANGELA GARCIA DISLA</t>
  </si>
  <si>
    <t>ASESORES CULTURALES G A, SRL</t>
  </si>
  <si>
    <t>DUNIA MARIA ARENCIBIA FUNDORA</t>
  </si>
  <si>
    <t>LUISELA MELISSA CORDERO PRESINAL</t>
  </si>
  <si>
    <t>ELIEL SANTIAGO RUIZ PEREZ</t>
  </si>
  <si>
    <t>JAVIER FELIZ RAMIREZ</t>
  </si>
  <si>
    <t>MAGELINE MERCEDES RODRIGUEZ PERALTA</t>
  </si>
  <si>
    <t>CHEYLA FRANCISCO TIBURCIO</t>
  </si>
  <si>
    <t>YANET ALEXANDRA ADON PASCUAL</t>
  </si>
  <si>
    <t>DANELI ALTAGRACIA LEOCADIO RAMIREZ</t>
  </si>
  <si>
    <t>FUNDACION ORQUESTA SINFONICA JUVENIL</t>
  </si>
  <si>
    <t>17/12/2015</t>
  </si>
  <si>
    <t>18/12/2015</t>
  </si>
  <si>
    <t>RAPHY D' OLEO MANAGEMENT, SRL</t>
  </si>
  <si>
    <t>RAMON TEOFILO FERRER RICART</t>
  </si>
  <si>
    <t>YURI SALVADOR SAINT HILAIRE ESPINAL</t>
  </si>
  <si>
    <t>NESTOR EFRAIN MATOS MEDINA</t>
  </si>
  <si>
    <t>JHORDANY RODRIGUEZ TORRES</t>
  </si>
  <si>
    <t>DANCY ROSMERY SUAZO MENDEZ</t>
  </si>
  <si>
    <t>INGRID NOEMI MENDEZ SANCHEZ</t>
  </si>
  <si>
    <t>PILAR BESTER ROSARIO GUZMAN</t>
  </si>
  <si>
    <t>INGRID LETICIA PINEDA MERCEDES</t>
  </si>
  <si>
    <t>MARIANO BAEZ MOREL</t>
  </si>
  <si>
    <t>CONSTANCIA CASTILLO PEREZ</t>
  </si>
  <si>
    <t>JULIA FRIAS DE LA CRUZ</t>
  </si>
  <si>
    <t>TOMASA BRITO DE DE JESUS</t>
  </si>
  <si>
    <t>JOSE MARTIN SALAZAR RIVERA</t>
  </si>
  <si>
    <t>NIKAURY CRUCETA NUÑEZ</t>
  </si>
  <si>
    <t>ELIEZER MARTINEZ MARTINEZ</t>
  </si>
  <si>
    <t>YAJAIRA CRISTINA CABRERA GARALLUES</t>
  </si>
  <si>
    <t>ANA CECILIA MARTINEZ</t>
  </si>
  <si>
    <t>ANA MARIA MINIER SANTOS</t>
  </si>
  <si>
    <t>ELIZABETH ALTAGRACIA BALCACER DE DEL ROSARIO</t>
  </si>
  <si>
    <t>ROSA MARIA ACEVEDO NUÑEZ</t>
  </si>
  <si>
    <t>COLORIN, SA</t>
  </si>
  <si>
    <t>11/12/2015</t>
  </si>
  <si>
    <t>ADMINISTRADORA DE RIESGO DE SALUD UNIVERSAL S A.</t>
  </si>
  <si>
    <t>IMPRESORA MAXY, SRL</t>
  </si>
  <si>
    <t>DEYVI ALEXANDER NERIS REINOSO</t>
  </si>
  <si>
    <t>MICHEL ANTONIO CACERES FLORENCIO</t>
  </si>
  <si>
    <t>YULEISI ALTAGRACIA DIAZ PAULINIO</t>
  </si>
  <si>
    <t>BELGICA MARIA GUZMAN DE LA CRUZ</t>
  </si>
  <si>
    <t>ESTEFANY MARGARITA FLORENCIO COMPRES</t>
  </si>
  <si>
    <t>ROSANNA ALTAGRACIA CAMILO DE GUZMAN</t>
  </si>
  <si>
    <t>YASKER GUADALUPE SENRA JAVIER</t>
  </si>
  <si>
    <t>SONIA CELESTE SISA NOVA</t>
  </si>
  <si>
    <t>FREDDY JOSE BAEZ MONTAÑO</t>
  </si>
  <si>
    <t>VIVIAN VIRGINIA VICIOSO VILLAR</t>
  </si>
  <si>
    <t>MIGUELINA MARION PERALTA</t>
  </si>
  <si>
    <t>SOR PAULA RIVAS TAVERAS</t>
  </si>
  <si>
    <t>MIGUEL ANTONIO SANCHEZ VALDEZ</t>
  </si>
  <si>
    <t>ERIBERTA TAVERAS RAMIREZ</t>
  </si>
  <si>
    <t>CLARIBEL TORRES RODRIGUEZ</t>
  </si>
  <si>
    <t>ISIS YAMILE HERNANDEZ  FELIX</t>
  </si>
  <si>
    <t>NATHALIE HERNANDEZ SILVESTRE</t>
  </si>
  <si>
    <t>PRUDENCIA  ANGELES  VASQUEZ  DE LIED</t>
  </si>
  <si>
    <t>DELLANIRIS ALTAGRACIA  SANTANA VELASQUEZ DE MOTA</t>
  </si>
  <si>
    <t>NIULTON ELIAS ALVAREZ JIMENEZ</t>
  </si>
  <si>
    <t>EMILIA MICHAEL ESPINAL JIMENEZ</t>
  </si>
  <si>
    <t>MARIA ANTONIA SOLARES MORA</t>
  </si>
  <si>
    <t>ROSALBA RIVERAS AYBAR</t>
  </si>
  <si>
    <t>TOMAS VASQUEZ</t>
  </si>
  <si>
    <t>PATRICIA GUSTAVO  ENESE</t>
  </si>
  <si>
    <t>ISABEL JAVIER  RAMIREZ</t>
  </si>
  <si>
    <t>ADONIS CRUZADO DE JESUS</t>
  </si>
  <si>
    <t>ANDRES DE LA ROSA SEGURA</t>
  </si>
  <si>
    <t>JOCELYN DEL CARMEN ROQUE UREÑA</t>
  </si>
  <si>
    <t>BELKYS DEL CARMEN  TORRES</t>
  </si>
  <si>
    <t>ALTAGRACIA GUADALUPE PEREZ  MARTINEZ</t>
  </si>
  <si>
    <t>TOMAS VALLEJO</t>
  </si>
  <si>
    <t>OPTIC</t>
  </si>
  <si>
    <t>HOSPITAL GENERAL DE LA PLAZA DE LA SALUD</t>
  </si>
  <si>
    <t>JUAN ANTONIO CARELA FERRERAS</t>
  </si>
  <si>
    <t>MAKTHEK INVESTMENTS, SRL</t>
  </si>
  <si>
    <t>GRUPO S J T A SRL</t>
  </si>
  <si>
    <t>ROQUELIS ALTAGRACINA MEDINA VALERIO</t>
  </si>
  <si>
    <t>YEMAR ISMAEL VELOZ</t>
  </si>
  <si>
    <t>LEUTRIDA DE LOS SANTOS CANARIO</t>
  </si>
  <si>
    <t>AURELIA MARIA DE LOS D DIAZ VASQUEZ</t>
  </si>
  <si>
    <t>MARIA DE LOS ANGELES VASQUEZ PICHARDO DE SOSA</t>
  </si>
  <si>
    <t>LUCIA POLO GALAN</t>
  </si>
  <si>
    <t>CLAUDINA HERNANDEZ  ROJAS  DE ABREU</t>
  </si>
  <si>
    <t>NATIVIDAD KELLY RODRIGUEZ</t>
  </si>
  <si>
    <t>MARIA RAMONA CANDELARIO CALDERON</t>
  </si>
  <si>
    <t>YUMERIS FLORABEL DE LEON  DE LEON</t>
  </si>
  <si>
    <t>BERNALDINA JEREZ  RODRIGUEZ</t>
  </si>
  <si>
    <t>MARIANA DE JESUS RIVERA MOREL</t>
  </si>
  <si>
    <t>EVANGELISTA ALTAGRACIA REYES SANTANA</t>
  </si>
  <si>
    <t>HAYDEE MIGUELINA IZQUIERDO NUÑEZ</t>
  </si>
  <si>
    <t>ANTONIA ZULEIKA RODRIGUEZ DE CASTILLO</t>
  </si>
  <si>
    <t>JUANA GONZALEZ</t>
  </si>
  <si>
    <t>MERCEDES MILAGROS ALEJO GUZMAN</t>
  </si>
  <si>
    <t>DOLYS ISABEL BONILLA MORALES</t>
  </si>
  <si>
    <t>CRISTINA ALEJANDRINA REYES SANTANA</t>
  </si>
  <si>
    <t>ELIZABETH ALTAGRACIA CEPEDA NUÑEZ</t>
  </si>
  <si>
    <t>SANTA EUDOCIA MEDRANO MONCION</t>
  </si>
  <si>
    <t>BERTILIA LOPEZ</t>
  </si>
  <si>
    <t>ALEXIS MANUEL MARIA FRIAS</t>
  </si>
  <si>
    <t>MERCEDES TAVAREZ DISLA</t>
  </si>
  <si>
    <t>EDWARD JOSE RODRIGUEZ POLANCO</t>
  </si>
  <si>
    <t>BANCO AGRICOLA DE LA REPUBLICA DOMINICANA</t>
  </si>
  <si>
    <t>WELLINGTON OSVALDO PERALTA DE LOS SANTOS</t>
  </si>
  <si>
    <t>NK GESTIONES DE NEUMATICOS, SRL</t>
  </si>
  <si>
    <t>DAF TRADING, SRL</t>
  </si>
  <si>
    <t>LUIS YANUEL CORDERO FERNANDEZ</t>
  </si>
  <si>
    <t>CLAUDIA CECILIA FIGUEREO JEREZ</t>
  </si>
  <si>
    <t>JOSE LUIS TAPIA DISLA</t>
  </si>
  <si>
    <t>GMS MEDIA &amp; ADVERTISING, SRL</t>
  </si>
  <si>
    <t>ABRAHAM PIE SIMON</t>
  </si>
  <si>
    <t>XIOMARI VELOZ D' LUJO FIESTA, SRL</t>
  </si>
  <si>
    <t>ALBORADA LEARNING PROGRAMS, SRL</t>
  </si>
  <si>
    <t>CRISMY ANNERYS  CID TAPIA</t>
  </si>
  <si>
    <t>MARIA MERCEDES  DE LA CRUZ</t>
  </si>
  <si>
    <t>ANA BELKYS REYNA  DE LOS SANTOS</t>
  </si>
  <si>
    <t>RAMONA ALTAGRACIA ANTIGUA DE LA CRUZ</t>
  </si>
  <si>
    <t>CARMEN LINA RESTITUYO INOA</t>
  </si>
  <si>
    <t>YOLANDA PADILLA</t>
  </si>
  <si>
    <t>ELIZABETH ALTAGRACIA TEJADA PAULINO DE PEREZ</t>
  </si>
  <si>
    <t>LUZ MARTINA DE LA ALTAGRACIA GRISANTY GRULLON</t>
  </si>
  <si>
    <t>ROBERTO MENDOZA</t>
  </si>
  <si>
    <t>MARIA MAGDALENA ABREU QUEZADA</t>
  </si>
  <si>
    <t>ROSAURA ANYENI CASTRO MERCEDES</t>
  </si>
  <si>
    <t>BASILIA ECHAVARRIA RAMIREZ</t>
  </si>
  <si>
    <t>LOURDES VICTORIA  HERNANDEZ  FELIPE</t>
  </si>
  <si>
    <t>ELENA MARIA SANCHEZ MORONTA</t>
  </si>
  <si>
    <t>SUSANA NIN SEVERINO</t>
  </si>
  <si>
    <t>KATHERINE ALEXANDRA PACHECO</t>
  </si>
  <si>
    <t>FERNANDO ALBERTO OTTENWALDER PIMENTEL</t>
  </si>
  <si>
    <t>JOSELIN VASQUEZ DE ANDUJAR</t>
  </si>
  <si>
    <t>MARITZA ALTAGRACIA SANTANA BENITEZ DE CEDANO</t>
  </si>
  <si>
    <t>DORYS EUCEBIO</t>
  </si>
  <si>
    <t>JOSE LUIS</t>
  </si>
  <si>
    <t>WILIN ANTONIO NOVAS SILFA</t>
  </si>
  <si>
    <t>CECILIA  LOPEZ  SILVERIO</t>
  </si>
  <si>
    <t>YOCASTA SANTANA CONTRERAS</t>
  </si>
  <si>
    <t>NANCY RAFAELA ALVAREZ SANTOS</t>
  </si>
  <si>
    <t>REINA LIRIANO</t>
  </si>
  <si>
    <t>YUDY  DEL  CARMEN TAVAREZ  DE  CONCEPCION</t>
  </si>
  <si>
    <t>JENNY ALTAGRACIA BURGOS</t>
  </si>
  <si>
    <t>LUCIA MARMOLEJOS COLAS</t>
  </si>
  <si>
    <t>MARIA ESTHER HERNANDEZ  RODRIGUEZ</t>
  </si>
  <si>
    <t>MARIA DEL CARMEN  MENDOZA BATISTA</t>
  </si>
  <si>
    <t>FIOR DALIZA CASTILLO  REYES</t>
  </si>
  <si>
    <t>ARLENYS  GISSET GARCIA  MONTILLA</t>
  </si>
  <si>
    <t>YUDELCA ISABEL GARCIA MOTA</t>
  </si>
  <si>
    <t>NOEMI ESTHER VASQUEZ MOTA</t>
  </si>
  <si>
    <t>JOANNY MERCEDES</t>
  </si>
  <si>
    <t>MIRNA SANTOS GARCIA</t>
  </si>
  <si>
    <t>CARVAJAL BUS, SRL</t>
  </si>
  <si>
    <t>PAOLA ALCANTARA PEÑA</t>
  </si>
  <si>
    <t>SEGUROS BANRESERVAS, S.A</t>
  </si>
  <si>
    <t>CLAUDIA MARIA  DE LA MERCEDES LEONARDO  PAREDES</t>
  </si>
  <si>
    <t>LUIS YANUEL  CORDERO FERNANDEZ</t>
  </si>
  <si>
    <t>ESTHER CONCEPCION GRANADOS</t>
  </si>
  <si>
    <t>VALENCIA SOSA  &amp;  ASOCIADOS , SRL</t>
  </si>
  <si>
    <t>AXEL ALEXIS EDUARDO</t>
  </si>
  <si>
    <t>DANY BRUNILDA  VALDEZ BATARDO</t>
  </si>
  <si>
    <t>DARIS MARIXA JIMENEZ LORENZO</t>
  </si>
  <si>
    <t>MIOSOTI DEL MILAGRO DIAZ HERRERA</t>
  </si>
  <si>
    <t>PALOMA ALVAREZ JIMENEZ</t>
  </si>
  <si>
    <t>HERODITA DEL CARMEN  RIVAS CABRERA</t>
  </si>
  <si>
    <t>NOEMI ESTHER MOTA EUSEBIO</t>
  </si>
  <si>
    <t>EDWARD RAFAEL  MERCEDES</t>
  </si>
  <si>
    <t>DEPOSITO</t>
  </si>
  <si>
    <t>PAGO NOMINA - IB</t>
  </si>
  <si>
    <t>DB AUTORIZADO PAGO TARJETA</t>
  </si>
  <si>
    <t>TRANSFERENCIA ORDENADA</t>
  </si>
  <si>
    <t>DEVOLUCION IMPUESTO 0.15%</t>
  </si>
  <si>
    <t>TRANSF. TERCEROS IB</t>
  </si>
  <si>
    <t>PAGO SUPLIDORES ACH PROPIA</t>
  </si>
  <si>
    <t>TRANSFERENCIA DE FONDOS - IB</t>
  </si>
  <si>
    <t>SUSPENSION DE PAGO</t>
  </si>
  <si>
    <t>PAGO IMPUESTOS DGII</t>
  </si>
  <si>
    <t>COMISION PAGO IMPUESTO DGII-IB</t>
  </si>
  <si>
    <t>NOTA DE DEBITO ACH PROPIA</t>
  </si>
  <si>
    <t>SUSPENSION DE CHEQUES - IB</t>
  </si>
  <si>
    <t>DEVOL. CK DE OTROS BANCOS</t>
  </si>
  <si>
    <t>TRANSF TERCEROS IB</t>
  </si>
  <si>
    <t>COMISION RETENCION DE ESTADO</t>
  </si>
  <si>
    <t>COMISION POR MANEJO CUENTA</t>
  </si>
  <si>
    <t>CHEQUE ANULADO</t>
  </si>
  <si>
    <t>CARGOS BANCARIOS</t>
  </si>
  <si>
    <t xml:space="preserve">COMISION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</si>
</sst>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\ _€"/>
    <numFmt numFmtId="165" formatCode="dd\/mm\/yyyy"/>
  </numFmts>
  <fonts count="3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3" fillId="0" borderId="0"/>
    <xf numFmtId="0" fontId="13" fillId="25" borderId="14" applyNumberFormat="0" applyFont="0" applyAlignment="0" applyProtection="0"/>
    <xf numFmtId="0" fontId="27" fillId="23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72">
    <xf numFmtId="0" fontId="0" fillId="0" borderId="0" xfId="0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43" fontId="0" fillId="0" borderId="0" xfId="1" applyFont="1" applyAlignment="1"/>
    <xf numFmtId="43" fontId="0" fillId="0" borderId="0" xfId="1" applyFont="1" applyAlignment="1">
      <alignment horizontal="center"/>
    </xf>
    <xf numFmtId="43" fontId="2" fillId="3" borderId="0" xfId="1" applyFont="1" applyFill="1" applyAlignment="1"/>
    <xf numFmtId="0" fontId="11" fillId="4" borderId="0" xfId="0" applyFont="1" applyFill="1" applyAlignment="1">
      <alignment horizontal="left" vertical="center"/>
    </xf>
    <xf numFmtId="0" fontId="11" fillId="4" borderId="0" xfId="0" applyNumberFormat="1" applyFont="1" applyFill="1" applyAlignment="1">
      <alignment horizontal="center" vertical="center"/>
    </xf>
    <xf numFmtId="43" fontId="11" fillId="4" borderId="0" xfId="1" applyFont="1" applyFill="1" applyAlignment="1">
      <alignment vertical="center"/>
    </xf>
    <xf numFmtId="43" fontId="11" fillId="4" borderId="0" xfId="1" applyFont="1" applyFill="1" applyAlignment="1">
      <alignment horizontal="center" vertical="center"/>
    </xf>
    <xf numFmtId="4" fontId="12" fillId="2" borderId="4" xfId="2" applyNumberFormat="1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43" fontId="12" fillId="2" borderId="7" xfId="1" applyFont="1" applyFill="1" applyBorder="1" applyAlignment="1">
      <alignment horizontal="center" vertical="center" wrapText="1"/>
    </xf>
    <xf numFmtId="43" fontId="14" fillId="3" borderId="7" xfId="1" applyFont="1" applyFill="1" applyBorder="1">
      <alignment vertical="top"/>
    </xf>
    <xf numFmtId="14" fontId="11" fillId="3" borderId="7" xfId="0" applyNumberFormat="1" applyFont="1" applyFill="1" applyBorder="1" applyAlignment="1">
      <alignment horizontal="left"/>
    </xf>
    <xf numFmtId="0" fontId="11" fillId="3" borderId="7" xfId="0" applyFont="1" applyFill="1" applyBorder="1">
      <alignment vertical="top"/>
    </xf>
    <xf numFmtId="43" fontId="11" fillId="3" borderId="7" xfId="1" applyFont="1" applyFill="1" applyBorder="1">
      <alignment vertical="top"/>
    </xf>
    <xf numFmtId="43" fontId="10" fillId="3" borderId="7" xfId="1" applyFont="1" applyFill="1" applyBorder="1">
      <alignment vertical="top"/>
    </xf>
    <xf numFmtId="0" fontId="0" fillId="0" borderId="7" xfId="0" applyFill="1" applyBorder="1" applyAlignment="1"/>
    <xf numFmtId="164" fontId="0" fillId="0" borderId="7" xfId="0" applyNumberFormat="1" applyBorder="1" applyAlignment="1"/>
    <xf numFmtId="0" fontId="3" fillId="3" borderId="7" xfId="0" applyFont="1" applyFill="1" applyBorder="1" applyAlignment="1"/>
    <xf numFmtId="43" fontId="3" fillId="3" borderId="7" xfId="1" applyFont="1" applyFill="1" applyBorder="1" applyAlignment="1"/>
    <xf numFmtId="43" fontId="3" fillId="3" borderId="7" xfId="1" applyFont="1" applyFill="1" applyBorder="1" applyAlignment="1">
      <alignment horizontal="right"/>
    </xf>
    <xf numFmtId="0" fontId="3" fillId="3" borderId="7" xfId="0" applyFont="1" applyFill="1" applyBorder="1">
      <alignment vertical="top"/>
    </xf>
    <xf numFmtId="43" fontId="3" fillId="3" borderId="7" xfId="1" applyFont="1" applyFill="1" applyBorder="1">
      <alignment vertical="top"/>
    </xf>
    <xf numFmtId="43" fontId="0" fillId="0" borderId="7" xfId="1" applyFont="1" applyBorder="1" applyAlignment="1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center" vertical="top"/>
    </xf>
    <xf numFmtId="165" fontId="15" fillId="3" borderId="7" xfId="0" applyNumberFormat="1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43" fontId="15" fillId="3" borderId="7" xfId="1" applyFont="1" applyFill="1" applyBorder="1" applyAlignment="1">
      <alignment horizontal="right"/>
    </xf>
    <xf numFmtId="0" fontId="15" fillId="3" borderId="7" xfId="0" applyNumberFormat="1" applyFont="1" applyFill="1" applyBorder="1" applyAlignment="1">
      <alignment horizontal="left"/>
    </xf>
    <xf numFmtId="43" fontId="2" fillId="3" borderId="0" xfId="1" applyFont="1" applyFill="1">
      <alignment vertical="top"/>
    </xf>
    <xf numFmtId="0" fontId="10" fillId="0" borderId="0" xfId="0" applyFont="1" applyFill="1" applyAlignment="1">
      <alignment vertical="center"/>
    </xf>
    <xf numFmtId="165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left"/>
    </xf>
    <xf numFmtId="43" fontId="15" fillId="3" borderId="0" xfId="1" applyFont="1" applyFill="1" applyBorder="1" applyAlignment="1">
      <alignment horizontal="right"/>
    </xf>
    <xf numFmtId="0" fontId="11" fillId="3" borderId="7" xfId="0" applyFont="1" applyFill="1" applyBorder="1" applyAlignment="1">
      <alignment horizontal="center" vertical="top"/>
    </xf>
    <xf numFmtId="0" fontId="15" fillId="3" borderId="7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top"/>
    </xf>
    <xf numFmtId="0" fontId="15" fillId="3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>
      <alignment vertical="top"/>
    </xf>
    <xf numFmtId="0" fontId="2" fillId="2" borderId="7" xfId="0" applyFont="1" applyFill="1" applyBorder="1">
      <alignment vertical="top"/>
    </xf>
    <xf numFmtId="43" fontId="12" fillId="2" borderId="6" xfId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43" fontId="9" fillId="4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3" fontId="7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3" fontId="8" fillId="4" borderId="0" xfId="1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43" fontId="12" fillId="2" borderId="2" xfId="1" applyFont="1" applyFill="1" applyBorder="1" applyAlignment="1">
      <alignment horizontal="center" vertical="center"/>
    </xf>
    <xf numFmtId="43" fontId="12" fillId="2" borderId="3" xfId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43" fontId="12" fillId="2" borderId="4" xfId="1" applyFont="1" applyFill="1" applyBorder="1" applyAlignment="1">
      <alignment horizontal="center" vertical="center" wrapText="1"/>
    </xf>
    <xf numFmtId="43" fontId="12" fillId="2" borderId="5" xfId="1" applyFont="1" applyFill="1" applyBorder="1" applyAlignment="1">
      <alignment horizontal="center" vertical="center" wrapText="1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9" xfId="2"/>
    <cellStyle name="Normal" xfId="0" builtinId="0"/>
    <cellStyle name="Normal 2" xfId="48"/>
    <cellStyle name="Normal 3" xfId="49"/>
    <cellStyle name="Note" xfId="50"/>
    <cellStyle name="Output" xfId="51"/>
    <cellStyle name="Title" xfId="52"/>
    <cellStyle name="Warning Text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1619250</xdr:colOff>
      <xdr:row>8</xdr:row>
      <xdr:rowOff>9525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04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0</xdr:row>
      <xdr:rowOff>0</xdr:rowOff>
    </xdr:from>
    <xdr:to>
      <xdr:col>6</xdr:col>
      <xdr:colOff>1238250</xdr:colOff>
      <xdr:row>8</xdr:row>
      <xdr:rowOff>28575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0"/>
          <a:ext cx="29337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97"/>
  <sheetViews>
    <sheetView showGridLines="0" tabSelected="1" showOutlineSymbols="0" zoomScaleNormal="100" workbookViewId="0">
      <selection activeCell="A12" sqref="A12:G12"/>
    </sheetView>
  </sheetViews>
  <sheetFormatPr baseColWidth="10" defaultColWidth="6.85546875" defaultRowHeight="12.75" customHeight="1" x14ac:dyDescent="0.2"/>
  <cols>
    <col min="1" max="1" width="4.7109375" style="47" customWidth="1"/>
    <col min="2" max="2" width="12" style="28" customWidth="1"/>
    <col min="3" max="3" width="10" style="29" customWidth="1"/>
    <col min="4" max="4" width="83.5703125" bestFit="1" customWidth="1"/>
    <col min="5" max="5" width="15.42578125" style="30" customWidth="1"/>
    <col min="6" max="6" width="16.5703125" style="31" customWidth="1"/>
    <col min="7" max="7" width="18.7109375" style="36" customWidth="1"/>
  </cols>
  <sheetData>
    <row r="1" spans="1:7" s="3" customFormat="1" x14ac:dyDescent="0.2">
      <c r="A1" s="46"/>
      <c r="B1" s="1"/>
      <c r="C1" s="2"/>
      <c r="E1" s="4"/>
      <c r="F1" s="5"/>
      <c r="G1" s="6"/>
    </row>
    <row r="2" spans="1:7" s="3" customFormat="1" x14ac:dyDescent="0.2">
      <c r="A2" s="46"/>
      <c r="B2" s="1"/>
      <c r="C2" s="2"/>
      <c r="E2" s="4"/>
      <c r="F2" s="5"/>
      <c r="G2" s="6"/>
    </row>
    <row r="3" spans="1:7" s="3" customFormat="1" x14ac:dyDescent="0.2">
      <c r="A3" s="46"/>
      <c r="B3" s="1"/>
      <c r="C3" s="2"/>
      <c r="E3" s="4"/>
      <c r="F3" s="5"/>
      <c r="G3" s="6"/>
    </row>
    <row r="4" spans="1:7" s="3" customFormat="1" x14ac:dyDescent="0.2">
      <c r="A4" s="46"/>
      <c r="B4" s="1"/>
      <c r="C4" s="2"/>
      <c r="E4" s="4"/>
      <c r="F4" s="5"/>
      <c r="G4" s="6"/>
    </row>
    <row r="5" spans="1:7" s="3" customFormat="1" x14ac:dyDescent="0.2">
      <c r="A5" s="46"/>
      <c r="B5" s="1"/>
      <c r="C5" s="2"/>
      <c r="E5" s="4"/>
      <c r="F5" s="5"/>
      <c r="G5" s="6"/>
    </row>
    <row r="6" spans="1:7" s="3" customFormat="1" x14ac:dyDescent="0.2">
      <c r="A6" s="46"/>
      <c r="B6" s="1"/>
      <c r="C6" s="2"/>
      <c r="E6" s="4"/>
      <c r="F6" s="5"/>
      <c r="G6" s="6"/>
    </row>
    <row r="7" spans="1:7" s="3" customFormat="1" x14ac:dyDescent="0.2">
      <c r="A7" s="46"/>
      <c r="B7" s="1"/>
      <c r="C7" s="2"/>
      <c r="E7" s="4"/>
      <c r="F7" s="5"/>
      <c r="G7" s="6"/>
    </row>
    <row r="8" spans="1:7" s="3" customFormat="1" x14ac:dyDescent="0.2">
      <c r="A8" s="46"/>
      <c r="B8" s="1"/>
      <c r="C8" s="2"/>
      <c r="E8" s="4"/>
      <c r="F8" s="5"/>
      <c r="G8" s="6"/>
    </row>
    <row r="9" spans="1:7" s="3" customFormat="1" ht="23.25" x14ac:dyDescent="0.2">
      <c r="A9" s="52" t="s">
        <v>0</v>
      </c>
      <c r="B9" s="52"/>
      <c r="C9" s="52"/>
      <c r="D9" s="52"/>
      <c r="E9" s="52"/>
      <c r="F9" s="53"/>
      <c r="G9" s="52"/>
    </row>
    <row r="10" spans="1:7" s="3" customFormat="1" ht="20.25" x14ac:dyDescent="0.2">
      <c r="A10" s="54" t="s">
        <v>1</v>
      </c>
      <c r="B10" s="54"/>
      <c r="C10" s="54"/>
      <c r="D10" s="54"/>
      <c r="E10" s="54"/>
      <c r="F10" s="55"/>
      <c r="G10" s="54"/>
    </row>
    <row r="11" spans="1:7" s="3" customFormat="1" ht="18" x14ac:dyDescent="0.2">
      <c r="A11" s="56" t="s">
        <v>2</v>
      </c>
      <c r="B11" s="56"/>
      <c r="C11" s="56"/>
      <c r="D11" s="56"/>
      <c r="E11" s="56"/>
      <c r="F11" s="57"/>
      <c r="G11" s="56"/>
    </row>
    <row r="12" spans="1:7" s="3" customFormat="1" ht="18.75" x14ac:dyDescent="0.2">
      <c r="A12" s="58" t="s">
        <v>3</v>
      </c>
      <c r="B12" s="58"/>
      <c r="C12" s="58"/>
      <c r="D12" s="58"/>
      <c r="E12" s="58"/>
      <c r="F12" s="59"/>
      <c r="G12" s="58"/>
    </row>
    <row r="13" spans="1:7" s="3" customFormat="1" ht="23.25" x14ac:dyDescent="0.2">
      <c r="A13" s="60" t="s">
        <v>4</v>
      </c>
      <c r="B13" s="60"/>
      <c r="C13" s="60"/>
      <c r="D13" s="60"/>
      <c r="E13" s="60"/>
      <c r="F13" s="61"/>
      <c r="G13" s="60"/>
    </row>
    <row r="14" spans="1:7" s="3" customFormat="1" ht="18" x14ac:dyDescent="0.2">
      <c r="A14" s="50" t="s">
        <v>5</v>
      </c>
      <c r="B14" s="50"/>
      <c r="C14" s="50"/>
      <c r="D14" s="50"/>
      <c r="E14" s="50"/>
      <c r="F14" s="51"/>
      <c r="G14" s="50"/>
    </row>
    <row r="15" spans="1:7" s="3" customFormat="1" ht="13.5" thickBot="1" x14ac:dyDescent="0.25">
      <c r="A15" s="37"/>
      <c r="B15" s="7"/>
      <c r="C15" s="8"/>
      <c r="D15" s="7"/>
      <c r="E15" s="9"/>
      <c r="F15" s="10"/>
      <c r="G15" s="6"/>
    </row>
    <row r="16" spans="1:7" s="3" customFormat="1" ht="16.5" x14ac:dyDescent="0.2">
      <c r="A16" s="62" t="s">
        <v>6</v>
      </c>
      <c r="B16" s="64" t="s">
        <v>7</v>
      </c>
      <c r="C16" s="65"/>
      <c r="D16" s="65"/>
      <c r="E16" s="66" t="s">
        <v>8</v>
      </c>
      <c r="F16" s="66"/>
      <c r="G16" s="67"/>
    </row>
    <row r="17" spans="1:7" s="3" customFormat="1" ht="16.5" x14ac:dyDescent="0.2">
      <c r="A17" s="62"/>
      <c r="B17" s="68" t="s">
        <v>9</v>
      </c>
      <c r="C17" s="69"/>
      <c r="D17" s="11">
        <v>0</v>
      </c>
      <c r="E17" s="70" t="s">
        <v>10</v>
      </c>
      <c r="F17" s="71"/>
      <c r="G17" s="49">
        <v>11799573.979999905</v>
      </c>
    </row>
    <row r="18" spans="1:7" s="3" customFormat="1" ht="49.5" x14ac:dyDescent="0.2">
      <c r="A18" s="63"/>
      <c r="B18" s="12" t="s">
        <v>11</v>
      </c>
      <c r="C18" s="13" t="s">
        <v>12</v>
      </c>
      <c r="D18" s="13" t="s">
        <v>13</v>
      </c>
      <c r="E18" s="14" t="s">
        <v>14</v>
      </c>
      <c r="F18" s="14" t="s">
        <v>15</v>
      </c>
      <c r="G18" s="14" t="s">
        <v>16</v>
      </c>
    </row>
    <row r="19" spans="1:7" ht="12.75" customHeight="1" x14ac:dyDescent="0.2">
      <c r="A19" s="48">
        <v>1</v>
      </c>
      <c r="B19" s="16">
        <v>42339</v>
      </c>
      <c r="C19" s="41">
        <v>29371</v>
      </c>
      <c r="D19" s="17" t="s">
        <v>17</v>
      </c>
      <c r="E19" s="18"/>
      <c r="F19" s="18">
        <v>6300</v>
      </c>
      <c r="G19" s="15">
        <f>+G17+E19-F19</f>
        <v>11793273.979999905</v>
      </c>
    </row>
    <row r="20" spans="1:7" ht="12.75" customHeight="1" x14ac:dyDescent="0.2">
      <c r="A20" s="48">
        <v>2</v>
      </c>
      <c r="B20" s="16">
        <v>42339</v>
      </c>
      <c r="C20" s="41">
        <v>29372</v>
      </c>
      <c r="D20" s="17" t="s">
        <v>18</v>
      </c>
      <c r="E20" s="18"/>
      <c r="F20" s="18">
        <v>63812.2</v>
      </c>
      <c r="G20" s="19">
        <f>+G19+E20-F20</f>
        <v>11729461.779999906</v>
      </c>
    </row>
    <row r="21" spans="1:7" ht="12.75" customHeight="1" x14ac:dyDescent="0.2">
      <c r="A21" s="48">
        <v>3</v>
      </c>
      <c r="B21" s="16">
        <v>42339</v>
      </c>
      <c r="C21" s="41">
        <v>29373</v>
      </c>
      <c r="D21" s="17" t="s">
        <v>19</v>
      </c>
      <c r="E21" s="18"/>
      <c r="F21" s="18">
        <v>0</v>
      </c>
      <c r="G21" s="19">
        <f t="shared" ref="G21:G84" si="0">+G20-F21+E21</f>
        <v>11729461.779999906</v>
      </c>
    </row>
    <row r="22" spans="1:7" ht="12.75" customHeight="1" x14ac:dyDescent="0.2">
      <c r="A22" s="48">
        <v>4</v>
      </c>
      <c r="B22" s="16">
        <v>42339</v>
      </c>
      <c r="C22" s="41">
        <v>29374</v>
      </c>
      <c r="D22" s="17" t="s">
        <v>20</v>
      </c>
      <c r="E22" s="18"/>
      <c r="F22" s="18">
        <v>149329.38</v>
      </c>
      <c r="G22" s="19">
        <f t="shared" si="0"/>
        <v>11580132.399999905</v>
      </c>
    </row>
    <row r="23" spans="1:7" ht="12.75" customHeight="1" x14ac:dyDescent="0.2">
      <c r="A23" s="48">
        <v>5</v>
      </c>
      <c r="B23" s="16">
        <v>42339</v>
      </c>
      <c r="C23" s="41">
        <v>29375</v>
      </c>
      <c r="D23" s="17" t="s">
        <v>21</v>
      </c>
      <c r="E23" s="18"/>
      <c r="F23" s="18">
        <v>10760</v>
      </c>
      <c r="G23" s="19">
        <f t="shared" si="0"/>
        <v>11569372.399999905</v>
      </c>
    </row>
    <row r="24" spans="1:7" ht="12.75" customHeight="1" x14ac:dyDescent="0.2">
      <c r="A24" s="48">
        <v>6</v>
      </c>
      <c r="B24" s="16">
        <v>42339</v>
      </c>
      <c r="C24" s="41">
        <v>29376</v>
      </c>
      <c r="D24" s="17" t="s">
        <v>22</v>
      </c>
      <c r="E24" s="18"/>
      <c r="F24" s="18">
        <v>2085344.59</v>
      </c>
      <c r="G24" s="19">
        <f t="shared" si="0"/>
        <v>9484027.8099999055</v>
      </c>
    </row>
    <row r="25" spans="1:7" ht="12.75" customHeight="1" x14ac:dyDescent="0.2">
      <c r="A25" s="48">
        <v>7</v>
      </c>
      <c r="B25" s="16">
        <v>42339</v>
      </c>
      <c r="C25" s="41">
        <v>29377</v>
      </c>
      <c r="D25" s="17" t="s">
        <v>23</v>
      </c>
      <c r="E25" s="18"/>
      <c r="F25" s="18">
        <v>8100</v>
      </c>
      <c r="G25" s="19">
        <f t="shared" si="0"/>
        <v>9475927.8099999055</v>
      </c>
    </row>
    <row r="26" spans="1:7" ht="12.75" customHeight="1" x14ac:dyDescent="0.2">
      <c r="A26" s="48">
        <v>8</v>
      </c>
      <c r="B26" s="16">
        <v>42339</v>
      </c>
      <c r="C26" s="41">
        <v>29378</v>
      </c>
      <c r="D26" s="17" t="s">
        <v>24</v>
      </c>
      <c r="E26" s="18"/>
      <c r="F26" s="18">
        <v>9000</v>
      </c>
      <c r="G26" s="19">
        <f t="shared" si="0"/>
        <v>9466927.8099999055</v>
      </c>
    </row>
    <row r="27" spans="1:7" ht="12.75" customHeight="1" x14ac:dyDescent="0.2">
      <c r="A27" s="48">
        <v>9</v>
      </c>
      <c r="B27" s="16">
        <v>42339</v>
      </c>
      <c r="C27" s="41">
        <v>29379</v>
      </c>
      <c r="D27" s="17" t="s">
        <v>25</v>
      </c>
      <c r="E27" s="18"/>
      <c r="F27" s="18">
        <v>8100</v>
      </c>
      <c r="G27" s="19">
        <f t="shared" si="0"/>
        <v>9458827.8099999055</v>
      </c>
    </row>
    <row r="28" spans="1:7" ht="12.75" customHeight="1" x14ac:dyDescent="0.2">
      <c r="A28" s="48">
        <v>10</v>
      </c>
      <c r="B28" s="16">
        <v>42339</v>
      </c>
      <c r="C28" s="41">
        <v>29380</v>
      </c>
      <c r="D28" s="17" t="s">
        <v>26</v>
      </c>
      <c r="E28" s="18"/>
      <c r="F28" s="18">
        <v>10000</v>
      </c>
      <c r="G28" s="19">
        <f t="shared" si="0"/>
        <v>9448827.8099999055</v>
      </c>
    </row>
    <row r="29" spans="1:7" ht="12.75" customHeight="1" x14ac:dyDescent="0.2">
      <c r="A29" s="48">
        <v>11</v>
      </c>
      <c r="B29" s="16">
        <v>42339</v>
      </c>
      <c r="C29" s="41">
        <v>29381</v>
      </c>
      <c r="D29" s="17" t="s">
        <v>27</v>
      </c>
      <c r="E29" s="18"/>
      <c r="F29" s="18">
        <v>81700</v>
      </c>
      <c r="G29" s="19">
        <f t="shared" si="0"/>
        <v>9367127.8099999055</v>
      </c>
    </row>
    <row r="30" spans="1:7" ht="12.75" customHeight="1" x14ac:dyDescent="0.2">
      <c r="A30" s="48">
        <v>12</v>
      </c>
      <c r="B30" s="16">
        <v>42339</v>
      </c>
      <c r="C30" s="41">
        <v>29382</v>
      </c>
      <c r="D30" s="17" t="s">
        <v>28</v>
      </c>
      <c r="E30" s="18"/>
      <c r="F30" s="18">
        <v>10800</v>
      </c>
      <c r="G30" s="19">
        <f t="shared" si="0"/>
        <v>9356327.8099999055</v>
      </c>
    </row>
    <row r="31" spans="1:7" ht="12.75" customHeight="1" x14ac:dyDescent="0.2">
      <c r="A31" s="48">
        <v>13</v>
      </c>
      <c r="B31" s="16">
        <v>42339</v>
      </c>
      <c r="C31" s="41">
        <v>29383</v>
      </c>
      <c r="D31" s="17" t="s">
        <v>29</v>
      </c>
      <c r="E31" s="18"/>
      <c r="F31" s="18">
        <v>11700</v>
      </c>
      <c r="G31" s="19">
        <f t="shared" si="0"/>
        <v>9344627.8099999055</v>
      </c>
    </row>
    <row r="32" spans="1:7" ht="12.75" customHeight="1" x14ac:dyDescent="0.2">
      <c r="A32" s="48">
        <v>14</v>
      </c>
      <c r="B32" s="16">
        <v>42339</v>
      </c>
      <c r="C32" s="41">
        <v>29384</v>
      </c>
      <c r="D32" s="17" t="s">
        <v>30</v>
      </c>
      <c r="E32" s="18"/>
      <c r="F32" s="18">
        <v>289000</v>
      </c>
      <c r="G32" s="19">
        <f t="shared" si="0"/>
        <v>9055627.8099999055</v>
      </c>
    </row>
    <row r="33" spans="1:7" ht="12.75" customHeight="1" x14ac:dyDescent="0.2">
      <c r="A33" s="48">
        <v>15</v>
      </c>
      <c r="B33" s="16">
        <v>42339</v>
      </c>
      <c r="C33" s="41">
        <v>29385</v>
      </c>
      <c r="D33" s="17" t="s">
        <v>31</v>
      </c>
      <c r="E33" s="18"/>
      <c r="F33" s="18">
        <v>10760</v>
      </c>
      <c r="G33" s="19">
        <f t="shared" si="0"/>
        <v>9044867.8099999055</v>
      </c>
    </row>
    <row r="34" spans="1:7" ht="12.75" customHeight="1" x14ac:dyDescent="0.2">
      <c r="A34" s="48">
        <v>16</v>
      </c>
      <c r="B34" s="16">
        <v>42339</v>
      </c>
      <c r="C34" s="41">
        <v>29386</v>
      </c>
      <c r="D34" s="17" t="s">
        <v>32</v>
      </c>
      <c r="E34" s="18"/>
      <c r="F34" s="18">
        <v>863820.91</v>
      </c>
      <c r="G34" s="19">
        <f t="shared" si="0"/>
        <v>8181046.8999999054</v>
      </c>
    </row>
    <row r="35" spans="1:7" ht="12.75" customHeight="1" x14ac:dyDescent="0.2">
      <c r="A35" s="48">
        <v>17</v>
      </c>
      <c r="B35" s="16">
        <v>42339</v>
      </c>
      <c r="C35" s="41">
        <v>29387</v>
      </c>
      <c r="D35" s="17" t="s">
        <v>33</v>
      </c>
      <c r="E35" s="18"/>
      <c r="F35" s="18">
        <v>5696.3</v>
      </c>
      <c r="G35" s="19">
        <f t="shared" si="0"/>
        <v>8175350.5999999056</v>
      </c>
    </row>
    <row r="36" spans="1:7" ht="12.75" customHeight="1" x14ac:dyDescent="0.25">
      <c r="A36" s="48">
        <v>18</v>
      </c>
      <c r="B36" s="32">
        <v>42339</v>
      </c>
      <c r="C36" s="42">
        <v>167730181</v>
      </c>
      <c r="D36" s="35" t="s">
        <v>433</v>
      </c>
      <c r="E36" s="34">
        <v>250</v>
      </c>
      <c r="F36" s="34">
        <v>0</v>
      </c>
      <c r="G36" s="19">
        <f t="shared" si="0"/>
        <v>8175600.5999999056</v>
      </c>
    </row>
    <row r="37" spans="1:7" ht="12.75" customHeight="1" x14ac:dyDescent="0.25">
      <c r="A37" s="48">
        <v>19</v>
      </c>
      <c r="B37" s="32">
        <v>42339</v>
      </c>
      <c r="C37" s="43">
        <v>167730182</v>
      </c>
      <c r="D37" s="33" t="s">
        <v>433</v>
      </c>
      <c r="E37" s="34">
        <v>19600</v>
      </c>
      <c r="F37" s="34">
        <v>0</v>
      </c>
      <c r="G37" s="19">
        <f t="shared" si="0"/>
        <v>8195200.5999999056</v>
      </c>
    </row>
    <row r="38" spans="1:7" ht="12.75" customHeight="1" x14ac:dyDescent="0.25">
      <c r="A38" s="48">
        <v>20</v>
      </c>
      <c r="B38" s="32">
        <v>42339</v>
      </c>
      <c r="C38" s="42">
        <v>167730183</v>
      </c>
      <c r="D38" s="35" t="s">
        <v>433</v>
      </c>
      <c r="E38" s="34">
        <v>130842</v>
      </c>
      <c r="F38" s="34">
        <v>0</v>
      </c>
      <c r="G38" s="19">
        <f t="shared" si="0"/>
        <v>8326042.5999999056</v>
      </c>
    </row>
    <row r="39" spans="1:7" ht="12.75" customHeight="1" x14ac:dyDescent="0.25">
      <c r="A39" s="48">
        <v>21</v>
      </c>
      <c r="B39" s="32">
        <v>42339</v>
      </c>
      <c r="C39" s="43">
        <v>210456677</v>
      </c>
      <c r="D39" s="33" t="s">
        <v>433</v>
      </c>
      <c r="E39" s="34">
        <v>350</v>
      </c>
      <c r="F39" s="34">
        <v>0</v>
      </c>
      <c r="G39" s="19">
        <f t="shared" si="0"/>
        <v>8326392.5999999056</v>
      </c>
    </row>
    <row r="40" spans="1:7" ht="12.75" customHeight="1" x14ac:dyDescent="0.25">
      <c r="A40" s="48">
        <v>22</v>
      </c>
      <c r="B40" s="32">
        <v>42339</v>
      </c>
      <c r="C40" s="43">
        <v>210503523</v>
      </c>
      <c r="D40" s="33" t="s">
        <v>433</v>
      </c>
      <c r="E40" s="34">
        <v>8832</v>
      </c>
      <c r="F40" s="34">
        <v>0</v>
      </c>
      <c r="G40" s="19">
        <f t="shared" si="0"/>
        <v>8335224.5999999056</v>
      </c>
    </row>
    <row r="41" spans="1:7" ht="12.75" customHeight="1" x14ac:dyDescent="0.25">
      <c r="A41" s="48">
        <v>23</v>
      </c>
      <c r="B41" s="32">
        <v>42340</v>
      </c>
      <c r="C41" s="43">
        <v>98382208</v>
      </c>
      <c r="D41" s="33" t="s">
        <v>434</v>
      </c>
      <c r="E41" s="34">
        <v>0</v>
      </c>
      <c r="F41" s="34">
        <v>16200</v>
      </c>
      <c r="G41" s="19">
        <f t="shared" si="0"/>
        <v>8319024.5999999056</v>
      </c>
    </row>
    <row r="42" spans="1:7" ht="12.75" customHeight="1" x14ac:dyDescent="0.25">
      <c r="A42" s="48">
        <v>24</v>
      </c>
      <c r="B42" s="32">
        <v>42340</v>
      </c>
      <c r="C42" s="42">
        <v>169386178</v>
      </c>
      <c r="D42" s="35" t="s">
        <v>433</v>
      </c>
      <c r="E42" s="34">
        <v>33300</v>
      </c>
      <c r="F42" s="34">
        <v>0</v>
      </c>
      <c r="G42" s="19">
        <f t="shared" si="0"/>
        <v>8352324.5999999056</v>
      </c>
    </row>
    <row r="43" spans="1:7" ht="12.75" customHeight="1" x14ac:dyDescent="0.25">
      <c r="A43" s="48">
        <v>25</v>
      </c>
      <c r="B43" s="32">
        <v>42340</v>
      </c>
      <c r="C43" s="42">
        <v>178546756</v>
      </c>
      <c r="D43" s="35" t="s">
        <v>433</v>
      </c>
      <c r="E43" s="34">
        <v>2500</v>
      </c>
      <c r="F43" s="34">
        <v>0</v>
      </c>
      <c r="G43" s="19">
        <f t="shared" si="0"/>
        <v>8354824.5999999056</v>
      </c>
    </row>
    <row r="44" spans="1:7" ht="12.75" customHeight="1" x14ac:dyDescent="0.25">
      <c r="A44" s="48">
        <v>26</v>
      </c>
      <c r="B44" s="32">
        <v>42340</v>
      </c>
      <c r="C44" s="43">
        <v>180134404</v>
      </c>
      <c r="D44" s="33" t="s">
        <v>434</v>
      </c>
      <c r="E44" s="34">
        <v>0</v>
      </c>
      <c r="F44" s="34">
        <v>2400</v>
      </c>
      <c r="G44" s="19">
        <f t="shared" si="0"/>
        <v>8352424.5999999056</v>
      </c>
    </row>
    <row r="45" spans="1:7" ht="12.75" customHeight="1" x14ac:dyDescent="0.25">
      <c r="A45" s="48">
        <v>27</v>
      </c>
      <c r="B45" s="32">
        <v>42340</v>
      </c>
      <c r="C45" s="43">
        <v>182832900</v>
      </c>
      <c r="D45" s="33" t="s">
        <v>433</v>
      </c>
      <c r="E45" s="34">
        <v>15750</v>
      </c>
      <c r="F45" s="34">
        <v>0</v>
      </c>
      <c r="G45" s="19">
        <f t="shared" si="0"/>
        <v>8368174.5999999056</v>
      </c>
    </row>
    <row r="46" spans="1:7" ht="12.75" customHeight="1" x14ac:dyDescent="0.25">
      <c r="A46" s="48">
        <v>28</v>
      </c>
      <c r="B46" s="32">
        <v>42340</v>
      </c>
      <c r="C46" s="43">
        <v>210474604</v>
      </c>
      <c r="D46" s="33" t="s">
        <v>433</v>
      </c>
      <c r="E46" s="34">
        <v>9959</v>
      </c>
      <c r="F46" s="34">
        <v>0</v>
      </c>
      <c r="G46" s="19">
        <f t="shared" si="0"/>
        <v>8378133.5999999056</v>
      </c>
    </row>
    <row r="47" spans="1:7" ht="12.75" customHeight="1" x14ac:dyDescent="0.25">
      <c r="A47" s="48">
        <v>29</v>
      </c>
      <c r="B47" s="32">
        <v>42340</v>
      </c>
      <c r="C47" s="43">
        <v>210503915</v>
      </c>
      <c r="D47" s="33" t="s">
        <v>433</v>
      </c>
      <c r="E47" s="34">
        <v>34673</v>
      </c>
      <c r="F47" s="34">
        <v>0</v>
      </c>
      <c r="G47" s="19">
        <f t="shared" si="0"/>
        <v>8412806.5999999046</v>
      </c>
    </row>
    <row r="48" spans="1:7" ht="12.75" customHeight="1" x14ac:dyDescent="0.25">
      <c r="A48" s="48">
        <v>30</v>
      </c>
      <c r="B48" s="32">
        <v>42340</v>
      </c>
      <c r="C48" s="42">
        <v>230675148</v>
      </c>
      <c r="D48" s="35" t="s">
        <v>434</v>
      </c>
      <c r="E48" s="34">
        <v>0</v>
      </c>
      <c r="F48" s="34">
        <v>12200</v>
      </c>
      <c r="G48" s="19">
        <f t="shared" si="0"/>
        <v>8400606.5999999046</v>
      </c>
    </row>
    <row r="49" spans="1:7" ht="12.75" customHeight="1" x14ac:dyDescent="0.25">
      <c r="A49" s="48">
        <v>31</v>
      </c>
      <c r="B49" s="32">
        <v>42340</v>
      </c>
      <c r="C49" s="43">
        <v>544019338</v>
      </c>
      <c r="D49" s="33" t="s">
        <v>434</v>
      </c>
      <c r="E49" s="34">
        <v>0</v>
      </c>
      <c r="F49" s="34">
        <v>181500</v>
      </c>
      <c r="G49" s="19">
        <f t="shared" si="0"/>
        <v>8219106.5999999046</v>
      </c>
    </row>
    <row r="50" spans="1:7" ht="12.75" customHeight="1" x14ac:dyDescent="0.25">
      <c r="A50" s="48">
        <v>32</v>
      </c>
      <c r="B50" s="32">
        <v>42340</v>
      </c>
      <c r="C50" s="42">
        <v>584814817</v>
      </c>
      <c r="D50" s="35" t="s">
        <v>434</v>
      </c>
      <c r="E50" s="34">
        <v>0</v>
      </c>
      <c r="F50" s="34">
        <v>6860</v>
      </c>
      <c r="G50" s="19">
        <f t="shared" si="0"/>
        <v>8212246.5999999046</v>
      </c>
    </row>
    <row r="51" spans="1:7" ht="12.75" customHeight="1" x14ac:dyDescent="0.25">
      <c r="A51" s="48">
        <v>33</v>
      </c>
      <c r="B51" s="32">
        <v>42340</v>
      </c>
      <c r="C51" s="42">
        <v>748142155</v>
      </c>
      <c r="D51" s="35" t="s">
        <v>434</v>
      </c>
      <c r="E51" s="34">
        <v>0</v>
      </c>
      <c r="F51" s="34">
        <v>1552278.4</v>
      </c>
      <c r="G51" s="19">
        <f t="shared" si="0"/>
        <v>6659968.1999999043</v>
      </c>
    </row>
    <row r="52" spans="1:7" ht="12.75" customHeight="1" x14ac:dyDescent="0.25">
      <c r="A52" s="48">
        <v>34</v>
      </c>
      <c r="B52" s="32">
        <v>42340</v>
      </c>
      <c r="C52" s="42">
        <v>821484128</v>
      </c>
      <c r="D52" s="35" t="s">
        <v>434</v>
      </c>
      <c r="E52" s="34">
        <v>0</v>
      </c>
      <c r="F52" s="34">
        <v>5031</v>
      </c>
      <c r="G52" s="19">
        <f t="shared" si="0"/>
        <v>6654937.1999999043</v>
      </c>
    </row>
    <row r="53" spans="1:7" ht="12.75" customHeight="1" x14ac:dyDescent="0.25">
      <c r="A53" s="48">
        <v>35</v>
      </c>
      <c r="B53" s="32">
        <v>42341</v>
      </c>
      <c r="C53" s="43">
        <v>29279</v>
      </c>
      <c r="D53" s="33" t="s">
        <v>451</v>
      </c>
      <c r="E53" s="34">
        <v>0</v>
      </c>
      <c r="F53" s="34">
        <v>350</v>
      </c>
      <c r="G53" s="19">
        <f t="shared" si="0"/>
        <v>6654587.1999999043</v>
      </c>
    </row>
    <row r="54" spans="1:7" ht="12.75" customHeight="1" x14ac:dyDescent="0.2">
      <c r="A54" s="48">
        <v>36</v>
      </c>
      <c r="B54" s="16">
        <v>42341</v>
      </c>
      <c r="C54" s="41">
        <v>29388</v>
      </c>
      <c r="D54" s="17" t="s">
        <v>19</v>
      </c>
      <c r="E54" s="18"/>
      <c r="F54" s="18">
        <v>0</v>
      </c>
      <c r="G54" s="19">
        <f t="shared" si="0"/>
        <v>6654587.1999999043</v>
      </c>
    </row>
    <row r="55" spans="1:7" ht="12.75" customHeight="1" x14ac:dyDescent="0.2">
      <c r="A55" s="48">
        <v>37</v>
      </c>
      <c r="B55" s="16">
        <v>42341</v>
      </c>
      <c r="C55" s="41">
        <v>29389</v>
      </c>
      <c r="D55" s="17" t="s">
        <v>19</v>
      </c>
      <c r="E55" s="18"/>
      <c r="F55" s="18">
        <v>0</v>
      </c>
      <c r="G55" s="19">
        <f t="shared" si="0"/>
        <v>6654587.1999999043</v>
      </c>
    </row>
    <row r="56" spans="1:7" ht="12.75" customHeight="1" x14ac:dyDescent="0.2">
      <c r="A56" s="48">
        <v>38</v>
      </c>
      <c r="B56" s="16">
        <v>42341</v>
      </c>
      <c r="C56" s="41">
        <v>29390</v>
      </c>
      <c r="D56" s="17" t="s">
        <v>19</v>
      </c>
      <c r="E56" s="18"/>
      <c r="F56" s="18">
        <v>0</v>
      </c>
      <c r="G56" s="19">
        <f t="shared" si="0"/>
        <v>6654587.1999999043</v>
      </c>
    </row>
    <row r="57" spans="1:7" ht="12.75" customHeight="1" x14ac:dyDescent="0.2">
      <c r="A57" s="48">
        <v>39</v>
      </c>
      <c r="B57" s="16">
        <v>42341</v>
      </c>
      <c r="C57" s="41">
        <v>29391</v>
      </c>
      <c r="D57" s="17" t="s">
        <v>34</v>
      </c>
      <c r="E57" s="18"/>
      <c r="F57" s="18">
        <v>126912.5</v>
      </c>
      <c r="G57" s="19">
        <f t="shared" si="0"/>
        <v>6527674.6999999043</v>
      </c>
    </row>
    <row r="58" spans="1:7" ht="12.75" customHeight="1" x14ac:dyDescent="0.2">
      <c r="A58" s="48">
        <v>40</v>
      </c>
      <c r="B58" s="16">
        <v>42341</v>
      </c>
      <c r="C58" s="41">
        <v>29392</v>
      </c>
      <c r="D58" s="17" t="s">
        <v>19</v>
      </c>
      <c r="E58" s="18"/>
      <c r="F58" s="18">
        <v>0</v>
      </c>
      <c r="G58" s="19">
        <f t="shared" si="0"/>
        <v>6527674.6999999043</v>
      </c>
    </row>
    <row r="59" spans="1:7" ht="12.75" customHeight="1" x14ac:dyDescent="0.2">
      <c r="A59" s="48">
        <v>41</v>
      </c>
      <c r="B59" s="16">
        <v>42341</v>
      </c>
      <c r="C59" s="41">
        <v>29393</v>
      </c>
      <c r="D59" s="17" t="s">
        <v>35</v>
      </c>
      <c r="E59" s="18"/>
      <c r="F59" s="18">
        <v>89356.62</v>
      </c>
      <c r="G59" s="19">
        <f t="shared" si="0"/>
        <v>6438318.0799999041</v>
      </c>
    </row>
    <row r="60" spans="1:7" ht="12.75" customHeight="1" x14ac:dyDescent="0.2">
      <c r="A60" s="48">
        <v>42</v>
      </c>
      <c r="B60" s="16">
        <v>42341</v>
      </c>
      <c r="C60" s="41">
        <v>29394</v>
      </c>
      <c r="D60" s="17" t="s">
        <v>36</v>
      </c>
      <c r="E60" s="18"/>
      <c r="F60" s="18">
        <v>12727.35</v>
      </c>
      <c r="G60" s="19">
        <f t="shared" si="0"/>
        <v>6425590.7299999045</v>
      </c>
    </row>
    <row r="61" spans="1:7" ht="12.75" customHeight="1" x14ac:dyDescent="0.2">
      <c r="A61" s="48">
        <v>43</v>
      </c>
      <c r="B61" s="16">
        <v>42341</v>
      </c>
      <c r="C61" s="41">
        <v>29395</v>
      </c>
      <c r="D61" s="17" t="s">
        <v>37</v>
      </c>
      <c r="E61" s="18"/>
      <c r="F61" s="18">
        <v>267900</v>
      </c>
      <c r="G61" s="19">
        <f t="shared" si="0"/>
        <v>6157690.7299999045</v>
      </c>
    </row>
    <row r="62" spans="1:7" ht="12.75" customHeight="1" x14ac:dyDescent="0.2">
      <c r="A62" s="48">
        <v>44</v>
      </c>
      <c r="B62" s="16">
        <v>42341</v>
      </c>
      <c r="C62" s="41">
        <v>29396</v>
      </c>
      <c r="D62" s="17" t="s">
        <v>38</v>
      </c>
      <c r="E62" s="18"/>
      <c r="F62" s="18">
        <v>5400</v>
      </c>
      <c r="G62" s="19">
        <f t="shared" si="0"/>
        <v>6152290.7299999045</v>
      </c>
    </row>
    <row r="63" spans="1:7" ht="12.75" customHeight="1" x14ac:dyDescent="0.2">
      <c r="A63" s="48">
        <v>45</v>
      </c>
      <c r="B63" s="16">
        <v>42341</v>
      </c>
      <c r="C63" s="41">
        <v>29397</v>
      </c>
      <c r="D63" s="17" t="s">
        <v>39</v>
      </c>
      <c r="E63" s="18"/>
      <c r="F63" s="18">
        <v>34610.06</v>
      </c>
      <c r="G63" s="19">
        <f t="shared" si="0"/>
        <v>6117680.6699999049</v>
      </c>
    </row>
    <row r="64" spans="1:7" ht="12.75" customHeight="1" x14ac:dyDescent="0.2">
      <c r="A64" s="48">
        <v>46</v>
      </c>
      <c r="B64" s="16">
        <v>42341</v>
      </c>
      <c r="C64" s="41">
        <v>29398</v>
      </c>
      <c r="D64" s="17" t="s">
        <v>40</v>
      </c>
      <c r="E64" s="18"/>
      <c r="F64" s="18">
        <v>96502</v>
      </c>
      <c r="G64" s="19">
        <f t="shared" si="0"/>
        <v>6021178.6699999049</v>
      </c>
    </row>
    <row r="65" spans="1:7" ht="12.75" customHeight="1" x14ac:dyDescent="0.2">
      <c r="A65" s="48">
        <v>47</v>
      </c>
      <c r="B65" s="16">
        <v>42341</v>
      </c>
      <c r="C65" s="41">
        <v>29399</v>
      </c>
      <c r="D65" s="17" t="s">
        <v>41</v>
      </c>
      <c r="E65" s="18"/>
      <c r="F65" s="18">
        <v>10800</v>
      </c>
      <c r="G65" s="19">
        <f t="shared" si="0"/>
        <v>6010378.6699999049</v>
      </c>
    </row>
    <row r="66" spans="1:7" ht="12.75" customHeight="1" x14ac:dyDescent="0.2">
      <c r="A66" s="48">
        <v>48</v>
      </c>
      <c r="B66" s="16">
        <v>42341</v>
      </c>
      <c r="C66" s="41">
        <v>29400</v>
      </c>
      <c r="D66" s="17" t="s">
        <v>42</v>
      </c>
      <c r="E66" s="18"/>
      <c r="F66" s="18">
        <v>5400</v>
      </c>
      <c r="G66" s="19">
        <f t="shared" si="0"/>
        <v>6004978.6699999049</v>
      </c>
    </row>
    <row r="67" spans="1:7" ht="12.75" customHeight="1" x14ac:dyDescent="0.2">
      <c r="A67" s="48">
        <v>49</v>
      </c>
      <c r="B67" s="16">
        <v>42341</v>
      </c>
      <c r="C67" s="41">
        <v>29401</v>
      </c>
      <c r="D67" s="17" t="s">
        <v>43</v>
      </c>
      <c r="E67" s="18"/>
      <c r="F67" s="18">
        <v>5400</v>
      </c>
      <c r="G67" s="19">
        <f t="shared" si="0"/>
        <v>5999578.6699999049</v>
      </c>
    </row>
    <row r="68" spans="1:7" ht="12.75" customHeight="1" x14ac:dyDescent="0.2">
      <c r="A68" s="48">
        <v>50</v>
      </c>
      <c r="B68" s="16">
        <v>42341</v>
      </c>
      <c r="C68" s="41">
        <v>29402</v>
      </c>
      <c r="D68" s="17" t="s">
        <v>44</v>
      </c>
      <c r="E68" s="18"/>
      <c r="F68" s="18">
        <v>5400</v>
      </c>
      <c r="G68" s="19">
        <f t="shared" si="0"/>
        <v>5994178.6699999049</v>
      </c>
    </row>
    <row r="69" spans="1:7" ht="12.75" customHeight="1" x14ac:dyDescent="0.2">
      <c r="A69" s="48">
        <v>51</v>
      </c>
      <c r="B69" s="16">
        <v>42341</v>
      </c>
      <c r="C69" s="41">
        <v>29403</v>
      </c>
      <c r="D69" s="17" t="s">
        <v>45</v>
      </c>
      <c r="E69" s="18"/>
      <c r="F69" s="18">
        <v>5400</v>
      </c>
      <c r="G69" s="19">
        <f t="shared" si="0"/>
        <v>5988778.6699999049</v>
      </c>
    </row>
    <row r="70" spans="1:7" ht="12.75" customHeight="1" x14ac:dyDescent="0.2">
      <c r="A70" s="48">
        <v>52</v>
      </c>
      <c r="B70" s="16">
        <v>42341</v>
      </c>
      <c r="C70" s="41">
        <v>29404</v>
      </c>
      <c r="D70" s="17" t="s">
        <v>46</v>
      </c>
      <c r="E70" s="18"/>
      <c r="F70" s="18">
        <v>10800</v>
      </c>
      <c r="G70" s="19">
        <f t="shared" si="0"/>
        <v>5977978.6699999049</v>
      </c>
    </row>
    <row r="71" spans="1:7" ht="12.75" customHeight="1" x14ac:dyDescent="0.2">
      <c r="A71" s="48">
        <v>53</v>
      </c>
      <c r="B71" s="16">
        <v>42341</v>
      </c>
      <c r="C71" s="41">
        <v>29405</v>
      </c>
      <c r="D71" s="17" t="s">
        <v>47</v>
      </c>
      <c r="E71" s="18"/>
      <c r="F71" s="18">
        <v>5400</v>
      </c>
      <c r="G71" s="19">
        <f t="shared" si="0"/>
        <v>5972578.6699999049</v>
      </c>
    </row>
    <row r="72" spans="1:7" ht="12.75" customHeight="1" x14ac:dyDescent="0.2">
      <c r="A72" s="48">
        <v>54</v>
      </c>
      <c r="B72" s="16">
        <v>42341</v>
      </c>
      <c r="C72" s="41">
        <v>29406</v>
      </c>
      <c r="D72" s="17" t="s">
        <v>48</v>
      </c>
      <c r="E72" s="18"/>
      <c r="F72" s="18">
        <v>10800</v>
      </c>
      <c r="G72" s="19">
        <f t="shared" si="0"/>
        <v>5961778.6699999049</v>
      </c>
    </row>
    <row r="73" spans="1:7" ht="12.75" customHeight="1" x14ac:dyDescent="0.2">
      <c r="A73" s="48">
        <v>55</v>
      </c>
      <c r="B73" s="16">
        <v>42341</v>
      </c>
      <c r="C73" s="41">
        <v>29407</v>
      </c>
      <c r="D73" s="17" t="s">
        <v>49</v>
      </c>
      <c r="E73" s="18"/>
      <c r="F73" s="18">
        <v>6864.41</v>
      </c>
      <c r="G73" s="19">
        <f t="shared" si="0"/>
        <v>5954914.2599999048</v>
      </c>
    </row>
    <row r="74" spans="1:7" ht="12.75" customHeight="1" x14ac:dyDescent="0.2">
      <c r="A74" s="48">
        <v>56</v>
      </c>
      <c r="B74" s="16">
        <v>42341</v>
      </c>
      <c r="C74" s="41">
        <v>29408</v>
      </c>
      <c r="D74" s="17" t="s">
        <v>50</v>
      </c>
      <c r="E74" s="18"/>
      <c r="F74" s="18">
        <v>33264</v>
      </c>
      <c r="G74" s="19">
        <f t="shared" si="0"/>
        <v>5921650.2599999048</v>
      </c>
    </row>
    <row r="75" spans="1:7" ht="12.75" customHeight="1" x14ac:dyDescent="0.2">
      <c r="A75" s="48">
        <v>57</v>
      </c>
      <c r="B75" s="16">
        <v>42341</v>
      </c>
      <c r="C75" s="41">
        <v>29409</v>
      </c>
      <c r="D75" s="17" t="s">
        <v>51</v>
      </c>
      <c r="E75" s="18"/>
      <c r="F75" s="18">
        <v>39134.699999999997</v>
      </c>
      <c r="G75" s="19">
        <f t="shared" si="0"/>
        <v>5882515.5599999046</v>
      </c>
    </row>
    <row r="76" spans="1:7" ht="12.75" customHeight="1" x14ac:dyDescent="0.2">
      <c r="A76" s="48">
        <v>58</v>
      </c>
      <c r="B76" s="16">
        <v>42341</v>
      </c>
      <c r="C76" s="41">
        <v>29410</v>
      </c>
      <c r="D76" s="17" t="s">
        <v>52</v>
      </c>
      <c r="E76" s="18"/>
      <c r="F76" s="18">
        <v>8004.15</v>
      </c>
      <c r="G76" s="19">
        <f t="shared" si="0"/>
        <v>5874511.4099999042</v>
      </c>
    </row>
    <row r="77" spans="1:7" ht="12.75" customHeight="1" x14ac:dyDescent="0.2">
      <c r="A77" s="48">
        <v>59</v>
      </c>
      <c r="B77" s="16">
        <v>42341</v>
      </c>
      <c r="C77" s="41">
        <v>29411</v>
      </c>
      <c r="D77" s="17" t="s">
        <v>53</v>
      </c>
      <c r="E77" s="18"/>
      <c r="F77" s="18">
        <v>7500</v>
      </c>
      <c r="G77" s="19">
        <f t="shared" si="0"/>
        <v>5867011.4099999042</v>
      </c>
    </row>
    <row r="78" spans="1:7" ht="12.75" customHeight="1" x14ac:dyDescent="0.2">
      <c r="A78" s="48">
        <v>60</v>
      </c>
      <c r="B78" s="16">
        <v>42341</v>
      </c>
      <c r="C78" s="41">
        <v>29412</v>
      </c>
      <c r="D78" s="17" t="s">
        <v>54</v>
      </c>
      <c r="E78" s="18"/>
      <c r="F78" s="18">
        <v>4800</v>
      </c>
      <c r="G78" s="19">
        <f t="shared" si="0"/>
        <v>5862211.4099999042</v>
      </c>
    </row>
    <row r="79" spans="1:7" ht="12.75" customHeight="1" x14ac:dyDescent="0.2">
      <c r="A79" s="48">
        <v>61</v>
      </c>
      <c r="B79" s="16">
        <v>42341</v>
      </c>
      <c r="C79" s="41">
        <v>29413</v>
      </c>
      <c r="D79" s="17" t="s">
        <v>55</v>
      </c>
      <c r="E79" s="18"/>
      <c r="F79" s="18">
        <v>47310</v>
      </c>
      <c r="G79" s="19">
        <f t="shared" si="0"/>
        <v>5814901.4099999042</v>
      </c>
    </row>
    <row r="80" spans="1:7" ht="12.75" customHeight="1" x14ac:dyDescent="0.2">
      <c r="A80" s="48">
        <v>62</v>
      </c>
      <c r="B80" s="16">
        <v>42341</v>
      </c>
      <c r="C80" s="41">
        <v>29414</v>
      </c>
      <c r="D80" s="17" t="s">
        <v>56</v>
      </c>
      <c r="E80" s="18"/>
      <c r="F80" s="18">
        <v>2500</v>
      </c>
      <c r="G80" s="19">
        <f t="shared" si="0"/>
        <v>5812401.4099999042</v>
      </c>
    </row>
    <row r="81" spans="1:7" ht="12.75" customHeight="1" x14ac:dyDescent="0.2">
      <c r="A81" s="48">
        <v>63</v>
      </c>
      <c r="B81" s="16">
        <v>42341</v>
      </c>
      <c r="C81" s="41">
        <v>29415</v>
      </c>
      <c r="D81" s="17" t="s">
        <v>57</v>
      </c>
      <c r="E81" s="18"/>
      <c r="F81" s="18">
        <v>61953.27</v>
      </c>
      <c r="G81" s="19">
        <f t="shared" si="0"/>
        <v>5750448.1399999047</v>
      </c>
    </row>
    <row r="82" spans="1:7" ht="12.75" customHeight="1" x14ac:dyDescent="0.2">
      <c r="A82" s="48">
        <v>64</v>
      </c>
      <c r="B82" s="16">
        <v>42341</v>
      </c>
      <c r="C82" s="41">
        <v>29416</v>
      </c>
      <c r="D82" s="17" t="s">
        <v>58</v>
      </c>
      <c r="E82" s="18"/>
      <c r="F82" s="18">
        <v>11998.31</v>
      </c>
      <c r="G82" s="19">
        <f t="shared" si="0"/>
        <v>5738449.8299999051</v>
      </c>
    </row>
    <row r="83" spans="1:7" ht="12.75" customHeight="1" x14ac:dyDescent="0.2">
      <c r="A83" s="48">
        <v>65</v>
      </c>
      <c r="B83" s="16">
        <v>42341</v>
      </c>
      <c r="C83" s="41">
        <v>29417</v>
      </c>
      <c r="D83" s="17" t="s">
        <v>59</v>
      </c>
      <c r="E83" s="18"/>
      <c r="F83" s="18">
        <v>3972841.04</v>
      </c>
      <c r="G83" s="19">
        <f t="shared" si="0"/>
        <v>1765608.789999905</v>
      </c>
    </row>
    <row r="84" spans="1:7" ht="12.75" customHeight="1" x14ac:dyDescent="0.2">
      <c r="A84" s="48">
        <v>66</v>
      </c>
      <c r="B84" s="16">
        <v>42341</v>
      </c>
      <c r="C84" s="41">
        <v>29418</v>
      </c>
      <c r="D84" s="17" t="s">
        <v>60</v>
      </c>
      <c r="E84" s="18"/>
      <c r="F84" s="18">
        <v>93550</v>
      </c>
      <c r="G84" s="19">
        <f t="shared" si="0"/>
        <v>1672058.789999905</v>
      </c>
    </row>
    <row r="85" spans="1:7" ht="12.75" customHeight="1" x14ac:dyDescent="0.2">
      <c r="A85" s="48">
        <v>67</v>
      </c>
      <c r="B85" s="16">
        <v>42341</v>
      </c>
      <c r="C85" s="41">
        <v>29419</v>
      </c>
      <c r="D85" s="17" t="s">
        <v>61</v>
      </c>
      <c r="E85" s="18"/>
      <c r="F85" s="18">
        <v>115400</v>
      </c>
      <c r="G85" s="19">
        <f t="shared" ref="G85:G148" si="1">+G84-F85+E85</f>
        <v>1556658.789999905</v>
      </c>
    </row>
    <row r="86" spans="1:7" ht="12.75" customHeight="1" x14ac:dyDescent="0.2">
      <c r="A86" s="48">
        <v>68</v>
      </c>
      <c r="B86" s="16">
        <v>42341</v>
      </c>
      <c r="C86" s="41">
        <v>29420</v>
      </c>
      <c r="D86" s="17" t="s">
        <v>62</v>
      </c>
      <c r="E86" s="18"/>
      <c r="F86" s="18">
        <v>4050</v>
      </c>
      <c r="G86" s="19">
        <f t="shared" si="1"/>
        <v>1552608.789999905</v>
      </c>
    </row>
    <row r="87" spans="1:7" ht="12.75" customHeight="1" x14ac:dyDescent="0.2">
      <c r="A87" s="48">
        <v>69</v>
      </c>
      <c r="B87" s="16">
        <v>42341</v>
      </c>
      <c r="C87" s="41">
        <v>29421</v>
      </c>
      <c r="D87" s="17" t="s">
        <v>63</v>
      </c>
      <c r="E87" s="18"/>
      <c r="F87" s="18">
        <v>26920.959999999999</v>
      </c>
      <c r="G87" s="19">
        <f t="shared" si="1"/>
        <v>1525687.8299999051</v>
      </c>
    </row>
    <row r="88" spans="1:7" ht="12.75" customHeight="1" x14ac:dyDescent="0.2">
      <c r="A88" s="48">
        <v>70</v>
      </c>
      <c r="B88" s="16">
        <v>42341</v>
      </c>
      <c r="C88" s="41">
        <v>29422</v>
      </c>
      <c r="D88" s="17" t="s">
        <v>64</v>
      </c>
      <c r="E88" s="18"/>
      <c r="F88" s="18">
        <v>10034.4</v>
      </c>
      <c r="G88" s="19">
        <f t="shared" si="1"/>
        <v>1515653.4299999052</v>
      </c>
    </row>
    <row r="89" spans="1:7" ht="12.75" customHeight="1" x14ac:dyDescent="0.2">
      <c r="A89" s="48">
        <v>71</v>
      </c>
      <c r="B89" s="16">
        <v>42341</v>
      </c>
      <c r="C89" s="41">
        <v>29423</v>
      </c>
      <c r="D89" s="17" t="s">
        <v>19</v>
      </c>
      <c r="E89" s="18"/>
      <c r="F89" s="18">
        <v>0</v>
      </c>
      <c r="G89" s="19">
        <f t="shared" si="1"/>
        <v>1515653.4299999052</v>
      </c>
    </row>
    <row r="90" spans="1:7" ht="12.75" customHeight="1" x14ac:dyDescent="0.2">
      <c r="A90" s="48">
        <v>72</v>
      </c>
      <c r="B90" s="16">
        <v>42341</v>
      </c>
      <c r="C90" s="41">
        <v>29424</v>
      </c>
      <c r="D90" s="17" t="s">
        <v>65</v>
      </c>
      <c r="E90" s="18"/>
      <c r="F90" s="18">
        <v>89347.5</v>
      </c>
      <c r="G90" s="19">
        <f t="shared" si="1"/>
        <v>1426305.9299999052</v>
      </c>
    </row>
    <row r="91" spans="1:7" ht="12.75" customHeight="1" x14ac:dyDescent="0.2">
      <c r="A91" s="48">
        <v>73</v>
      </c>
      <c r="B91" s="16">
        <v>42341</v>
      </c>
      <c r="C91" s="41">
        <v>29425</v>
      </c>
      <c r="D91" s="17" t="s">
        <v>66</v>
      </c>
      <c r="E91" s="18"/>
      <c r="F91" s="18">
        <v>70060</v>
      </c>
      <c r="G91" s="19">
        <f t="shared" si="1"/>
        <v>1356245.9299999052</v>
      </c>
    </row>
    <row r="92" spans="1:7" ht="12.75" customHeight="1" x14ac:dyDescent="0.2">
      <c r="A92" s="48">
        <v>74</v>
      </c>
      <c r="B92" s="16">
        <v>42341</v>
      </c>
      <c r="C92" s="41">
        <v>29426</v>
      </c>
      <c r="D92" s="17" t="s">
        <v>67</v>
      </c>
      <c r="E92" s="18"/>
      <c r="F92" s="18">
        <v>8100</v>
      </c>
      <c r="G92" s="19">
        <f t="shared" si="1"/>
        <v>1348145.9299999052</v>
      </c>
    </row>
    <row r="93" spans="1:7" ht="12.75" customHeight="1" x14ac:dyDescent="0.2">
      <c r="A93" s="48">
        <v>75</v>
      </c>
      <c r="B93" s="16">
        <v>42341</v>
      </c>
      <c r="C93" s="41">
        <v>29427</v>
      </c>
      <c r="D93" s="17" t="s">
        <v>68</v>
      </c>
      <c r="E93" s="18"/>
      <c r="F93" s="18">
        <v>7200</v>
      </c>
      <c r="G93" s="19">
        <f t="shared" si="1"/>
        <v>1340945.9299999052</v>
      </c>
    </row>
    <row r="94" spans="1:7" ht="12.75" customHeight="1" x14ac:dyDescent="0.2">
      <c r="A94" s="48">
        <v>76</v>
      </c>
      <c r="B94" s="16">
        <v>42341</v>
      </c>
      <c r="C94" s="41">
        <v>29428</v>
      </c>
      <c r="D94" s="17" t="s">
        <v>68</v>
      </c>
      <c r="E94" s="18"/>
      <c r="F94" s="18">
        <v>1800</v>
      </c>
      <c r="G94" s="19">
        <f t="shared" si="1"/>
        <v>1339145.9299999052</v>
      </c>
    </row>
    <row r="95" spans="1:7" ht="12.75" customHeight="1" x14ac:dyDescent="0.2">
      <c r="A95" s="48">
        <v>77</v>
      </c>
      <c r="B95" s="16">
        <v>42341</v>
      </c>
      <c r="C95" s="41">
        <v>29429</v>
      </c>
      <c r="D95" s="17" t="s">
        <v>69</v>
      </c>
      <c r="E95" s="18"/>
      <c r="F95" s="18">
        <v>13800</v>
      </c>
      <c r="G95" s="19">
        <f t="shared" si="1"/>
        <v>1325345.9299999052</v>
      </c>
    </row>
    <row r="96" spans="1:7" ht="12.75" customHeight="1" x14ac:dyDescent="0.2">
      <c r="A96" s="48">
        <v>78</v>
      </c>
      <c r="B96" s="16">
        <v>42341</v>
      </c>
      <c r="C96" s="41">
        <v>29430</v>
      </c>
      <c r="D96" s="17" t="s">
        <v>70</v>
      </c>
      <c r="E96" s="18"/>
      <c r="F96" s="18">
        <v>83275.77</v>
      </c>
      <c r="G96" s="19">
        <f t="shared" si="1"/>
        <v>1242070.1599999052</v>
      </c>
    </row>
    <row r="97" spans="1:7" ht="12.75" customHeight="1" x14ac:dyDescent="0.2">
      <c r="A97" s="48">
        <v>79</v>
      </c>
      <c r="B97" s="16">
        <v>42341</v>
      </c>
      <c r="C97" s="41">
        <v>29431</v>
      </c>
      <c r="D97" s="17" t="s">
        <v>71</v>
      </c>
      <c r="E97" s="18"/>
      <c r="F97" s="18">
        <v>111757</v>
      </c>
      <c r="G97" s="19">
        <f t="shared" si="1"/>
        <v>1130313.1599999052</v>
      </c>
    </row>
    <row r="98" spans="1:7" ht="12.75" customHeight="1" x14ac:dyDescent="0.2">
      <c r="A98" s="48">
        <v>80</v>
      </c>
      <c r="B98" s="16">
        <v>42341</v>
      </c>
      <c r="C98" s="41">
        <v>29432</v>
      </c>
      <c r="D98" s="17" t="s">
        <v>72</v>
      </c>
      <c r="E98" s="18"/>
      <c r="F98" s="18">
        <v>774356.8</v>
      </c>
      <c r="G98" s="19">
        <f t="shared" si="1"/>
        <v>355956.35999990511</v>
      </c>
    </row>
    <row r="99" spans="1:7" ht="12.75" customHeight="1" x14ac:dyDescent="0.25">
      <c r="A99" s="48">
        <v>81</v>
      </c>
      <c r="B99" s="32">
        <v>42341</v>
      </c>
      <c r="C99" s="42">
        <v>4122015</v>
      </c>
      <c r="D99" s="35" t="s">
        <v>436</v>
      </c>
      <c r="E99" s="34">
        <v>5000000</v>
      </c>
      <c r="F99" s="18"/>
      <c r="G99" s="19">
        <f t="shared" si="1"/>
        <v>5355956.3599999053</v>
      </c>
    </row>
    <row r="100" spans="1:7" ht="12.75" customHeight="1" x14ac:dyDescent="0.2">
      <c r="A100" s="48">
        <v>82</v>
      </c>
      <c r="B100" s="16">
        <v>42341</v>
      </c>
      <c r="C100" s="41">
        <v>29433</v>
      </c>
      <c r="D100" s="17" t="s">
        <v>73</v>
      </c>
      <c r="E100" s="18"/>
      <c r="F100" s="18">
        <v>458198.18</v>
      </c>
      <c r="G100" s="19">
        <f t="shared" si="1"/>
        <v>4897758.1799999056</v>
      </c>
    </row>
    <row r="101" spans="1:7" ht="12.75" customHeight="1" x14ac:dyDescent="0.2">
      <c r="A101" s="48">
        <v>83</v>
      </c>
      <c r="B101" s="16">
        <v>42341</v>
      </c>
      <c r="C101" s="41">
        <v>29434</v>
      </c>
      <c r="D101" s="17" t="s">
        <v>30</v>
      </c>
      <c r="E101" s="18"/>
      <c r="F101" s="18">
        <v>60800</v>
      </c>
      <c r="G101" s="19">
        <f t="shared" si="1"/>
        <v>4836958.1799999056</v>
      </c>
    </row>
    <row r="102" spans="1:7" ht="12.75" customHeight="1" x14ac:dyDescent="0.2">
      <c r="A102" s="48">
        <v>84</v>
      </c>
      <c r="B102" s="16">
        <v>42341</v>
      </c>
      <c r="C102" s="41">
        <v>29435</v>
      </c>
      <c r="D102" s="17" t="s">
        <v>18</v>
      </c>
      <c r="E102" s="18"/>
      <c r="F102" s="18">
        <v>8206.67</v>
      </c>
      <c r="G102" s="19">
        <f t="shared" si="1"/>
        <v>4828751.5099999057</v>
      </c>
    </row>
    <row r="103" spans="1:7" ht="12.75" customHeight="1" x14ac:dyDescent="0.2">
      <c r="A103" s="48">
        <v>85</v>
      </c>
      <c r="B103" s="16">
        <v>42341</v>
      </c>
      <c r="C103" s="41">
        <v>29436</v>
      </c>
      <c r="D103" s="17" t="s">
        <v>74</v>
      </c>
      <c r="E103" s="18"/>
      <c r="F103" s="18">
        <v>3590.04</v>
      </c>
      <c r="G103" s="19">
        <f t="shared" si="1"/>
        <v>4825161.4699999057</v>
      </c>
    </row>
    <row r="104" spans="1:7" ht="12.75" customHeight="1" x14ac:dyDescent="0.2">
      <c r="A104" s="48">
        <v>86</v>
      </c>
      <c r="B104" s="16">
        <v>42341</v>
      </c>
      <c r="C104" s="41">
        <v>29437</v>
      </c>
      <c r="D104" s="17" t="s">
        <v>33</v>
      </c>
      <c r="E104" s="18"/>
      <c r="F104" s="18">
        <v>7382.35</v>
      </c>
      <c r="G104" s="19">
        <f t="shared" si="1"/>
        <v>4817779.119999906</v>
      </c>
    </row>
    <row r="105" spans="1:7" ht="12.75" customHeight="1" x14ac:dyDescent="0.2">
      <c r="A105" s="48">
        <v>87</v>
      </c>
      <c r="B105" s="16">
        <v>42341</v>
      </c>
      <c r="C105" s="41">
        <v>29438</v>
      </c>
      <c r="D105" s="17" t="s">
        <v>19</v>
      </c>
      <c r="E105" s="18"/>
      <c r="F105" s="18">
        <v>0</v>
      </c>
      <c r="G105" s="19">
        <f t="shared" si="1"/>
        <v>4817779.119999906</v>
      </c>
    </row>
    <row r="106" spans="1:7" ht="12.75" customHeight="1" x14ac:dyDescent="0.2">
      <c r="A106" s="48">
        <v>88</v>
      </c>
      <c r="B106" s="16">
        <v>42341</v>
      </c>
      <c r="C106" s="41">
        <v>29439</v>
      </c>
      <c r="D106" s="17" t="s">
        <v>75</v>
      </c>
      <c r="E106" s="18"/>
      <c r="F106" s="18">
        <v>20000</v>
      </c>
      <c r="G106" s="19">
        <f t="shared" si="1"/>
        <v>4797779.119999906</v>
      </c>
    </row>
    <row r="107" spans="1:7" ht="12.75" customHeight="1" x14ac:dyDescent="0.2">
      <c r="A107" s="48">
        <v>89</v>
      </c>
      <c r="B107" s="16">
        <v>42341</v>
      </c>
      <c r="C107" s="41">
        <v>29440</v>
      </c>
      <c r="D107" s="17" t="s">
        <v>76</v>
      </c>
      <c r="E107" s="18"/>
      <c r="F107" s="18">
        <v>9413.94</v>
      </c>
      <c r="G107" s="19">
        <f t="shared" si="1"/>
        <v>4788365.1799999056</v>
      </c>
    </row>
    <row r="108" spans="1:7" ht="12.75" customHeight="1" x14ac:dyDescent="0.2">
      <c r="A108" s="48">
        <v>90</v>
      </c>
      <c r="B108" s="16">
        <v>42341</v>
      </c>
      <c r="C108" s="41">
        <v>29441</v>
      </c>
      <c r="D108" s="17" t="s">
        <v>66</v>
      </c>
      <c r="E108" s="18"/>
      <c r="F108" s="18">
        <v>645117</v>
      </c>
      <c r="G108" s="19">
        <f t="shared" si="1"/>
        <v>4143248.1799999056</v>
      </c>
    </row>
    <row r="109" spans="1:7" ht="12.75" customHeight="1" x14ac:dyDescent="0.2">
      <c r="A109" s="48">
        <v>91</v>
      </c>
      <c r="B109" s="16">
        <v>42341</v>
      </c>
      <c r="C109" s="41">
        <v>29442</v>
      </c>
      <c r="D109" s="17" t="s">
        <v>77</v>
      </c>
      <c r="E109" s="18"/>
      <c r="F109" s="18">
        <v>40424.400000000001</v>
      </c>
      <c r="G109" s="19">
        <f t="shared" si="1"/>
        <v>4102823.7799999057</v>
      </c>
    </row>
    <row r="110" spans="1:7" ht="12.75" customHeight="1" x14ac:dyDescent="0.2">
      <c r="A110" s="48">
        <v>92</v>
      </c>
      <c r="B110" s="16">
        <v>42341</v>
      </c>
      <c r="C110" s="41">
        <v>29443</v>
      </c>
      <c r="D110" s="17" t="s">
        <v>19</v>
      </c>
      <c r="E110" s="18"/>
      <c r="F110" s="18">
        <v>0</v>
      </c>
      <c r="G110" s="19">
        <f t="shared" si="1"/>
        <v>4102823.7799999057</v>
      </c>
    </row>
    <row r="111" spans="1:7" ht="12.75" customHeight="1" x14ac:dyDescent="0.2">
      <c r="A111" s="48">
        <v>93</v>
      </c>
      <c r="B111" s="16">
        <v>42341</v>
      </c>
      <c r="C111" s="41">
        <v>29444</v>
      </c>
      <c r="D111" s="17" t="s">
        <v>77</v>
      </c>
      <c r="E111" s="18"/>
      <c r="F111" s="18">
        <v>41574.550000000003</v>
      </c>
      <c r="G111" s="19">
        <f t="shared" si="1"/>
        <v>4061249.2299999059</v>
      </c>
    </row>
    <row r="112" spans="1:7" ht="12.75" customHeight="1" x14ac:dyDescent="0.2">
      <c r="A112" s="48">
        <v>94</v>
      </c>
      <c r="B112" s="16">
        <v>42341</v>
      </c>
      <c r="C112" s="41">
        <v>29445</v>
      </c>
      <c r="D112" s="17" t="s">
        <v>19</v>
      </c>
      <c r="E112" s="18"/>
      <c r="F112" s="18">
        <v>0</v>
      </c>
      <c r="G112" s="19">
        <f t="shared" si="1"/>
        <v>4061249.2299999059</v>
      </c>
    </row>
    <row r="113" spans="1:7" ht="12.75" customHeight="1" x14ac:dyDescent="0.2">
      <c r="A113" s="48">
        <v>95</v>
      </c>
      <c r="B113" s="16">
        <v>42341</v>
      </c>
      <c r="C113" s="41">
        <v>29446</v>
      </c>
      <c r="D113" s="17" t="s">
        <v>19</v>
      </c>
      <c r="E113" s="18"/>
      <c r="F113" s="18">
        <v>0</v>
      </c>
      <c r="G113" s="19">
        <f t="shared" si="1"/>
        <v>4061249.2299999059</v>
      </c>
    </row>
    <row r="114" spans="1:7" ht="12.75" customHeight="1" x14ac:dyDescent="0.2">
      <c r="A114" s="48">
        <v>96</v>
      </c>
      <c r="B114" s="16">
        <v>42341</v>
      </c>
      <c r="C114" s="41">
        <v>29447</v>
      </c>
      <c r="D114" s="17" t="s">
        <v>78</v>
      </c>
      <c r="E114" s="18"/>
      <c r="F114" s="18">
        <v>151095.31</v>
      </c>
      <c r="G114" s="19">
        <f t="shared" si="1"/>
        <v>3910153.9199999059</v>
      </c>
    </row>
    <row r="115" spans="1:7" ht="12.75" customHeight="1" x14ac:dyDescent="0.2">
      <c r="A115" s="48">
        <v>97</v>
      </c>
      <c r="B115" s="16">
        <v>42341</v>
      </c>
      <c r="C115" s="41">
        <v>29448</v>
      </c>
      <c r="D115" s="17" t="s">
        <v>79</v>
      </c>
      <c r="E115" s="18"/>
      <c r="F115" s="18">
        <v>91510</v>
      </c>
      <c r="G115" s="19">
        <f t="shared" si="1"/>
        <v>3818643.9199999059</v>
      </c>
    </row>
    <row r="116" spans="1:7" ht="12.75" customHeight="1" x14ac:dyDescent="0.2">
      <c r="A116" s="48">
        <v>98</v>
      </c>
      <c r="B116" s="16">
        <v>42341</v>
      </c>
      <c r="C116" s="41">
        <v>29449</v>
      </c>
      <c r="D116" s="17" t="s">
        <v>80</v>
      </c>
      <c r="E116" s="18"/>
      <c r="F116" s="18">
        <v>114500</v>
      </c>
      <c r="G116" s="19">
        <f t="shared" si="1"/>
        <v>3704143.9199999059</v>
      </c>
    </row>
    <row r="117" spans="1:7" ht="12.75" customHeight="1" x14ac:dyDescent="0.25">
      <c r="A117" s="48">
        <v>99</v>
      </c>
      <c r="B117" s="32">
        <v>42341</v>
      </c>
      <c r="C117" s="42">
        <v>168866792</v>
      </c>
      <c r="D117" s="35" t="s">
        <v>433</v>
      </c>
      <c r="E117" s="34">
        <v>0.97</v>
      </c>
      <c r="F117" s="34">
        <v>0</v>
      </c>
      <c r="G117" s="19">
        <f t="shared" si="1"/>
        <v>3704144.8899999061</v>
      </c>
    </row>
    <row r="118" spans="1:7" ht="12.75" customHeight="1" x14ac:dyDescent="0.25">
      <c r="A118" s="48">
        <v>100</v>
      </c>
      <c r="B118" s="32">
        <v>42341</v>
      </c>
      <c r="C118" s="43">
        <v>169333819</v>
      </c>
      <c r="D118" s="33" t="s">
        <v>433</v>
      </c>
      <c r="E118" s="34">
        <v>250</v>
      </c>
      <c r="F118" s="34">
        <v>0</v>
      </c>
      <c r="G118" s="19">
        <f t="shared" si="1"/>
        <v>3704394.8899999061</v>
      </c>
    </row>
    <row r="119" spans="1:7" ht="12.75" customHeight="1" x14ac:dyDescent="0.25">
      <c r="A119" s="48">
        <v>101</v>
      </c>
      <c r="B119" s="32">
        <v>42341</v>
      </c>
      <c r="C119" s="42">
        <v>175198732</v>
      </c>
      <c r="D119" s="35" t="s">
        <v>433</v>
      </c>
      <c r="E119" s="34">
        <v>12257</v>
      </c>
      <c r="F119" s="34">
        <v>0</v>
      </c>
      <c r="G119" s="19">
        <f t="shared" si="1"/>
        <v>3716651.8899999061</v>
      </c>
    </row>
    <row r="120" spans="1:7" ht="12.75" customHeight="1" x14ac:dyDescent="0.25">
      <c r="A120" s="48">
        <v>102</v>
      </c>
      <c r="B120" s="32">
        <v>42341</v>
      </c>
      <c r="C120" s="43">
        <v>207716571</v>
      </c>
      <c r="D120" s="33" t="s">
        <v>433</v>
      </c>
      <c r="E120" s="34">
        <v>25630</v>
      </c>
      <c r="F120" s="34">
        <v>0</v>
      </c>
      <c r="G120" s="19">
        <f t="shared" si="1"/>
        <v>3742281.8899999061</v>
      </c>
    </row>
    <row r="121" spans="1:7" ht="12.75" customHeight="1" x14ac:dyDescent="0.25">
      <c r="A121" s="48">
        <v>103</v>
      </c>
      <c r="B121" s="32">
        <v>42341</v>
      </c>
      <c r="C121" s="43">
        <v>210503952</v>
      </c>
      <c r="D121" s="33" t="s">
        <v>433</v>
      </c>
      <c r="E121" s="34">
        <v>19675.25</v>
      </c>
      <c r="F121" s="34">
        <v>0</v>
      </c>
      <c r="G121" s="19">
        <f t="shared" si="1"/>
        <v>3761957.1399999061</v>
      </c>
    </row>
    <row r="122" spans="1:7" ht="12.75" customHeight="1" x14ac:dyDescent="0.25">
      <c r="A122" s="48">
        <v>104</v>
      </c>
      <c r="B122" s="32">
        <v>42341</v>
      </c>
      <c r="C122" s="42">
        <v>240137207</v>
      </c>
      <c r="D122" s="35" t="s">
        <v>435</v>
      </c>
      <c r="E122" s="34">
        <v>0</v>
      </c>
      <c r="F122" s="34">
        <v>370953.34</v>
      </c>
      <c r="G122" s="19">
        <f t="shared" si="1"/>
        <v>3391003.7999999062</v>
      </c>
    </row>
    <row r="123" spans="1:7" ht="12.75" customHeight="1" x14ac:dyDescent="0.25">
      <c r="A123" s="48">
        <v>105</v>
      </c>
      <c r="B123" s="32">
        <v>42342</v>
      </c>
      <c r="C123" s="43">
        <v>28915</v>
      </c>
      <c r="D123" s="33" t="s">
        <v>451</v>
      </c>
      <c r="E123" s="34">
        <v>0</v>
      </c>
      <c r="F123" s="34">
        <v>350</v>
      </c>
      <c r="G123" s="19">
        <f t="shared" si="1"/>
        <v>3390653.7999999062</v>
      </c>
    </row>
    <row r="124" spans="1:7" ht="12.75" customHeight="1" x14ac:dyDescent="0.25">
      <c r="A124" s="48">
        <v>106</v>
      </c>
      <c r="B124" s="32">
        <v>42342</v>
      </c>
      <c r="C124" s="43">
        <v>28915</v>
      </c>
      <c r="D124" s="33" t="s">
        <v>450</v>
      </c>
      <c r="E124" s="34">
        <v>0</v>
      </c>
      <c r="F124" s="34">
        <v>0</v>
      </c>
      <c r="G124" s="19">
        <f t="shared" si="1"/>
        <v>3390653.7999999062</v>
      </c>
    </row>
    <row r="125" spans="1:7" ht="12.75" customHeight="1" x14ac:dyDescent="0.25">
      <c r="A125" s="48">
        <v>107</v>
      </c>
      <c r="B125" s="32">
        <v>42342</v>
      </c>
      <c r="C125" s="42">
        <v>28915</v>
      </c>
      <c r="D125" s="35" t="s">
        <v>437</v>
      </c>
      <c r="E125" s="34">
        <v>10.69</v>
      </c>
      <c r="F125" s="34">
        <v>0</v>
      </c>
      <c r="G125" s="19">
        <f t="shared" si="1"/>
        <v>3390664.4899999062</v>
      </c>
    </row>
    <row r="126" spans="1:7" ht="12.75" customHeight="1" x14ac:dyDescent="0.25">
      <c r="A126" s="48">
        <v>108</v>
      </c>
      <c r="B126" s="32">
        <v>42342</v>
      </c>
      <c r="C126" s="42">
        <v>29137</v>
      </c>
      <c r="D126" s="33" t="s">
        <v>451</v>
      </c>
      <c r="E126" s="34">
        <v>0</v>
      </c>
      <c r="F126" s="34">
        <v>350</v>
      </c>
      <c r="G126" s="19">
        <f t="shared" si="1"/>
        <v>3390314.4899999062</v>
      </c>
    </row>
    <row r="127" spans="1:7" ht="12.75" customHeight="1" x14ac:dyDescent="0.25">
      <c r="A127" s="48">
        <v>109</v>
      </c>
      <c r="B127" s="32">
        <v>42342</v>
      </c>
      <c r="C127" s="43">
        <v>29137</v>
      </c>
      <c r="D127" s="33" t="s">
        <v>450</v>
      </c>
      <c r="E127" s="34">
        <v>0</v>
      </c>
      <c r="F127" s="34">
        <v>0</v>
      </c>
      <c r="G127" s="19">
        <f t="shared" si="1"/>
        <v>3390314.4899999062</v>
      </c>
    </row>
    <row r="128" spans="1:7" ht="12.75" customHeight="1" x14ac:dyDescent="0.25">
      <c r="A128" s="48">
        <v>110</v>
      </c>
      <c r="B128" s="32">
        <v>42342</v>
      </c>
      <c r="C128" s="42">
        <v>29137</v>
      </c>
      <c r="D128" s="35" t="s">
        <v>437</v>
      </c>
      <c r="E128" s="34">
        <v>71.03</v>
      </c>
      <c r="F128" s="34">
        <v>0</v>
      </c>
      <c r="G128" s="19">
        <f t="shared" si="1"/>
        <v>3390385.519999906</v>
      </c>
    </row>
    <row r="129" spans="1:7" ht="12.75" customHeight="1" x14ac:dyDescent="0.25">
      <c r="A129" s="48">
        <v>111</v>
      </c>
      <c r="B129" s="32">
        <v>42342</v>
      </c>
      <c r="C129" s="43">
        <v>29169</v>
      </c>
      <c r="D129" s="33" t="s">
        <v>451</v>
      </c>
      <c r="E129" s="34">
        <v>0</v>
      </c>
      <c r="F129" s="34">
        <v>350</v>
      </c>
      <c r="G129" s="19">
        <f t="shared" si="1"/>
        <v>3390035.519999906</v>
      </c>
    </row>
    <row r="130" spans="1:7" ht="12.75" customHeight="1" x14ac:dyDescent="0.25">
      <c r="A130" s="48">
        <v>112</v>
      </c>
      <c r="B130" s="32">
        <v>42342</v>
      </c>
      <c r="C130" s="43">
        <v>29169</v>
      </c>
      <c r="D130" s="33" t="s">
        <v>450</v>
      </c>
      <c r="E130" s="34">
        <v>0</v>
      </c>
      <c r="F130" s="34">
        <v>0</v>
      </c>
      <c r="G130" s="19">
        <f t="shared" si="1"/>
        <v>3390035.519999906</v>
      </c>
    </row>
    <row r="131" spans="1:7" ht="12.75" customHeight="1" x14ac:dyDescent="0.25">
      <c r="A131" s="48">
        <v>113</v>
      </c>
      <c r="B131" s="32">
        <v>42342</v>
      </c>
      <c r="C131" s="42">
        <v>29169</v>
      </c>
      <c r="D131" s="35" t="s">
        <v>437</v>
      </c>
      <c r="E131" s="34">
        <v>100.37</v>
      </c>
      <c r="F131" s="34">
        <v>0</v>
      </c>
      <c r="G131" s="19">
        <f t="shared" si="1"/>
        <v>3390135.8899999061</v>
      </c>
    </row>
    <row r="132" spans="1:7" ht="12.75" customHeight="1" x14ac:dyDescent="0.25">
      <c r="A132" s="48">
        <v>114</v>
      </c>
      <c r="B132" s="32">
        <v>42342</v>
      </c>
      <c r="C132" s="42">
        <v>29229</v>
      </c>
      <c r="D132" s="33" t="s">
        <v>451</v>
      </c>
      <c r="E132" s="34">
        <v>0</v>
      </c>
      <c r="F132" s="34">
        <v>350</v>
      </c>
      <c r="G132" s="19">
        <f t="shared" si="1"/>
        <v>3389785.8899999061</v>
      </c>
    </row>
    <row r="133" spans="1:7" ht="12.75" customHeight="1" x14ac:dyDescent="0.25">
      <c r="A133" s="48">
        <v>115</v>
      </c>
      <c r="B133" s="32">
        <v>42342</v>
      </c>
      <c r="C133" s="43">
        <v>29229</v>
      </c>
      <c r="D133" s="33" t="s">
        <v>450</v>
      </c>
      <c r="E133" s="34">
        <v>0</v>
      </c>
      <c r="F133" s="34">
        <v>0</v>
      </c>
      <c r="G133" s="19">
        <f t="shared" si="1"/>
        <v>3389785.8899999061</v>
      </c>
    </row>
    <row r="134" spans="1:7" ht="12.75" customHeight="1" x14ac:dyDescent="0.25">
      <c r="A134" s="48">
        <v>116</v>
      </c>
      <c r="B134" s="32">
        <v>42342</v>
      </c>
      <c r="C134" s="42">
        <v>29229</v>
      </c>
      <c r="D134" s="35" t="s">
        <v>437</v>
      </c>
      <c r="E134" s="34">
        <v>3.71</v>
      </c>
      <c r="F134" s="34">
        <v>0</v>
      </c>
      <c r="G134" s="19">
        <f t="shared" si="1"/>
        <v>3389789.599999906</v>
      </c>
    </row>
    <row r="135" spans="1:7" ht="12.75" customHeight="1" x14ac:dyDescent="0.25">
      <c r="A135" s="48">
        <v>117</v>
      </c>
      <c r="B135" s="32">
        <v>42342</v>
      </c>
      <c r="C135" s="43">
        <v>29264</v>
      </c>
      <c r="D135" s="33" t="s">
        <v>451</v>
      </c>
      <c r="E135" s="34">
        <v>0</v>
      </c>
      <c r="F135" s="34">
        <v>350</v>
      </c>
      <c r="G135" s="19">
        <f t="shared" si="1"/>
        <v>3389439.599999906</v>
      </c>
    </row>
    <row r="136" spans="1:7" ht="12.75" customHeight="1" x14ac:dyDescent="0.25">
      <c r="A136" s="48">
        <v>118</v>
      </c>
      <c r="B136" s="32">
        <v>42342</v>
      </c>
      <c r="C136" s="43">
        <v>29264</v>
      </c>
      <c r="D136" s="33" t="s">
        <v>450</v>
      </c>
      <c r="E136" s="34">
        <v>0</v>
      </c>
      <c r="F136" s="34">
        <v>0</v>
      </c>
      <c r="G136" s="19">
        <f t="shared" si="1"/>
        <v>3389439.599999906</v>
      </c>
    </row>
    <row r="137" spans="1:7" ht="12.75" customHeight="1" x14ac:dyDescent="0.25">
      <c r="A137" s="48">
        <v>119</v>
      </c>
      <c r="B137" s="32">
        <v>42342</v>
      </c>
      <c r="C137" s="42">
        <v>29264</v>
      </c>
      <c r="D137" s="35" t="s">
        <v>437</v>
      </c>
      <c r="E137" s="34">
        <v>10.77</v>
      </c>
      <c r="F137" s="34">
        <v>0</v>
      </c>
      <c r="G137" s="19">
        <f t="shared" si="1"/>
        <v>3389450.369999906</v>
      </c>
    </row>
    <row r="138" spans="1:7" ht="12.75" customHeight="1" x14ac:dyDescent="0.25">
      <c r="A138" s="48">
        <v>120</v>
      </c>
      <c r="B138" s="32">
        <v>42342</v>
      </c>
      <c r="C138" s="42">
        <v>29267</v>
      </c>
      <c r="D138" s="33" t="s">
        <v>451</v>
      </c>
      <c r="E138" s="34">
        <v>0</v>
      </c>
      <c r="F138" s="34">
        <v>350</v>
      </c>
      <c r="G138" s="19">
        <f t="shared" si="1"/>
        <v>3389100.369999906</v>
      </c>
    </row>
    <row r="139" spans="1:7" ht="12.75" customHeight="1" x14ac:dyDescent="0.25">
      <c r="A139" s="48">
        <v>121</v>
      </c>
      <c r="B139" s="32">
        <v>42342</v>
      </c>
      <c r="C139" s="43">
        <v>29267</v>
      </c>
      <c r="D139" s="33" t="s">
        <v>450</v>
      </c>
      <c r="E139" s="34">
        <v>0</v>
      </c>
      <c r="F139" s="34">
        <v>0</v>
      </c>
      <c r="G139" s="19">
        <f t="shared" si="1"/>
        <v>3389100.369999906</v>
      </c>
    </row>
    <row r="140" spans="1:7" ht="12.75" customHeight="1" x14ac:dyDescent="0.25">
      <c r="A140" s="48">
        <v>122</v>
      </c>
      <c r="B140" s="32">
        <v>42342</v>
      </c>
      <c r="C140" s="42">
        <v>29267</v>
      </c>
      <c r="D140" s="35" t="s">
        <v>437</v>
      </c>
      <c r="E140" s="34">
        <v>372.55</v>
      </c>
      <c r="F140" s="34">
        <v>0</v>
      </c>
      <c r="G140" s="19">
        <f t="shared" si="1"/>
        <v>3389472.9199999059</v>
      </c>
    </row>
    <row r="141" spans="1:7" ht="12.75" customHeight="1" x14ac:dyDescent="0.25">
      <c r="A141" s="48">
        <v>123</v>
      </c>
      <c r="B141" s="32">
        <v>42342</v>
      </c>
      <c r="C141" s="43">
        <v>29275</v>
      </c>
      <c r="D141" s="33" t="s">
        <v>451</v>
      </c>
      <c r="E141" s="34">
        <v>0</v>
      </c>
      <c r="F141" s="34">
        <v>350</v>
      </c>
      <c r="G141" s="19">
        <f t="shared" si="1"/>
        <v>3389122.9199999059</v>
      </c>
    </row>
    <row r="142" spans="1:7" ht="12.75" customHeight="1" x14ac:dyDescent="0.25">
      <c r="A142" s="48">
        <v>124</v>
      </c>
      <c r="B142" s="32">
        <v>42342</v>
      </c>
      <c r="C142" s="43">
        <v>29275</v>
      </c>
      <c r="D142" s="33" t="s">
        <v>450</v>
      </c>
      <c r="E142" s="34">
        <v>0</v>
      </c>
      <c r="F142" s="34">
        <v>0</v>
      </c>
      <c r="G142" s="19">
        <f t="shared" si="1"/>
        <v>3389122.9199999059</v>
      </c>
    </row>
    <row r="143" spans="1:7" ht="12.75" customHeight="1" x14ac:dyDescent="0.25">
      <c r="A143" s="48">
        <v>125</v>
      </c>
      <c r="B143" s="32">
        <v>42342</v>
      </c>
      <c r="C143" s="42">
        <v>29275</v>
      </c>
      <c r="D143" s="35" t="s">
        <v>437</v>
      </c>
      <c r="E143" s="34">
        <v>60.64</v>
      </c>
      <c r="F143" s="34">
        <v>0</v>
      </c>
      <c r="G143" s="19">
        <f t="shared" si="1"/>
        <v>3389183.559999906</v>
      </c>
    </row>
    <row r="144" spans="1:7" ht="12.75" customHeight="1" x14ac:dyDescent="0.25">
      <c r="A144" s="48">
        <v>126</v>
      </c>
      <c r="B144" s="32">
        <v>42342</v>
      </c>
      <c r="C144" s="43">
        <v>29279</v>
      </c>
      <c r="D144" s="33" t="s">
        <v>450</v>
      </c>
      <c r="E144" s="34">
        <v>0</v>
      </c>
      <c r="F144" s="34">
        <v>0</v>
      </c>
      <c r="G144" s="19">
        <f t="shared" si="1"/>
        <v>3389183.559999906</v>
      </c>
    </row>
    <row r="145" spans="1:7" ht="12.75" customHeight="1" x14ac:dyDescent="0.25">
      <c r="A145" s="48">
        <v>127</v>
      </c>
      <c r="B145" s="32">
        <v>42342</v>
      </c>
      <c r="C145" s="42">
        <v>29279</v>
      </c>
      <c r="D145" s="35" t="s">
        <v>437</v>
      </c>
      <c r="E145" s="34">
        <v>1613.64</v>
      </c>
      <c r="F145" s="34">
        <v>0</v>
      </c>
      <c r="G145" s="19">
        <f t="shared" si="1"/>
        <v>3390797.1999999061</v>
      </c>
    </row>
    <row r="146" spans="1:7" ht="12.75" customHeight="1" x14ac:dyDescent="0.25">
      <c r="A146" s="48">
        <v>128</v>
      </c>
      <c r="B146" s="32">
        <v>42342</v>
      </c>
      <c r="C146" s="42">
        <v>29288</v>
      </c>
      <c r="D146" s="33" t="s">
        <v>451</v>
      </c>
      <c r="E146" s="34">
        <v>0</v>
      </c>
      <c r="F146" s="34">
        <v>350</v>
      </c>
      <c r="G146" s="19">
        <f t="shared" si="1"/>
        <v>3390447.1999999061</v>
      </c>
    </row>
    <row r="147" spans="1:7" ht="12.75" customHeight="1" x14ac:dyDescent="0.25">
      <c r="A147" s="48">
        <v>129</v>
      </c>
      <c r="B147" s="32">
        <v>42342</v>
      </c>
      <c r="C147" s="43">
        <v>29288</v>
      </c>
      <c r="D147" s="33" t="s">
        <v>452</v>
      </c>
      <c r="E147" s="34">
        <v>0</v>
      </c>
      <c r="F147" s="34">
        <v>145.97999999999999</v>
      </c>
      <c r="G147" s="19">
        <f t="shared" si="1"/>
        <v>3390301.2199999061</v>
      </c>
    </row>
    <row r="148" spans="1:7" ht="12.75" customHeight="1" x14ac:dyDescent="0.25">
      <c r="A148" s="48">
        <v>130</v>
      </c>
      <c r="B148" s="32">
        <v>42342</v>
      </c>
      <c r="C148" s="42">
        <v>29288</v>
      </c>
      <c r="D148" s="35" t="s">
        <v>452</v>
      </c>
      <c r="E148" s="34">
        <v>0</v>
      </c>
      <c r="F148" s="34">
        <v>0.22</v>
      </c>
      <c r="G148" s="19">
        <f t="shared" si="1"/>
        <v>3390300.9999999059</v>
      </c>
    </row>
    <row r="149" spans="1:7" ht="12.75" customHeight="1" x14ac:dyDescent="0.25">
      <c r="A149" s="48">
        <v>131</v>
      </c>
      <c r="B149" s="32">
        <v>42342</v>
      </c>
      <c r="C149" s="43">
        <v>29289</v>
      </c>
      <c r="D149" s="33" t="s">
        <v>451</v>
      </c>
      <c r="E149" s="34">
        <v>0</v>
      </c>
      <c r="F149" s="34">
        <v>350</v>
      </c>
      <c r="G149" s="19">
        <f t="shared" ref="G149:G212" si="2">+G148-F149+E149</f>
        <v>3389950.9999999059</v>
      </c>
    </row>
    <row r="150" spans="1:7" ht="12.75" customHeight="1" x14ac:dyDescent="0.25">
      <c r="A150" s="48">
        <v>132</v>
      </c>
      <c r="B150" s="32">
        <v>42342</v>
      </c>
      <c r="C150" s="43">
        <v>29289</v>
      </c>
      <c r="D150" s="33" t="s">
        <v>452</v>
      </c>
      <c r="E150" s="34">
        <v>0</v>
      </c>
      <c r="F150" s="34">
        <v>306.7</v>
      </c>
      <c r="G150" s="19">
        <f t="shared" si="2"/>
        <v>3389644.2999999058</v>
      </c>
    </row>
    <row r="151" spans="1:7" ht="12.75" customHeight="1" x14ac:dyDescent="0.25">
      <c r="A151" s="48">
        <v>133</v>
      </c>
      <c r="B151" s="32">
        <v>42342</v>
      </c>
      <c r="C151" s="42">
        <v>29289</v>
      </c>
      <c r="D151" s="35" t="s">
        <v>452</v>
      </c>
      <c r="E151" s="34">
        <v>0</v>
      </c>
      <c r="F151" s="34">
        <v>0.46</v>
      </c>
      <c r="G151" s="19">
        <f t="shared" si="2"/>
        <v>3389643.8399999058</v>
      </c>
    </row>
    <row r="152" spans="1:7" ht="12.75" customHeight="1" x14ac:dyDescent="0.2">
      <c r="A152" s="48">
        <v>134</v>
      </c>
      <c r="B152" s="16">
        <v>42342</v>
      </c>
      <c r="C152" s="41">
        <v>29450</v>
      </c>
      <c r="D152" s="17" t="s">
        <v>81</v>
      </c>
      <c r="E152" s="18"/>
      <c r="F152" s="18">
        <v>152338.76</v>
      </c>
      <c r="G152" s="19">
        <f t="shared" si="2"/>
        <v>3237305.079999906</v>
      </c>
    </row>
    <row r="153" spans="1:7" ht="12.75" customHeight="1" x14ac:dyDescent="0.2">
      <c r="A153" s="48">
        <v>135</v>
      </c>
      <c r="B153" s="16">
        <v>42342</v>
      </c>
      <c r="C153" s="41">
        <v>29451</v>
      </c>
      <c r="D153" s="17" t="s">
        <v>81</v>
      </c>
      <c r="E153" s="18"/>
      <c r="F153" s="18">
        <v>137882.94</v>
      </c>
      <c r="G153" s="19">
        <f t="shared" si="2"/>
        <v>3099422.1399999061</v>
      </c>
    </row>
    <row r="154" spans="1:7" ht="12.75" customHeight="1" x14ac:dyDescent="0.2">
      <c r="A154" s="48">
        <v>136</v>
      </c>
      <c r="B154" s="16">
        <v>42345</v>
      </c>
      <c r="C154" s="41">
        <v>29452</v>
      </c>
      <c r="D154" s="17" t="s">
        <v>82</v>
      </c>
      <c r="E154" s="18"/>
      <c r="F154" s="18">
        <v>40000</v>
      </c>
      <c r="G154" s="19">
        <f t="shared" si="2"/>
        <v>3059422.1399999061</v>
      </c>
    </row>
    <row r="155" spans="1:7" ht="12.75" customHeight="1" x14ac:dyDescent="0.2">
      <c r="A155" s="48">
        <v>137</v>
      </c>
      <c r="B155" s="16">
        <v>42345</v>
      </c>
      <c r="C155" s="41">
        <v>29453</v>
      </c>
      <c r="D155" s="17" t="s">
        <v>83</v>
      </c>
      <c r="E155" s="18"/>
      <c r="F155" s="18">
        <v>15000</v>
      </c>
      <c r="G155" s="19">
        <f t="shared" si="2"/>
        <v>3044422.1399999061</v>
      </c>
    </row>
    <row r="156" spans="1:7" ht="12.75" customHeight="1" x14ac:dyDescent="0.2">
      <c r="A156" s="48">
        <v>138</v>
      </c>
      <c r="B156" s="16">
        <v>42345</v>
      </c>
      <c r="C156" s="41">
        <v>29454</v>
      </c>
      <c r="D156" s="17" t="s">
        <v>84</v>
      </c>
      <c r="E156" s="18"/>
      <c r="F156" s="18">
        <v>484272</v>
      </c>
      <c r="G156" s="19">
        <f t="shared" si="2"/>
        <v>2560150.1399999061</v>
      </c>
    </row>
    <row r="157" spans="1:7" ht="12.75" customHeight="1" x14ac:dyDescent="0.2">
      <c r="A157" s="48">
        <v>139</v>
      </c>
      <c r="B157" s="16">
        <v>42345</v>
      </c>
      <c r="C157" s="41">
        <v>29455</v>
      </c>
      <c r="D157" s="17" t="s">
        <v>85</v>
      </c>
      <c r="E157" s="18"/>
      <c r="F157" s="18">
        <v>52140.58</v>
      </c>
      <c r="G157" s="19">
        <f t="shared" si="2"/>
        <v>2508009.559999906</v>
      </c>
    </row>
    <row r="158" spans="1:7" ht="12.75" customHeight="1" x14ac:dyDescent="0.2">
      <c r="A158" s="48">
        <v>140</v>
      </c>
      <c r="B158" s="16">
        <v>42345</v>
      </c>
      <c r="C158" s="41">
        <v>29456</v>
      </c>
      <c r="D158" s="17" t="s">
        <v>86</v>
      </c>
      <c r="E158" s="18"/>
      <c r="F158" s="18">
        <v>34508.199999999997</v>
      </c>
      <c r="G158" s="19">
        <f t="shared" si="2"/>
        <v>2473501.3599999058</v>
      </c>
    </row>
    <row r="159" spans="1:7" ht="12.75" customHeight="1" x14ac:dyDescent="0.2">
      <c r="A159" s="48">
        <v>141</v>
      </c>
      <c r="B159" s="16">
        <v>42345</v>
      </c>
      <c r="C159" s="41">
        <v>29457</v>
      </c>
      <c r="D159" s="17" t="s">
        <v>87</v>
      </c>
      <c r="E159" s="18"/>
      <c r="F159" s="18">
        <v>208357</v>
      </c>
      <c r="G159" s="19">
        <f t="shared" si="2"/>
        <v>2265144.3599999058</v>
      </c>
    </row>
    <row r="160" spans="1:7" ht="12.75" customHeight="1" x14ac:dyDescent="0.2">
      <c r="A160" s="48">
        <v>142</v>
      </c>
      <c r="B160" s="16">
        <v>42345</v>
      </c>
      <c r="C160" s="41">
        <v>29458</v>
      </c>
      <c r="D160" s="17" t="s">
        <v>88</v>
      </c>
      <c r="E160" s="18"/>
      <c r="F160" s="18">
        <v>31911.200000000001</v>
      </c>
      <c r="G160" s="19">
        <f t="shared" si="2"/>
        <v>2233233.1599999056</v>
      </c>
    </row>
    <row r="161" spans="1:7" ht="12.75" customHeight="1" x14ac:dyDescent="0.2">
      <c r="A161" s="48">
        <v>143</v>
      </c>
      <c r="B161" s="16">
        <v>42345</v>
      </c>
      <c r="C161" s="41">
        <v>29459</v>
      </c>
      <c r="D161" s="17" t="s">
        <v>89</v>
      </c>
      <c r="E161" s="18"/>
      <c r="F161" s="18">
        <v>53800</v>
      </c>
      <c r="G161" s="19">
        <f t="shared" si="2"/>
        <v>2179433.1599999056</v>
      </c>
    </row>
    <row r="162" spans="1:7" ht="12.75" customHeight="1" x14ac:dyDescent="0.2">
      <c r="A162" s="48">
        <v>144</v>
      </c>
      <c r="B162" s="16">
        <v>42345</v>
      </c>
      <c r="C162" s="41">
        <v>29460</v>
      </c>
      <c r="D162" s="17" t="s">
        <v>90</v>
      </c>
      <c r="E162" s="18"/>
      <c r="F162" s="18">
        <v>329557.27</v>
      </c>
      <c r="G162" s="19">
        <f t="shared" si="2"/>
        <v>1849875.8899999056</v>
      </c>
    </row>
    <row r="163" spans="1:7" ht="12.75" customHeight="1" x14ac:dyDescent="0.2">
      <c r="A163" s="48">
        <v>145</v>
      </c>
      <c r="B163" s="16">
        <v>42345</v>
      </c>
      <c r="C163" s="41">
        <v>29461</v>
      </c>
      <c r="D163" s="17" t="s">
        <v>91</v>
      </c>
      <c r="E163" s="18"/>
      <c r="F163" s="18">
        <v>100662.28</v>
      </c>
      <c r="G163" s="19">
        <f t="shared" si="2"/>
        <v>1749213.6099999056</v>
      </c>
    </row>
    <row r="164" spans="1:7" ht="12.75" customHeight="1" x14ac:dyDescent="0.2">
      <c r="A164" s="48">
        <v>146</v>
      </c>
      <c r="B164" s="16">
        <v>42345</v>
      </c>
      <c r="C164" s="41">
        <v>29462</v>
      </c>
      <c r="D164" s="17" t="s">
        <v>92</v>
      </c>
      <c r="E164" s="18"/>
      <c r="F164" s="18">
        <v>37068.449999999997</v>
      </c>
      <c r="G164" s="19">
        <f t="shared" si="2"/>
        <v>1712145.1599999056</v>
      </c>
    </row>
    <row r="165" spans="1:7" ht="12.75" customHeight="1" x14ac:dyDescent="0.2">
      <c r="A165" s="48">
        <v>147</v>
      </c>
      <c r="B165" s="16">
        <v>42345</v>
      </c>
      <c r="C165" s="41">
        <v>29463</v>
      </c>
      <c r="D165" s="17" t="s">
        <v>93</v>
      </c>
      <c r="E165" s="18"/>
      <c r="F165" s="18">
        <v>67500</v>
      </c>
      <c r="G165" s="19">
        <f t="shared" si="2"/>
        <v>1644645.1599999056</v>
      </c>
    </row>
    <row r="166" spans="1:7" ht="12.75" customHeight="1" x14ac:dyDescent="0.2">
      <c r="A166" s="48">
        <v>148</v>
      </c>
      <c r="B166" s="16">
        <v>42345</v>
      </c>
      <c r="C166" s="41">
        <v>29464</v>
      </c>
      <c r="D166" s="17" t="s">
        <v>94</v>
      </c>
      <c r="E166" s="18"/>
      <c r="F166" s="18">
        <v>63268.800000000003</v>
      </c>
      <c r="G166" s="19">
        <f t="shared" si="2"/>
        <v>1581376.3599999056</v>
      </c>
    </row>
    <row r="167" spans="1:7" ht="12.75" customHeight="1" x14ac:dyDescent="0.2">
      <c r="A167" s="48">
        <v>149</v>
      </c>
      <c r="B167" s="16">
        <v>42345</v>
      </c>
      <c r="C167" s="41">
        <v>29465</v>
      </c>
      <c r="D167" s="17" t="s">
        <v>95</v>
      </c>
      <c r="E167" s="18"/>
      <c r="F167" s="18">
        <v>213280.99</v>
      </c>
      <c r="G167" s="19">
        <f t="shared" si="2"/>
        <v>1368095.3699999056</v>
      </c>
    </row>
    <row r="168" spans="1:7" ht="12.75" customHeight="1" x14ac:dyDescent="0.2">
      <c r="A168" s="48">
        <v>150</v>
      </c>
      <c r="B168" s="16">
        <v>42345</v>
      </c>
      <c r="C168" s="41">
        <v>29466</v>
      </c>
      <c r="D168" s="17" t="s">
        <v>96</v>
      </c>
      <c r="E168" s="18"/>
      <c r="F168" s="18">
        <v>7575.04</v>
      </c>
      <c r="G168" s="19">
        <f t="shared" si="2"/>
        <v>1360520.3299999055</v>
      </c>
    </row>
    <row r="169" spans="1:7" ht="12.75" customHeight="1" x14ac:dyDescent="0.2">
      <c r="A169" s="48">
        <v>151</v>
      </c>
      <c r="B169" s="16">
        <v>42345</v>
      </c>
      <c r="C169" s="41">
        <v>29467</v>
      </c>
      <c r="D169" s="17" t="s">
        <v>97</v>
      </c>
      <c r="E169" s="18"/>
      <c r="F169" s="18">
        <v>541409.31000000006</v>
      </c>
      <c r="G169" s="19">
        <f t="shared" si="2"/>
        <v>819111.01999990549</v>
      </c>
    </row>
    <row r="170" spans="1:7" ht="12.75" customHeight="1" x14ac:dyDescent="0.2">
      <c r="A170" s="48">
        <v>152</v>
      </c>
      <c r="B170" s="16">
        <v>42345</v>
      </c>
      <c r="C170" s="41">
        <v>29468</v>
      </c>
      <c r="D170" s="17" t="s">
        <v>40</v>
      </c>
      <c r="E170" s="18"/>
      <c r="F170" s="18">
        <v>11187</v>
      </c>
      <c r="G170" s="19">
        <f t="shared" si="2"/>
        <v>807924.01999990549</v>
      </c>
    </row>
    <row r="171" spans="1:7" ht="12.75" customHeight="1" x14ac:dyDescent="0.2">
      <c r="A171" s="48">
        <v>153</v>
      </c>
      <c r="B171" s="16">
        <v>42345</v>
      </c>
      <c r="C171" s="41">
        <v>29469</v>
      </c>
      <c r="D171" s="17" t="s">
        <v>94</v>
      </c>
      <c r="E171" s="18"/>
      <c r="F171" s="18">
        <v>210896</v>
      </c>
      <c r="G171" s="19">
        <f t="shared" si="2"/>
        <v>597028.01999990549</v>
      </c>
    </row>
    <row r="172" spans="1:7" ht="12.75" customHeight="1" x14ac:dyDescent="0.2">
      <c r="A172" s="48">
        <v>154</v>
      </c>
      <c r="B172" s="16">
        <v>42345</v>
      </c>
      <c r="C172" s="41">
        <v>29470</v>
      </c>
      <c r="D172" s="17" t="s">
        <v>98</v>
      </c>
      <c r="E172" s="18"/>
      <c r="F172" s="18">
        <v>9039.8799999999992</v>
      </c>
      <c r="G172" s="19">
        <f t="shared" si="2"/>
        <v>587988.13999990548</v>
      </c>
    </row>
    <row r="173" spans="1:7" ht="12.75" customHeight="1" x14ac:dyDescent="0.2">
      <c r="A173" s="48">
        <v>155</v>
      </c>
      <c r="B173" s="16">
        <v>42345</v>
      </c>
      <c r="C173" s="41">
        <v>29471</v>
      </c>
      <c r="D173" s="17" t="s">
        <v>99</v>
      </c>
      <c r="E173" s="18"/>
      <c r="F173" s="18">
        <v>8100</v>
      </c>
      <c r="G173" s="19">
        <f t="shared" si="2"/>
        <v>579888.13999990548</v>
      </c>
    </row>
    <row r="174" spans="1:7" ht="12.75" customHeight="1" x14ac:dyDescent="0.2">
      <c r="A174" s="48">
        <v>156</v>
      </c>
      <c r="B174" s="16">
        <v>42345</v>
      </c>
      <c r="C174" s="41">
        <v>29472</v>
      </c>
      <c r="D174" s="17" t="s">
        <v>100</v>
      </c>
      <c r="E174" s="18"/>
      <c r="F174" s="18">
        <v>29518</v>
      </c>
      <c r="G174" s="19">
        <f t="shared" si="2"/>
        <v>550370.13999990548</v>
      </c>
    </row>
    <row r="175" spans="1:7" ht="12.75" customHeight="1" x14ac:dyDescent="0.2">
      <c r="A175" s="48">
        <v>157</v>
      </c>
      <c r="B175" s="16">
        <v>42345</v>
      </c>
      <c r="C175" s="41">
        <v>29473</v>
      </c>
      <c r="D175" s="17" t="s">
        <v>101</v>
      </c>
      <c r="E175" s="18"/>
      <c r="F175" s="18">
        <v>32302.720000000001</v>
      </c>
      <c r="G175" s="19">
        <f t="shared" si="2"/>
        <v>518067.41999990551</v>
      </c>
    </row>
    <row r="176" spans="1:7" ht="12.75" customHeight="1" x14ac:dyDescent="0.2">
      <c r="A176" s="48">
        <v>158</v>
      </c>
      <c r="B176" s="16">
        <v>42345</v>
      </c>
      <c r="C176" s="41">
        <v>29474</v>
      </c>
      <c r="D176" s="17" t="s">
        <v>102</v>
      </c>
      <c r="E176" s="18"/>
      <c r="F176" s="18">
        <v>32302.720000000001</v>
      </c>
      <c r="G176" s="19">
        <f t="shared" si="2"/>
        <v>485764.69999990554</v>
      </c>
    </row>
    <row r="177" spans="1:7" ht="12.75" customHeight="1" x14ac:dyDescent="0.2">
      <c r="A177" s="48">
        <v>159</v>
      </c>
      <c r="B177" s="16">
        <v>42345</v>
      </c>
      <c r="C177" s="41">
        <v>29475</v>
      </c>
      <c r="D177" s="17" t="s">
        <v>43</v>
      </c>
      <c r="E177" s="18"/>
      <c r="F177" s="18">
        <v>5400</v>
      </c>
      <c r="G177" s="19">
        <f t="shared" si="2"/>
        <v>480364.69999990554</v>
      </c>
    </row>
    <row r="178" spans="1:7" ht="12.75" customHeight="1" x14ac:dyDescent="0.2">
      <c r="A178" s="48">
        <v>160</v>
      </c>
      <c r="B178" s="16">
        <v>42345</v>
      </c>
      <c r="C178" s="41">
        <v>29476</v>
      </c>
      <c r="D178" s="17" t="s">
        <v>103</v>
      </c>
      <c r="E178" s="18"/>
      <c r="F178" s="18">
        <v>10348.41</v>
      </c>
      <c r="G178" s="19">
        <f t="shared" si="2"/>
        <v>470016.28999990557</v>
      </c>
    </row>
    <row r="179" spans="1:7" ht="12.75" customHeight="1" x14ac:dyDescent="0.2">
      <c r="A179" s="48">
        <v>161</v>
      </c>
      <c r="B179" s="16">
        <v>42345</v>
      </c>
      <c r="C179" s="41">
        <v>29477</v>
      </c>
      <c r="D179" s="17" t="s">
        <v>104</v>
      </c>
      <c r="E179" s="18"/>
      <c r="F179" s="18">
        <v>96767.42</v>
      </c>
      <c r="G179" s="19">
        <f t="shared" si="2"/>
        <v>373248.86999990558</v>
      </c>
    </row>
    <row r="180" spans="1:7" ht="12.75" customHeight="1" x14ac:dyDescent="0.2">
      <c r="A180" s="48">
        <v>162</v>
      </c>
      <c r="B180" s="16">
        <v>42345</v>
      </c>
      <c r="C180" s="41">
        <v>29478</v>
      </c>
      <c r="D180" s="17" t="s">
        <v>105</v>
      </c>
      <c r="E180" s="18"/>
      <c r="F180" s="18">
        <v>20000</v>
      </c>
      <c r="G180" s="19">
        <f t="shared" si="2"/>
        <v>353248.86999990558</v>
      </c>
    </row>
    <row r="181" spans="1:7" ht="12.75" customHeight="1" x14ac:dyDescent="0.2">
      <c r="A181" s="48">
        <v>163</v>
      </c>
      <c r="B181" s="16">
        <v>42345</v>
      </c>
      <c r="C181" s="41">
        <v>29479</v>
      </c>
      <c r="D181" s="17" t="s">
        <v>106</v>
      </c>
      <c r="E181" s="18"/>
      <c r="F181" s="18">
        <v>25000</v>
      </c>
      <c r="G181" s="19">
        <f t="shared" si="2"/>
        <v>328248.86999990558</v>
      </c>
    </row>
    <row r="182" spans="1:7" ht="12.75" customHeight="1" x14ac:dyDescent="0.2">
      <c r="A182" s="48">
        <v>164</v>
      </c>
      <c r="B182" s="16">
        <v>42345</v>
      </c>
      <c r="C182" s="41">
        <v>29480</v>
      </c>
      <c r="D182" s="17" t="s">
        <v>107</v>
      </c>
      <c r="E182" s="18"/>
      <c r="F182" s="18">
        <v>20000</v>
      </c>
      <c r="G182" s="19">
        <f t="shared" si="2"/>
        <v>308248.86999990558</v>
      </c>
    </row>
    <row r="183" spans="1:7" ht="12.75" customHeight="1" x14ac:dyDescent="0.2">
      <c r="A183" s="48">
        <v>165</v>
      </c>
      <c r="B183" s="16">
        <v>42345</v>
      </c>
      <c r="C183" s="41">
        <v>29481</v>
      </c>
      <c r="D183" s="17" t="s">
        <v>108</v>
      </c>
      <c r="E183" s="18"/>
      <c r="F183" s="18">
        <v>11250</v>
      </c>
      <c r="G183" s="19">
        <f t="shared" si="2"/>
        <v>296998.86999990558</v>
      </c>
    </row>
    <row r="184" spans="1:7" ht="12.75" customHeight="1" x14ac:dyDescent="0.2">
      <c r="A184" s="48">
        <v>166</v>
      </c>
      <c r="B184" s="16">
        <v>42345</v>
      </c>
      <c r="C184" s="41">
        <v>29482</v>
      </c>
      <c r="D184" s="17" t="s">
        <v>109</v>
      </c>
      <c r="E184" s="18"/>
      <c r="F184" s="18">
        <v>5100</v>
      </c>
      <c r="G184" s="19">
        <f t="shared" si="2"/>
        <v>291898.86999990558</v>
      </c>
    </row>
    <row r="185" spans="1:7" ht="12.75" customHeight="1" x14ac:dyDescent="0.2">
      <c r="A185" s="48">
        <v>167</v>
      </c>
      <c r="B185" s="16">
        <v>42345</v>
      </c>
      <c r="C185" s="41">
        <v>29483</v>
      </c>
      <c r="D185" s="17" t="s">
        <v>110</v>
      </c>
      <c r="E185" s="18"/>
      <c r="F185" s="18">
        <v>34940</v>
      </c>
      <c r="G185" s="19">
        <f t="shared" si="2"/>
        <v>256958.86999990558</v>
      </c>
    </row>
    <row r="186" spans="1:7" ht="12.75" customHeight="1" x14ac:dyDescent="0.2">
      <c r="A186" s="48">
        <v>168</v>
      </c>
      <c r="B186" s="16">
        <v>42345</v>
      </c>
      <c r="C186" s="41">
        <v>29484</v>
      </c>
      <c r="D186" s="17" t="s">
        <v>85</v>
      </c>
      <c r="E186" s="18"/>
      <c r="F186" s="18">
        <v>20013.599999999999</v>
      </c>
      <c r="G186" s="19">
        <f t="shared" si="2"/>
        <v>236945.26999990558</v>
      </c>
    </row>
    <row r="187" spans="1:7" ht="12.75" customHeight="1" x14ac:dyDescent="0.2">
      <c r="A187" s="48">
        <v>169</v>
      </c>
      <c r="B187" s="16">
        <v>42345</v>
      </c>
      <c r="C187" s="41">
        <v>29485</v>
      </c>
      <c r="D187" s="17" t="s">
        <v>111</v>
      </c>
      <c r="E187" s="18"/>
      <c r="F187" s="18">
        <v>11752.46</v>
      </c>
      <c r="G187" s="19">
        <f t="shared" si="2"/>
        <v>225192.80999990558</v>
      </c>
    </row>
    <row r="188" spans="1:7" ht="12.75" customHeight="1" x14ac:dyDescent="0.25">
      <c r="A188" s="48">
        <v>170</v>
      </c>
      <c r="B188" s="32">
        <v>42345</v>
      </c>
      <c r="C188" s="43">
        <v>173356068</v>
      </c>
      <c r="D188" s="33" t="s">
        <v>433</v>
      </c>
      <c r="E188" s="34">
        <v>4191</v>
      </c>
      <c r="F188" s="34">
        <v>0</v>
      </c>
      <c r="G188" s="19">
        <f t="shared" si="2"/>
        <v>229383.80999990558</v>
      </c>
    </row>
    <row r="189" spans="1:7" ht="12.75" customHeight="1" x14ac:dyDescent="0.25">
      <c r="A189" s="48">
        <v>171</v>
      </c>
      <c r="B189" s="32">
        <v>42345</v>
      </c>
      <c r="C189" s="43">
        <v>207094432</v>
      </c>
      <c r="D189" s="33" t="s">
        <v>433</v>
      </c>
      <c r="E189" s="34">
        <v>2400</v>
      </c>
      <c r="F189" s="34">
        <v>0</v>
      </c>
      <c r="G189" s="19">
        <f t="shared" si="2"/>
        <v>231783.80999990558</v>
      </c>
    </row>
    <row r="190" spans="1:7" ht="12.75" customHeight="1" x14ac:dyDescent="0.25">
      <c r="A190" s="48">
        <v>172</v>
      </c>
      <c r="B190" s="32">
        <v>42345</v>
      </c>
      <c r="C190" s="42">
        <v>208167072</v>
      </c>
      <c r="D190" s="35" t="s">
        <v>433</v>
      </c>
      <c r="E190" s="34">
        <v>40</v>
      </c>
      <c r="F190" s="34">
        <v>0</v>
      </c>
      <c r="G190" s="19">
        <f t="shared" si="2"/>
        <v>231823.80999990558</v>
      </c>
    </row>
    <row r="191" spans="1:7" ht="12.75" customHeight="1" x14ac:dyDescent="0.25">
      <c r="A191" s="48">
        <v>173</v>
      </c>
      <c r="B191" s="32">
        <v>42345</v>
      </c>
      <c r="C191" s="42">
        <v>814611287</v>
      </c>
      <c r="D191" s="35" t="s">
        <v>438</v>
      </c>
      <c r="E191" s="34">
        <v>2100</v>
      </c>
      <c r="F191" s="34">
        <v>0</v>
      </c>
      <c r="G191" s="19">
        <f t="shared" si="2"/>
        <v>233923.80999990558</v>
      </c>
    </row>
    <row r="192" spans="1:7" ht="12.75" customHeight="1" x14ac:dyDescent="0.2">
      <c r="A192" s="48">
        <v>174</v>
      </c>
      <c r="B192" s="16">
        <v>42346</v>
      </c>
      <c r="C192" s="41">
        <v>29486</v>
      </c>
      <c r="D192" s="17" t="s">
        <v>112</v>
      </c>
      <c r="E192" s="18"/>
      <c r="F192" s="18">
        <v>10800</v>
      </c>
      <c r="G192" s="19">
        <f t="shared" si="2"/>
        <v>223123.80999990558</v>
      </c>
    </row>
    <row r="193" spans="1:7" ht="12.75" customHeight="1" x14ac:dyDescent="0.2">
      <c r="A193" s="48">
        <v>175</v>
      </c>
      <c r="B193" s="16">
        <v>42346</v>
      </c>
      <c r="C193" s="41">
        <v>29487</v>
      </c>
      <c r="D193" s="17" t="s">
        <v>113</v>
      </c>
      <c r="E193" s="18"/>
      <c r="F193" s="18">
        <v>5400</v>
      </c>
      <c r="G193" s="19">
        <f t="shared" si="2"/>
        <v>217723.80999990558</v>
      </c>
    </row>
    <row r="194" spans="1:7" ht="12.75" customHeight="1" x14ac:dyDescent="0.2">
      <c r="A194" s="48">
        <v>176</v>
      </c>
      <c r="B194" s="16">
        <v>42346</v>
      </c>
      <c r="C194" s="41">
        <v>29488</v>
      </c>
      <c r="D194" s="17" t="s">
        <v>114</v>
      </c>
      <c r="E194" s="18"/>
      <c r="F194" s="18">
        <v>10800</v>
      </c>
      <c r="G194" s="19">
        <f t="shared" si="2"/>
        <v>206923.80999990558</v>
      </c>
    </row>
    <row r="195" spans="1:7" ht="12.75" customHeight="1" x14ac:dyDescent="0.2">
      <c r="A195" s="48">
        <v>177</v>
      </c>
      <c r="B195" s="16">
        <v>42346</v>
      </c>
      <c r="C195" s="41">
        <v>29489</v>
      </c>
      <c r="D195" s="17" t="s">
        <v>115</v>
      </c>
      <c r="E195" s="18"/>
      <c r="F195" s="18">
        <v>5400</v>
      </c>
      <c r="G195" s="19">
        <f t="shared" si="2"/>
        <v>201523.80999990558</v>
      </c>
    </row>
    <row r="196" spans="1:7" ht="12.75" customHeight="1" x14ac:dyDescent="0.2">
      <c r="A196" s="48">
        <v>178</v>
      </c>
      <c r="B196" s="16">
        <v>42346</v>
      </c>
      <c r="C196" s="41">
        <v>29490</v>
      </c>
      <c r="D196" s="17" t="s">
        <v>116</v>
      </c>
      <c r="E196" s="18"/>
      <c r="F196" s="18">
        <v>5400</v>
      </c>
      <c r="G196" s="19">
        <f t="shared" si="2"/>
        <v>196123.80999990558</v>
      </c>
    </row>
    <row r="197" spans="1:7" ht="12.75" customHeight="1" x14ac:dyDescent="0.2">
      <c r="A197" s="48">
        <v>179</v>
      </c>
      <c r="B197" s="16">
        <v>42346</v>
      </c>
      <c r="C197" s="41">
        <v>29491</v>
      </c>
      <c r="D197" s="17" t="s">
        <v>117</v>
      </c>
      <c r="E197" s="18"/>
      <c r="F197" s="18">
        <v>10800</v>
      </c>
      <c r="G197" s="19">
        <f t="shared" si="2"/>
        <v>185323.80999990558</v>
      </c>
    </row>
    <row r="198" spans="1:7" ht="12.75" customHeight="1" x14ac:dyDescent="0.2">
      <c r="A198" s="48">
        <v>180</v>
      </c>
      <c r="B198" s="16">
        <v>42346</v>
      </c>
      <c r="C198" s="41">
        <v>29492</v>
      </c>
      <c r="D198" s="17" t="s">
        <v>118</v>
      </c>
      <c r="E198" s="18"/>
      <c r="F198" s="18">
        <v>5400</v>
      </c>
      <c r="G198" s="19">
        <f t="shared" si="2"/>
        <v>179923.80999990558</v>
      </c>
    </row>
    <row r="199" spans="1:7" ht="12.75" customHeight="1" x14ac:dyDescent="0.2">
      <c r="A199" s="48">
        <v>181</v>
      </c>
      <c r="B199" s="16">
        <v>42346</v>
      </c>
      <c r="C199" s="41">
        <v>29493</v>
      </c>
      <c r="D199" s="17" t="s">
        <v>119</v>
      </c>
      <c r="E199" s="18"/>
      <c r="F199" s="18">
        <v>91381.63</v>
      </c>
      <c r="G199" s="19">
        <f t="shared" si="2"/>
        <v>88542.17999990558</v>
      </c>
    </row>
    <row r="200" spans="1:7" ht="12.75" customHeight="1" x14ac:dyDescent="0.2">
      <c r="A200" s="48">
        <v>182</v>
      </c>
      <c r="B200" s="16">
        <v>42346</v>
      </c>
      <c r="C200" s="41">
        <v>29494</v>
      </c>
      <c r="D200" s="17" t="s">
        <v>120</v>
      </c>
      <c r="E200" s="18"/>
      <c r="F200" s="18">
        <v>6360.87</v>
      </c>
      <c r="G200" s="19">
        <f t="shared" si="2"/>
        <v>82181.309999905585</v>
      </c>
    </row>
    <row r="201" spans="1:7" ht="12.75" customHeight="1" x14ac:dyDescent="0.2">
      <c r="A201" s="48">
        <v>183</v>
      </c>
      <c r="B201" s="16">
        <v>42346</v>
      </c>
      <c r="C201" s="41">
        <v>29495</v>
      </c>
      <c r="D201" s="17" t="s">
        <v>77</v>
      </c>
      <c r="E201" s="18"/>
      <c r="F201" s="18">
        <v>80848.800000000003</v>
      </c>
      <c r="G201" s="19">
        <f t="shared" si="2"/>
        <v>1332.5099999055819</v>
      </c>
    </row>
    <row r="202" spans="1:7" ht="12.75" customHeight="1" x14ac:dyDescent="0.2">
      <c r="A202" s="48">
        <v>184</v>
      </c>
      <c r="B202" s="16">
        <v>42346</v>
      </c>
      <c r="C202" s="41">
        <v>29496</v>
      </c>
      <c r="D202" s="17" t="s">
        <v>95</v>
      </c>
      <c r="E202" s="18"/>
      <c r="F202" s="18">
        <v>21231.45</v>
      </c>
      <c r="G202" s="19">
        <f t="shared" si="2"/>
        <v>-19898.940000094419</v>
      </c>
    </row>
    <row r="203" spans="1:7" ht="12.75" customHeight="1" x14ac:dyDescent="0.2">
      <c r="A203" s="48">
        <v>185</v>
      </c>
      <c r="B203" s="16">
        <v>42346</v>
      </c>
      <c r="C203" s="41">
        <v>29497</v>
      </c>
      <c r="D203" s="17" t="s">
        <v>19</v>
      </c>
      <c r="E203" s="18"/>
      <c r="F203" s="18">
        <v>0</v>
      </c>
      <c r="G203" s="19">
        <f t="shared" si="2"/>
        <v>-19898.940000094419</v>
      </c>
    </row>
    <row r="204" spans="1:7" ht="12.75" customHeight="1" x14ac:dyDescent="0.2">
      <c r="A204" s="48">
        <v>186</v>
      </c>
      <c r="B204" s="16">
        <v>42346</v>
      </c>
      <c r="C204" s="41">
        <v>29498</v>
      </c>
      <c r="D204" s="17" t="s">
        <v>19</v>
      </c>
      <c r="E204" s="18"/>
      <c r="F204" s="18">
        <v>0</v>
      </c>
      <c r="G204" s="19">
        <f t="shared" si="2"/>
        <v>-19898.940000094419</v>
      </c>
    </row>
    <row r="205" spans="1:7" ht="12.75" customHeight="1" x14ac:dyDescent="0.2">
      <c r="A205" s="48">
        <v>187</v>
      </c>
      <c r="B205" s="16">
        <v>42346</v>
      </c>
      <c r="C205" s="41">
        <v>29499</v>
      </c>
      <c r="D205" s="17" t="s">
        <v>19</v>
      </c>
      <c r="E205" s="18"/>
      <c r="F205" s="18">
        <v>0</v>
      </c>
      <c r="G205" s="19">
        <f t="shared" si="2"/>
        <v>-19898.940000094419</v>
      </c>
    </row>
    <row r="206" spans="1:7" ht="12.75" customHeight="1" x14ac:dyDescent="0.2">
      <c r="A206" s="48">
        <v>188</v>
      </c>
      <c r="B206" s="16">
        <v>42346</v>
      </c>
      <c r="C206" s="41">
        <v>29500</v>
      </c>
      <c r="D206" s="17" t="s">
        <v>19</v>
      </c>
      <c r="E206" s="18"/>
      <c r="F206" s="18">
        <v>0</v>
      </c>
      <c r="G206" s="19">
        <f t="shared" si="2"/>
        <v>-19898.940000094419</v>
      </c>
    </row>
    <row r="207" spans="1:7" ht="12.75" customHeight="1" x14ac:dyDescent="0.25">
      <c r="A207" s="48">
        <v>189</v>
      </c>
      <c r="B207" s="32">
        <v>42346</v>
      </c>
      <c r="C207" s="43">
        <v>210457523</v>
      </c>
      <c r="D207" s="33" t="s">
        <v>433</v>
      </c>
      <c r="E207" s="34">
        <v>3875</v>
      </c>
      <c r="F207" s="34">
        <v>0</v>
      </c>
      <c r="G207" s="19">
        <f t="shared" si="2"/>
        <v>-16023.940000094419</v>
      </c>
    </row>
    <row r="208" spans="1:7" ht="12.75" customHeight="1" x14ac:dyDescent="0.25">
      <c r="A208" s="48">
        <v>190</v>
      </c>
      <c r="B208" s="32">
        <v>42347</v>
      </c>
      <c r="C208" s="41">
        <v>101</v>
      </c>
      <c r="D208" s="33" t="s">
        <v>439</v>
      </c>
      <c r="E208" s="34">
        <v>92000000</v>
      </c>
      <c r="F208" s="34">
        <v>0</v>
      </c>
      <c r="G208" s="19">
        <f t="shared" si="2"/>
        <v>91983976.059999913</v>
      </c>
    </row>
    <row r="209" spans="1:7" ht="12.75" customHeight="1" x14ac:dyDescent="0.2">
      <c r="A209" s="48">
        <v>191</v>
      </c>
      <c r="B209" s="16">
        <v>42347</v>
      </c>
      <c r="C209" s="41">
        <v>29501</v>
      </c>
      <c r="D209" s="17" t="s">
        <v>121</v>
      </c>
      <c r="E209" s="18"/>
      <c r="F209" s="18">
        <v>195942</v>
      </c>
      <c r="G209" s="19">
        <f t="shared" si="2"/>
        <v>91788034.059999913</v>
      </c>
    </row>
    <row r="210" spans="1:7" ht="12.75" customHeight="1" x14ac:dyDescent="0.2">
      <c r="A210" s="48">
        <v>192</v>
      </c>
      <c r="B210" s="16">
        <v>42347</v>
      </c>
      <c r="C210" s="41">
        <v>29502</v>
      </c>
      <c r="D210" s="17" t="s">
        <v>122</v>
      </c>
      <c r="E210" s="18"/>
      <c r="F210" s="18">
        <v>25842.18</v>
      </c>
      <c r="G210" s="19">
        <f t="shared" si="2"/>
        <v>91762191.879999906</v>
      </c>
    </row>
    <row r="211" spans="1:7" ht="12.75" customHeight="1" x14ac:dyDescent="0.2">
      <c r="A211" s="48">
        <v>193</v>
      </c>
      <c r="B211" s="16">
        <v>42347</v>
      </c>
      <c r="C211" s="41">
        <v>29503</v>
      </c>
      <c r="D211" s="17" t="s">
        <v>27</v>
      </c>
      <c r="E211" s="18"/>
      <c r="F211" s="18">
        <v>368500</v>
      </c>
      <c r="G211" s="19">
        <f t="shared" si="2"/>
        <v>91393691.879999906</v>
      </c>
    </row>
    <row r="212" spans="1:7" ht="12.75" customHeight="1" x14ac:dyDescent="0.2">
      <c r="A212" s="48">
        <v>194</v>
      </c>
      <c r="B212" s="16">
        <v>42347</v>
      </c>
      <c r="C212" s="41">
        <v>29504</v>
      </c>
      <c r="D212" s="17" t="s">
        <v>123</v>
      </c>
      <c r="E212" s="18"/>
      <c r="F212" s="18">
        <v>6300</v>
      </c>
      <c r="G212" s="19">
        <f t="shared" si="2"/>
        <v>91387391.879999906</v>
      </c>
    </row>
    <row r="213" spans="1:7" ht="12.75" customHeight="1" x14ac:dyDescent="0.2">
      <c r="A213" s="48">
        <v>195</v>
      </c>
      <c r="B213" s="16">
        <v>42347</v>
      </c>
      <c r="C213" s="41">
        <v>29505</v>
      </c>
      <c r="D213" s="17" t="s">
        <v>124</v>
      </c>
      <c r="E213" s="18"/>
      <c r="F213" s="18">
        <v>5700</v>
      </c>
      <c r="G213" s="19">
        <f t="shared" ref="G213:G276" si="3">+G212-F213+E213</f>
        <v>91381691.879999906</v>
      </c>
    </row>
    <row r="214" spans="1:7" ht="12.75" customHeight="1" x14ac:dyDescent="0.2">
      <c r="A214" s="48">
        <v>196</v>
      </c>
      <c r="B214" s="16">
        <v>42347</v>
      </c>
      <c r="C214" s="41">
        <v>29506</v>
      </c>
      <c r="D214" s="17" t="s">
        <v>125</v>
      </c>
      <c r="E214" s="18"/>
      <c r="F214" s="18">
        <v>4050</v>
      </c>
      <c r="G214" s="19">
        <f t="shared" si="3"/>
        <v>91377641.879999906</v>
      </c>
    </row>
    <row r="215" spans="1:7" ht="12.75" customHeight="1" x14ac:dyDescent="0.2">
      <c r="A215" s="48">
        <v>197</v>
      </c>
      <c r="B215" s="16">
        <v>42347</v>
      </c>
      <c r="C215" s="41">
        <v>29507</v>
      </c>
      <c r="D215" s="17" t="s">
        <v>126</v>
      </c>
      <c r="E215" s="18"/>
      <c r="F215" s="18">
        <v>5400</v>
      </c>
      <c r="G215" s="19">
        <f t="shared" si="3"/>
        <v>91372241.879999906</v>
      </c>
    </row>
    <row r="216" spans="1:7" ht="12.75" customHeight="1" x14ac:dyDescent="0.2">
      <c r="A216" s="48">
        <v>198</v>
      </c>
      <c r="B216" s="16">
        <v>42347</v>
      </c>
      <c r="C216" s="41">
        <v>29508</v>
      </c>
      <c r="D216" s="17" t="s">
        <v>127</v>
      </c>
      <c r="E216" s="18"/>
      <c r="F216" s="18">
        <v>8100</v>
      </c>
      <c r="G216" s="19">
        <f t="shared" si="3"/>
        <v>91364141.879999906</v>
      </c>
    </row>
    <row r="217" spans="1:7" ht="12.75" customHeight="1" x14ac:dyDescent="0.2">
      <c r="A217" s="48">
        <v>199</v>
      </c>
      <c r="B217" s="16">
        <v>42347</v>
      </c>
      <c r="C217" s="41">
        <v>29509</v>
      </c>
      <c r="D217" s="17" t="s">
        <v>128</v>
      </c>
      <c r="E217" s="18"/>
      <c r="F217" s="18">
        <v>8100</v>
      </c>
      <c r="G217" s="19">
        <f t="shared" si="3"/>
        <v>91356041.879999906</v>
      </c>
    </row>
    <row r="218" spans="1:7" ht="12.75" customHeight="1" x14ac:dyDescent="0.2">
      <c r="A218" s="48">
        <v>200</v>
      </c>
      <c r="B218" s="16">
        <v>42347</v>
      </c>
      <c r="C218" s="41">
        <v>29510</v>
      </c>
      <c r="D218" s="17" t="s">
        <v>129</v>
      </c>
      <c r="E218" s="18"/>
      <c r="F218" s="18">
        <v>38000</v>
      </c>
      <c r="G218" s="19">
        <f t="shared" si="3"/>
        <v>91318041.879999906</v>
      </c>
    </row>
    <row r="219" spans="1:7" ht="12.75" customHeight="1" x14ac:dyDescent="0.2">
      <c r="A219" s="48">
        <v>201</v>
      </c>
      <c r="B219" s="16">
        <v>42347</v>
      </c>
      <c r="C219" s="41">
        <v>29511</v>
      </c>
      <c r="D219" s="17" t="s">
        <v>36</v>
      </c>
      <c r="E219" s="18"/>
      <c r="F219" s="18">
        <v>6648.28</v>
      </c>
      <c r="G219" s="19">
        <f t="shared" si="3"/>
        <v>91311393.599999905</v>
      </c>
    </row>
    <row r="220" spans="1:7" ht="12.75" customHeight="1" x14ac:dyDescent="0.2">
      <c r="A220" s="48">
        <v>202</v>
      </c>
      <c r="B220" s="16">
        <v>42347</v>
      </c>
      <c r="C220" s="41">
        <v>29512</v>
      </c>
      <c r="D220" s="17" t="s">
        <v>130</v>
      </c>
      <c r="E220" s="18"/>
      <c r="F220" s="18">
        <v>17515</v>
      </c>
      <c r="G220" s="19">
        <f t="shared" si="3"/>
        <v>91293878.599999905</v>
      </c>
    </row>
    <row r="221" spans="1:7" ht="12.75" customHeight="1" x14ac:dyDescent="0.2">
      <c r="A221" s="48">
        <v>203</v>
      </c>
      <c r="B221" s="16">
        <v>42347</v>
      </c>
      <c r="C221" s="41">
        <v>29513</v>
      </c>
      <c r="D221" s="17" t="s">
        <v>131</v>
      </c>
      <c r="E221" s="18"/>
      <c r="F221" s="18">
        <v>153614.49</v>
      </c>
      <c r="G221" s="19">
        <f t="shared" si="3"/>
        <v>91140264.10999991</v>
      </c>
    </row>
    <row r="222" spans="1:7" ht="12.75" customHeight="1" x14ac:dyDescent="0.2">
      <c r="A222" s="48">
        <v>204</v>
      </c>
      <c r="B222" s="16">
        <v>42347</v>
      </c>
      <c r="C222" s="41">
        <v>29514</v>
      </c>
      <c r="D222" s="17" t="s">
        <v>40</v>
      </c>
      <c r="E222" s="18"/>
      <c r="F222" s="18">
        <v>104299</v>
      </c>
      <c r="G222" s="19">
        <f t="shared" si="3"/>
        <v>91035965.10999991</v>
      </c>
    </row>
    <row r="223" spans="1:7" ht="12.75" customHeight="1" x14ac:dyDescent="0.2">
      <c r="A223" s="48">
        <v>205</v>
      </c>
      <c r="B223" s="16">
        <v>42347</v>
      </c>
      <c r="C223" s="41">
        <v>29515</v>
      </c>
      <c r="D223" s="17" t="s">
        <v>132</v>
      </c>
      <c r="E223" s="18"/>
      <c r="F223" s="18">
        <v>169500</v>
      </c>
      <c r="G223" s="19">
        <f t="shared" si="3"/>
        <v>90866465.10999991</v>
      </c>
    </row>
    <row r="224" spans="1:7" ht="12.75" customHeight="1" x14ac:dyDescent="0.2">
      <c r="A224" s="48">
        <v>206</v>
      </c>
      <c r="B224" s="16">
        <v>42347</v>
      </c>
      <c r="C224" s="41">
        <v>29516</v>
      </c>
      <c r="D224" s="17" t="s">
        <v>19</v>
      </c>
      <c r="E224" s="18"/>
      <c r="F224" s="18">
        <v>0</v>
      </c>
      <c r="G224" s="19">
        <f t="shared" si="3"/>
        <v>90866465.10999991</v>
      </c>
    </row>
    <row r="225" spans="1:7" ht="12.75" customHeight="1" x14ac:dyDescent="0.2">
      <c r="A225" s="48">
        <v>207</v>
      </c>
      <c r="B225" s="16">
        <v>42347</v>
      </c>
      <c r="C225" s="41">
        <v>29517</v>
      </c>
      <c r="D225" s="17" t="s">
        <v>133</v>
      </c>
      <c r="E225" s="18"/>
      <c r="F225" s="18">
        <v>38800</v>
      </c>
      <c r="G225" s="19">
        <f t="shared" si="3"/>
        <v>90827665.10999991</v>
      </c>
    </row>
    <row r="226" spans="1:7" ht="12.75" customHeight="1" x14ac:dyDescent="0.2">
      <c r="A226" s="48">
        <v>208</v>
      </c>
      <c r="B226" s="16">
        <v>42347</v>
      </c>
      <c r="C226" s="41">
        <v>29518</v>
      </c>
      <c r="D226" s="17" t="s">
        <v>134</v>
      </c>
      <c r="E226" s="18"/>
      <c r="F226" s="18">
        <v>778</v>
      </c>
      <c r="G226" s="19">
        <f t="shared" si="3"/>
        <v>90826887.10999991</v>
      </c>
    </row>
    <row r="227" spans="1:7" ht="12.75" customHeight="1" x14ac:dyDescent="0.2">
      <c r="A227" s="48">
        <v>209</v>
      </c>
      <c r="B227" s="16">
        <v>42347</v>
      </c>
      <c r="C227" s="41">
        <v>29519</v>
      </c>
      <c r="D227" s="17" t="s">
        <v>135</v>
      </c>
      <c r="E227" s="18"/>
      <c r="F227" s="18">
        <v>258428.5</v>
      </c>
      <c r="G227" s="19">
        <f t="shared" si="3"/>
        <v>90568458.60999991</v>
      </c>
    </row>
    <row r="228" spans="1:7" ht="12.75" customHeight="1" x14ac:dyDescent="0.2">
      <c r="A228" s="48">
        <v>210</v>
      </c>
      <c r="B228" s="16">
        <v>42347</v>
      </c>
      <c r="C228" s="41">
        <v>29520</v>
      </c>
      <c r="D228" s="17" t="s">
        <v>136</v>
      </c>
      <c r="E228" s="18"/>
      <c r="F228" s="18">
        <v>55716.76</v>
      </c>
      <c r="G228" s="19">
        <f t="shared" si="3"/>
        <v>90512741.849999905</v>
      </c>
    </row>
    <row r="229" spans="1:7" ht="12.75" customHeight="1" x14ac:dyDescent="0.2">
      <c r="A229" s="48">
        <v>211</v>
      </c>
      <c r="B229" s="16">
        <v>42347</v>
      </c>
      <c r="C229" s="41">
        <v>29521</v>
      </c>
      <c r="D229" s="17" t="s">
        <v>137</v>
      </c>
      <c r="E229" s="18"/>
      <c r="F229" s="18">
        <v>5214</v>
      </c>
      <c r="G229" s="19">
        <f t="shared" si="3"/>
        <v>90507527.849999905</v>
      </c>
    </row>
    <row r="230" spans="1:7" ht="12.75" customHeight="1" x14ac:dyDescent="0.2">
      <c r="A230" s="48">
        <v>212</v>
      </c>
      <c r="B230" s="16">
        <v>42347</v>
      </c>
      <c r="C230" s="41">
        <v>29522</v>
      </c>
      <c r="D230" s="17" t="s">
        <v>138</v>
      </c>
      <c r="E230" s="18"/>
      <c r="F230" s="18">
        <v>8100</v>
      </c>
      <c r="G230" s="19">
        <f t="shared" si="3"/>
        <v>90499427.849999905</v>
      </c>
    </row>
    <row r="231" spans="1:7" ht="12.75" customHeight="1" x14ac:dyDescent="0.2">
      <c r="A231" s="48">
        <v>213</v>
      </c>
      <c r="B231" s="16">
        <v>42347</v>
      </c>
      <c r="C231" s="41">
        <v>29523</v>
      </c>
      <c r="D231" s="17" t="s">
        <v>139</v>
      </c>
      <c r="E231" s="18"/>
      <c r="F231" s="18">
        <v>10800</v>
      </c>
      <c r="G231" s="19">
        <f t="shared" si="3"/>
        <v>90488627.849999905</v>
      </c>
    </row>
    <row r="232" spans="1:7" ht="12.75" customHeight="1" x14ac:dyDescent="0.2">
      <c r="A232" s="48">
        <v>214</v>
      </c>
      <c r="B232" s="16">
        <v>42347</v>
      </c>
      <c r="C232" s="41">
        <v>29524</v>
      </c>
      <c r="D232" s="17" t="s">
        <v>140</v>
      </c>
      <c r="E232" s="18"/>
      <c r="F232" s="18">
        <v>10800</v>
      </c>
      <c r="G232" s="19">
        <f t="shared" si="3"/>
        <v>90477827.849999905</v>
      </c>
    </row>
    <row r="233" spans="1:7" ht="12.75" customHeight="1" x14ac:dyDescent="0.2">
      <c r="A233" s="48">
        <v>215</v>
      </c>
      <c r="B233" s="16">
        <v>42347</v>
      </c>
      <c r="C233" s="41">
        <v>29525</v>
      </c>
      <c r="D233" s="17" t="s">
        <v>141</v>
      </c>
      <c r="E233" s="18"/>
      <c r="F233" s="18">
        <v>10800</v>
      </c>
      <c r="G233" s="19">
        <f t="shared" si="3"/>
        <v>90467027.849999905</v>
      </c>
    </row>
    <row r="234" spans="1:7" ht="12.75" customHeight="1" x14ac:dyDescent="0.2">
      <c r="A234" s="48">
        <v>216</v>
      </c>
      <c r="B234" s="16">
        <v>42347</v>
      </c>
      <c r="C234" s="41">
        <v>29526</v>
      </c>
      <c r="D234" s="17" t="s">
        <v>142</v>
      </c>
      <c r="E234" s="18"/>
      <c r="F234" s="18">
        <v>8100</v>
      </c>
      <c r="G234" s="19">
        <f t="shared" si="3"/>
        <v>90458927.849999905</v>
      </c>
    </row>
    <row r="235" spans="1:7" ht="12.75" customHeight="1" x14ac:dyDescent="0.2">
      <c r="A235" s="48">
        <v>217</v>
      </c>
      <c r="B235" s="16">
        <v>42347</v>
      </c>
      <c r="C235" s="41">
        <v>29527</v>
      </c>
      <c r="D235" s="17" t="s">
        <v>143</v>
      </c>
      <c r="E235" s="18"/>
      <c r="F235" s="18">
        <v>10800</v>
      </c>
      <c r="G235" s="19">
        <f t="shared" si="3"/>
        <v>90448127.849999905</v>
      </c>
    </row>
    <row r="236" spans="1:7" ht="12.75" customHeight="1" x14ac:dyDescent="0.2">
      <c r="A236" s="48">
        <v>218</v>
      </c>
      <c r="B236" s="16">
        <v>42347</v>
      </c>
      <c r="C236" s="41">
        <v>29528</v>
      </c>
      <c r="D236" s="17" t="s">
        <v>144</v>
      </c>
      <c r="E236" s="18"/>
      <c r="F236" s="18">
        <v>10800</v>
      </c>
      <c r="G236" s="19">
        <f t="shared" si="3"/>
        <v>90437327.849999905</v>
      </c>
    </row>
    <row r="237" spans="1:7" ht="12.75" customHeight="1" x14ac:dyDescent="0.2">
      <c r="A237" s="48">
        <v>219</v>
      </c>
      <c r="B237" s="16">
        <v>42347</v>
      </c>
      <c r="C237" s="41">
        <v>29529</v>
      </c>
      <c r="D237" s="17" t="s">
        <v>145</v>
      </c>
      <c r="E237" s="18"/>
      <c r="F237" s="18">
        <v>10800</v>
      </c>
      <c r="G237" s="19">
        <f t="shared" si="3"/>
        <v>90426527.849999905</v>
      </c>
    </row>
    <row r="238" spans="1:7" ht="12.75" customHeight="1" x14ac:dyDescent="0.2">
      <c r="A238" s="48">
        <v>220</v>
      </c>
      <c r="B238" s="16">
        <v>42347</v>
      </c>
      <c r="C238" s="41">
        <v>29530</v>
      </c>
      <c r="D238" s="17" t="s">
        <v>146</v>
      </c>
      <c r="E238" s="18"/>
      <c r="F238" s="18">
        <v>5400</v>
      </c>
      <c r="G238" s="19">
        <f t="shared" si="3"/>
        <v>90421127.849999905</v>
      </c>
    </row>
    <row r="239" spans="1:7" ht="12.75" customHeight="1" x14ac:dyDescent="0.2">
      <c r="A239" s="48">
        <v>221</v>
      </c>
      <c r="B239" s="16">
        <v>42347</v>
      </c>
      <c r="C239" s="41">
        <v>29531</v>
      </c>
      <c r="D239" s="17" t="s">
        <v>147</v>
      </c>
      <c r="E239" s="18"/>
      <c r="F239" s="18">
        <v>8100</v>
      </c>
      <c r="G239" s="19">
        <f t="shared" si="3"/>
        <v>90413027.849999905</v>
      </c>
    </row>
    <row r="240" spans="1:7" ht="12.75" customHeight="1" x14ac:dyDescent="0.2">
      <c r="A240" s="48">
        <v>222</v>
      </c>
      <c r="B240" s="16">
        <v>42347</v>
      </c>
      <c r="C240" s="41">
        <v>29532</v>
      </c>
      <c r="D240" s="17" t="s">
        <v>148</v>
      </c>
      <c r="E240" s="18"/>
      <c r="F240" s="18">
        <v>5400</v>
      </c>
      <c r="G240" s="19">
        <f t="shared" si="3"/>
        <v>90407627.849999905</v>
      </c>
    </row>
    <row r="241" spans="1:7" ht="12.75" customHeight="1" x14ac:dyDescent="0.2">
      <c r="A241" s="48">
        <v>223</v>
      </c>
      <c r="B241" s="16">
        <v>42347</v>
      </c>
      <c r="C241" s="41">
        <v>29533</v>
      </c>
      <c r="D241" s="17" t="s">
        <v>149</v>
      </c>
      <c r="E241" s="18"/>
      <c r="F241" s="18">
        <v>8100</v>
      </c>
      <c r="G241" s="19">
        <f t="shared" si="3"/>
        <v>90399527.849999905</v>
      </c>
    </row>
    <row r="242" spans="1:7" ht="12.75" customHeight="1" x14ac:dyDescent="0.2">
      <c r="A242" s="48">
        <v>224</v>
      </c>
      <c r="B242" s="16">
        <v>42347</v>
      </c>
      <c r="C242" s="41">
        <v>29534</v>
      </c>
      <c r="D242" s="17" t="s">
        <v>66</v>
      </c>
      <c r="E242" s="18"/>
      <c r="F242" s="18">
        <v>77066</v>
      </c>
      <c r="G242" s="19">
        <f t="shared" si="3"/>
        <v>90322461.849999905</v>
      </c>
    </row>
    <row r="243" spans="1:7" ht="12.75" customHeight="1" x14ac:dyDescent="0.2">
      <c r="A243" s="48">
        <v>225</v>
      </c>
      <c r="B243" s="16">
        <v>42347</v>
      </c>
      <c r="C243" s="41">
        <v>29535</v>
      </c>
      <c r="D243" s="17" t="s">
        <v>150</v>
      </c>
      <c r="E243" s="18"/>
      <c r="F243" s="18">
        <v>262734</v>
      </c>
      <c r="G243" s="19">
        <f t="shared" si="3"/>
        <v>90059727.849999905</v>
      </c>
    </row>
    <row r="244" spans="1:7" ht="12.75" customHeight="1" x14ac:dyDescent="0.2">
      <c r="A244" s="48">
        <v>226</v>
      </c>
      <c r="B244" s="16">
        <v>42347</v>
      </c>
      <c r="C244" s="41">
        <v>29536</v>
      </c>
      <c r="D244" s="17" t="s">
        <v>151</v>
      </c>
      <c r="E244" s="18"/>
      <c r="F244" s="18">
        <v>32836.199999999997</v>
      </c>
      <c r="G244" s="19">
        <f t="shared" si="3"/>
        <v>90026891.649999902</v>
      </c>
    </row>
    <row r="245" spans="1:7" ht="12.75" customHeight="1" x14ac:dyDescent="0.2">
      <c r="A245" s="48">
        <v>227</v>
      </c>
      <c r="B245" s="16">
        <v>42347</v>
      </c>
      <c r="C245" s="41">
        <v>29537</v>
      </c>
      <c r="D245" s="17" t="s">
        <v>110</v>
      </c>
      <c r="E245" s="18"/>
      <c r="F245" s="18">
        <v>53300</v>
      </c>
      <c r="G245" s="19">
        <f t="shared" si="3"/>
        <v>89973591.649999902</v>
      </c>
    </row>
    <row r="246" spans="1:7" ht="12.75" customHeight="1" x14ac:dyDescent="0.25">
      <c r="A246" s="48">
        <v>228</v>
      </c>
      <c r="B246" s="32">
        <v>42347</v>
      </c>
      <c r="C246" s="42">
        <v>169500980</v>
      </c>
      <c r="D246" s="35" t="s">
        <v>433</v>
      </c>
      <c r="E246" s="34">
        <v>800</v>
      </c>
      <c r="F246" s="34">
        <v>0</v>
      </c>
      <c r="G246" s="19">
        <f t="shared" si="3"/>
        <v>89974391.649999902</v>
      </c>
    </row>
    <row r="247" spans="1:7" ht="12.75" customHeight="1" x14ac:dyDescent="0.25">
      <c r="A247" s="48">
        <v>229</v>
      </c>
      <c r="B247" s="32">
        <v>42347</v>
      </c>
      <c r="C247" s="43">
        <v>173136380</v>
      </c>
      <c r="D247" s="33" t="s">
        <v>433</v>
      </c>
      <c r="E247" s="34">
        <v>20112</v>
      </c>
      <c r="F247" s="34">
        <v>0</v>
      </c>
      <c r="G247" s="19">
        <f t="shared" si="3"/>
        <v>89994503.649999902</v>
      </c>
    </row>
    <row r="248" spans="1:7" ht="12.75" customHeight="1" x14ac:dyDescent="0.25">
      <c r="A248" s="48">
        <v>230</v>
      </c>
      <c r="B248" s="32">
        <v>42347</v>
      </c>
      <c r="C248" s="42">
        <v>210764459</v>
      </c>
      <c r="D248" s="35" t="s">
        <v>433</v>
      </c>
      <c r="E248" s="34">
        <v>1000</v>
      </c>
      <c r="F248" s="34">
        <v>0</v>
      </c>
      <c r="G248" s="19">
        <f t="shared" si="3"/>
        <v>89995503.649999902</v>
      </c>
    </row>
    <row r="249" spans="1:7" ht="12.75" customHeight="1" x14ac:dyDescent="0.2">
      <c r="A249" s="48">
        <v>231</v>
      </c>
      <c r="B249" s="16">
        <v>42348</v>
      </c>
      <c r="C249" s="41">
        <v>29538</v>
      </c>
      <c r="D249" s="17" t="s">
        <v>152</v>
      </c>
      <c r="E249" s="18"/>
      <c r="F249" s="18">
        <v>85371.64</v>
      </c>
      <c r="G249" s="19">
        <f t="shared" si="3"/>
        <v>89910132.009999901</v>
      </c>
    </row>
    <row r="250" spans="1:7" ht="12.75" customHeight="1" x14ac:dyDescent="0.2">
      <c r="A250" s="48">
        <v>232</v>
      </c>
      <c r="B250" s="16">
        <v>42348</v>
      </c>
      <c r="C250" s="41">
        <v>29539</v>
      </c>
      <c r="D250" s="17" t="s">
        <v>153</v>
      </c>
      <c r="E250" s="18"/>
      <c r="F250" s="18">
        <v>173799.28</v>
      </c>
      <c r="G250" s="19">
        <f t="shared" si="3"/>
        <v>89736332.7299999</v>
      </c>
    </row>
    <row r="251" spans="1:7" ht="12.75" customHeight="1" x14ac:dyDescent="0.2">
      <c r="A251" s="48">
        <v>233</v>
      </c>
      <c r="B251" s="16">
        <v>42348</v>
      </c>
      <c r="C251" s="41">
        <v>29540</v>
      </c>
      <c r="D251" s="17" t="s">
        <v>154</v>
      </c>
      <c r="E251" s="18"/>
      <c r="F251" s="18">
        <v>6040980</v>
      </c>
      <c r="G251" s="19">
        <f t="shared" si="3"/>
        <v>83695352.7299999</v>
      </c>
    </row>
    <row r="252" spans="1:7" ht="12.75" customHeight="1" x14ac:dyDescent="0.2">
      <c r="A252" s="48">
        <v>234</v>
      </c>
      <c r="B252" s="16">
        <v>42348</v>
      </c>
      <c r="C252" s="41">
        <v>29541</v>
      </c>
      <c r="D252" s="17" t="s">
        <v>155</v>
      </c>
      <c r="E252" s="18"/>
      <c r="F252" s="18">
        <v>70000</v>
      </c>
      <c r="G252" s="19">
        <f t="shared" si="3"/>
        <v>83625352.7299999</v>
      </c>
    </row>
    <row r="253" spans="1:7" ht="12.75" customHeight="1" x14ac:dyDescent="0.25">
      <c r="A253" s="48">
        <v>235</v>
      </c>
      <c r="B253" s="32">
        <v>42348</v>
      </c>
      <c r="C253" s="42">
        <v>172846444</v>
      </c>
      <c r="D253" s="35" t="s">
        <v>433</v>
      </c>
      <c r="E253" s="34">
        <v>950</v>
      </c>
      <c r="F253" s="34">
        <v>0</v>
      </c>
      <c r="G253" s="19">
        <f t="shared" si="3"/>
        <v>83626302.7299999</v>
      </c>
    </row>
    <row r="254" spans="1:7" ht="12.75" customHeight="1" x14ac:dyDescent="0.25">
      <c r="A254" s="48">
        <v>236</v>
      </c>
      <c r="B254" s="32">
        <v>42348</v>
      </c>
      <c r="C254" s="43">
        <v>176386023</v>
      </c>
      <c r="D254" s="33" t="s">
        <v>433</v>
      </c>
      <c r="E254" s="34">
        <v>13720.6</v>
      </c>
      <c r="F254" s="34">
        <v>0</v>
      </c>
      <c r="G254" s="19">
        <f t="shared" si="3"/>
        <v>83640023.329999894</v>
      </c>
    </row>
    <row r="255" spans="1:7" ht="12.75" customHeight="1" x14ac:dyDescent="0.25">
      <c r="A255" s="48">
        <v>237</v>
      </c>
      <c r="B255" s="32">
        <v>42348</v>
      </c>
      <c r="C255" s="42">
        <v>204900691</v>
      </c>
      <c r="D255" s="35" t="s">
        <v>433</v>
      </c>
      <c r="E255" s="34">
        <v>4800</v>
      </c>
      <c r="F255" s="34">
        <v>0</v>
      </c>
      <c r="G255" s="19">
        <f t="shared" si="3"/>
        <v>83644823.329999894</v>
      </c>
    </row>
    <row r="256" spans="1:7" ht="12.75" customHeight="1" x14ac:dyDescent="0.25">
      <c r="A256" s="48">
        <v>238</v>
      </c>
      <c r="B256" s="32">
        <v>42348</v>
      </c>
      <c r="C256" s="43">
        <v>207804810</v>
      </c>
      <c r="D256" s="33" t="s">
        <v>433</v>
      </c>
      <c r="E256" s="34">
        <v>2500</v>
      </c>
      <c r="F256" s="34">
        <v>0</v>
      </c>
      <c r="G256" s="19">
        <f t="shared" si="3"/>
        <v>83647323.329999894</v>
      </c>
    </row>
    <row r="257" spans="1:7" ht="12.75" customHeight="1" x14ac:dyDescent="0.25">
      <c r="A257" s="48">
        <v>239</v>
      </c>
      <c r="B257" s="32">
        <v>42348</v>
      </c>
      <c r="C257" s="42">
        <v>466569132</v>
      </c>
      <c r="D257" s="35" t="s">
        <v>434</v>
      </c>
      <c r="E257" s="34">
        <v>0</v>
      </c>
      <c r="F257" s="34">
        <v>18777391.550000001</v>
      </c>
      <c r="G257" s="19">
        <f t="shared" si="3"/>
        <v>64869931.779999897</v>
      </c>
    </row>
    <row r="258" spans="1:7" ht="12.75" customHeight="1" x14ac:dyDescent="0.25">
      <c r="A258" s="48">
        <v>240</v>
      </c>
      <c r="B258" s="32">
        <v>42348</v>
      </c>
      <c r="C258" s="43">
        <v>821926608</v>
      </c>
      <c r="D258" s="33" t="s">
        <v>440</v>
      </c>
      <c r="E258" s="34">
        <v>0</v>
      </c>
      <c r="F258" s="34">
        <v>17780899</v>
      </c>
      <c r="G258" s="19">
        <f t="shared" si="3"/>
        <v>47089032.779999897</v>
      </c>
    </row>
    <row r="259" spans="1:7" ht="12.75" customHeight="1" x14ac:dyDescent="0.2">
      <c r="A259" s="48">
        <v>241</v>
      </c>
      <c r="B259" s="16">
        <v>42349</v>
      </c>
      <c r="C259" s="41">
        <v>29542</v>
      </c>
      <c r="D259" s="17" t="s">
        <v>29</v>
      </c>
      <c r="E259" s="18"/>
      <c r="F259" s="18">
        <v>229000</v>
      </c>
      <c r="G259" s="19">
        <f t="shared" si="3"/>
        <v>46860032.779999897</v>
      </c>
    </row>
    <row r="260" spans="1:7" ht="12.75" customHeight="1" x14ac:dyDescent="0.2">
      <c r="A260" s="48">
        <v>242</v>
      </c>
      <c r="B260" s="16">
        <v>42349</v>
      </c>
      <c r="C260" s="41">
        <v>29543</v>
      </c>
      <c r="D260" s="17" t="s">
        <v>36</v>
      </c>
      <c r="E260" s="18"/>
      <c r="F260" s="18">
        <v>18569.45</v>
      </c>
      <c r="G260" s="19">
        <f t="shared" si="3"/>
        <v>46841463.329999894</v>
      </c>
    </row>
    <row r="261" spans="1:7" ht="12.75" customHeight="1" x14ac:dyDescent="0.2">
      <c r="A261" s="48">
        <v>243</v>
      </c>
      <c r="B261" s="16">
        <v>42349</v>
      </c>
      <c r="C261" s="41">
        <v>29544</v>
      </c>
      <c r="D261" s="17" t="s">
        <v>156</v>
      </c>
      <c r="E261" s="18"/>
      <c r="F261" s="18">
        <v>23318.66</v>
      </c>
      <c r="G261" s="19">
        <f t="shared" si="3"/>
        <v>46818144.669999897</v>
      </c>
    </row>
    <row r="262" spans="1:7" ht="12.75" customHeight="1" x14ac:dyDescent="0.2">
      <c r="A262" s="48">
        <v>244</v>
      </c>
      <c r="B262" s="16">
        <v>42349</v>
      </c>
      <c r="C262" s="41">
        <v>29545</v>
      </c>
      <c r="D262" s="17" t="s">
        <v>157</v>
      </c>
      <c r="E262" s="18"/>
      <c r="F262" s="18">
        <v>11513.2</v>
      </c>
      <c r="G262" s="19">
        <f t="shared" si="3"/>
        <v>46806631.469999894</v>
      </c>
    </row>
    <row r="263" spans="1:7" ht="12.75" customHeight="1" x14ac:dyDescent="0.2">
      <c r="A263" s="48">
        <v>245</v>
      </c>
      <c r="B263" s="16">
        <v>42349</v>
      </c>
      <c r="C263" s="41">
        <v>29546</v>
      </c>
      <c r="D263" s="17" t="s">
        <v>158</v>
      </c>
      <c r="E263" s="18"/>
      <c r="F263" s="18">
        <v>236169.75</v>
      </c>
      <c r="G263" s="19">
        <f t="shared" si="3"/>
        <v>46570461.719999894</v>
      </c>
    </row>
    <row r="264" spans="1:7" ht="12.75" customHeight="1" x14ac:dyDescent="0.2">
      <c r="A264" s="48">
        <v>246</v>
      </c>
      <c r="B264" s="16">
        <v>42349</v>
      </c>
      <c r="C264" s="41">
        <v>29547</v>
      </c>
      <c r="D264" s="17" t="s">
        <v>74</v>
      </c>
      <c r="E264" s="18"/>
      <c r="F264" s="18">
        <v>59794.54</v>
      </c>
      <c r="G264" s="19">
        <f t="shared" si="3"/>
        <v>46510667.179999895</v>
      </c>
    </row>
    <row r="265" spans="1:7" ht="12.75" customHeight="1" x14ac:dyDescent="0.2">
      <c r="A265" s="48">
        <v>247</v>
      </c>
      <c r="B265" s="16">
        <v>42349</v>
      </c>
      <c r="C265" s="41">
        <v>29548</v>
      </c>
      <c r="D265" s="17" t="s">
        <v>159</v>
      </c>
      <c r="E265" s="18"/>
      <c r="F265" s="18">
        <v>4971.82</v>
      </c>
      <c r="G265" s="19">
        <f t="shared" si="3"/>
        <v>46505695.359999895</v>
      </c>
    </row>
    <row r="266" spans="1:7" ht="12.75" customHeight="1" x14ac:dyDescent="0.2">
      <c r="A266" s="48">
        <v>248</v>
      </c>
      <c r="B266" s="16">
        <v>42349</v>
      </c>
      <c r="C266" s="41">
        <v>29549</v>
      </c>
      <c r="D266" s="17" t="s">
        <v>160</v>
      </c>
      <c r="E266" s="18"/>
      <c r="F266" s="18">
        <v>10800</v>
      </c>
      <c r="G266" s="19">
        <f t="shared" si="3"/>
        <v>46494895.359999895</v>
      </c>
    </row>
    <row r="267" spans="1:7" ht="12.75" customHeight="1" x14ac:dyDescent="0.2">
      <c r="A267" s="48">
        <v>249</v>
      </c>
      <c r="B267" s="16">
        <v>42349</v>
      </c>
      <c r="C267" s="41">
        <v>29550</v>
      </c>
      <c r="D267" s="17" t="s">
        <v>161</v>
      </c>
      <c r="E267" s="18"/>
      <c r="F267" s="18">
        <v>10800</v>
      </c>
      <c r="G267" s="19">
        <f t="shared" si="3"/>
        <v>46484095.359999895</v>
      </c>
    </row>
    <row r="268" spans="1:7" ht="12.75" customHeight="1" x14ac:dyDescent="0.2">
      <c r="A268" s="48">
        <v>250</v>
      </c>
      <c r="B268" s="16">
        <v>42349</v>
      </c>
      <c r="C268" s="41">
        <v>29551</v>
      </c>
      <c r="D268" s="17" t="s">
        <v>162</v>
      </c>
      <c r="E268" s="18"/>
      <c r="F268" s="18">
        <v>96204.35</v>
      </c>
      <c r="G268" s="19">
        <f t="shared" si="3"/>
        <v>46387891.009999894</v>
      </c>
    </row>
    <row r="269" spans="1:7" ht="12.75" customHeight="1" x14ac:dyDescent="0.2">
      <c r="A269" s="48">
        <v>251</v>
      </c>
      <c r="B269" s="16">
        <v>42349</v>
      </c>
      <c r="C269" s="41">
        <v>29552</v>
      </c>
      <c r="D269" s="17" t="s">
        <v>163</v>
      </c>
      <c r="E269" s="18"/>
      <c r="F269" s="18">
        <v>21000</v>
      </c>
      <c r="G269" s="19">
        <f t="shared" si="3"/>
        <v>46366891.009999894</v>
      </c>
    </row>
    <row r="270" spans="1:7" ht="12.75" customHeight="1" x14ac:dyDescent="0.2">
      <c r="A270" s="48">
        <v>252</v>
      </c>
      <c r="B270" s="16">
        <v>42349</v>
      </c>
      <c r="C270" s="41">
        <v>29553</v>
      </c>
      <c r="D270" s="17" t="s">
        <v>164</v>
      </c>
      <c r="E270" s="18"/>
      <c r="F270" s="18">
        <v>10800</v>
      </c>
      <c r="G270" s="19">
        <f t="shared" si="3"/>
        <v>46356091.009999894</v>
      </c>
    </row>
    <row r="271" spans="1:7" ht="12.75" customHeight="1" x14ac:dyDescent="0.2">
      <c r="A271" s="48">
        <v>253</v>
      </c>
      <c r="B271" s="16">
        <v>42349</v>
      </c>
      <c r="C271" s="41">
        <v>29554</v>
      </c>
      <c r="D271" s="17" t="s">
        <v>165</v>
      </c>
      <c r="E271" s="18"/>
      <c r="F271" s="18">
        <v>10800</v>
      </c>
      <c r="G271" s="19">
        <f t="shared" si="3"/>
        <v>46345291.009999894</v>
      </c>
    </row>
    <row r="272" spans="1:7" ht="12.75" customHeight="1" x14ac:dyDescent="0.2">
      <c r="A272" s="48">
        <v>254</v>
      </c>
      <c r="B272" s="16">
        <v>42349</v>
      </c>
      <c r="C272" s="41">
        <v>29555</v>
      </c>
      <c r="D272" s="17" t="s">
        <v>166</v>
      </c>
      <c r="E272" s="18"/>
      <c r="F272" s="18">
        <v>5400</v>
      </c>
      <c r="G272" s="19">
        <f t="shared" si="3"/>
        <v>46339891.009999894</v>
      </c>
    </row>
    <row r="273" spans="1:7" ht="12.75" customHeight="1" x14ac:dyDescent="0.2">
      <c r="A273" s="48">
        <v>255</v>
      </c>
      <c r="B273" s="16">
        <v>42349</v>
      </c>
      <c r="C273" s="41">
        <v>29556</v>
      </c>
      <c r="D273" s="17" t="s">
        <v>167</v>
      </c>
      <c r="E273" s="18"/>
      <c r="F273" s="18">
        <v>10800</v>
      </c>
      <c r="G273" s="19">
        <f t="shared" si="3"/>
        <v>46329091.009999894</v>
      </c>
    </row>
    <row r="274" spans="1:7" ht="12.75" customHeight="1" x14ac:dyDescent="0.2">
      <c r="A274" s="48">
        <v>256</v>
      </c>
      <c r="B274" s="16">
        <v>42349</v>
      </c>
      <c r="C274" s="41">
        <v>29557</v>
      </c>
      <c r="D274" s="17" t="s">
        <v>168</v>
      </c>
      <c r="E274" s="18"/>
      <c r="F274" s="18">
        <v>10800</v>
      </c>
      <c r="G274" s="19">
        <f t="shared" si="3"/>
        <v>46318291.009999894</v>
      </c>
    </row>
    <row r="275" spans="1:7" ht="12.75" customHeight="1" x14ac:dyDescent="0.2">
      <c r="A275" s="48">
        <v>257</v>
      </c>
      <c r="B275" s="16">
        <v>42349</v>
      </c>
      <c r="C275" s="41">
        <v>29558</v>
      </c>
      <c r="D275" s="17" t="s">
        <v>169</v>
      </c>
      <c r="E275" s="18"/>
      <c r="F275" s="18">
        <v>5400</v>
      </c>
      <c r="G275" s="19">
        <f t="shared" si="3"/>
        <v>46312891.009999894</v>
      </c>
    </row>
    <row r="276" spans="1:7" ht="12.75" customHeight="1" x14ac:dyDescent="0.2">
      <c r="A276" s="48">
        <v>258</v>
      </c>
      <c r="B276" s="16">
        <v>42349</v>
      </c>
      <c r="C276" s="41">
        <v>29559</v>
      </c>
      <c r="D276" s="20" t="s">
        <v>170</v>
      </c>
      <c r="E276" s="18"/>
      <c r="F276" s="21">
        <v>30240</v>
      </c>
      <c r="G276" s="19">
        <f t="shared" si="3"/>
        <v>46282651.009999894</v>
      </c>
    </row>
    <row r="277" spans="1:7" ht="12.75" customHeight="1" x14ac:dyDescent="0.2">
      <c r="A277" s="48">
        <v>259</v>
      </c>
      <c r="B277" s="16">
        <v>42349</v>
      </c>
      <c r="C277" s="41">
        <v>29560</v>
      </c>
      <c r="D277" s="22" t="s">
        <v>171</v>
      </c>
      <c r="E277" s="18"/>
      <c r="F277" s="23">
        <v>10800</v>
      </c>
      <c r="G277" s="19">
        <f t="shared" ref="G277:G340" si="4">+G276-F277+E277</f>
        <v>46271851.009999894</v>
      </c>
    </row>
    <row r="278" spans="1:7" ht="12.75" customHeight="1" x14ac:dyDescent="0.2">
      <c r="A278" s="48">
        <v>260</v>
      </c>
      <c r="B278" s="16">
        <v>42349</v>
      </c>
      <c r="C278" s="41">
        <v>29561</v>
      </c>
      <c r="D278" s="22" t="s">
        <v>172</v>
      </c>
      <c r="E278" s="18"/>
      <c r="F278" s="23">
        <v>418608.52</v>
      </c>
      <c r="G278" s="19">
        <f t="shared" si="4"/>
        <v>45853242.48999989</v>
      </c>
    </row>
    <row r="279" spans="1:7" ht="12.75" customHeight="1" x14ac:dyDescent="0.2">
      <c r="A279" s="48">
        <v>261</v>
      </c>
      <c r="B279" s="17" t="s">
        <v>305</v>
      </c>
      <c r="C279" s="44">
        <v>29738</v>
      </c>
      <c r="D279" s="25" t="s">
        <v>306</v>
      </c>
      <c r="E279" s="23"/>
      <c r="F279" s="26">
        <v>118280.13</v>
      </c>
      <c r="G279" s="19">
        <f t="shared" si="4"/>
        <v>45734962.359999888</v>
      </c>
    </row>
    <row r="280" spans="1:7" ht="12.75" customHeight="1" x14ac:dyDescent="0.25">
      <c r="A280" s="48">
        <v>262</v>
      </c>
      <c r="B280" s="32">
        <v>42349</v>
      </c>
      <c r="C280" s="43">
        <v>169107066</v>
      </c>
      <c r="D280" s="33" t="s">
        <v>433</v>
      </c>
      <c r="E280" s="34">
        <v>2300</v>
      </c>
      <c r="F280" s="34">
        <v>0</v>
      </c>
      <c r="G280" s="19">
        <f t="shared" si="4"/>
        <v>45737262.359999888</v>
      </c>
    </row>
    <row r="281" spans="1:7" ht="12.75" customHeight="1" x14ac:dyDescent="0.2">
      <c r="A281" s="48">
        <v>263</v>
      </c>
      <c r="B281" s="16">
        <v>42352</v>
      </c>
      <c r="C281" s="41">
        <v>29562</v>
      </c>
      <c r="D281" s="22" t="s">
        <v>173</v>
      </c>
      <c r="E281" s="18"/>
      <c r="F281" s="23">
        <v>48569.3</v>
      </c>
      <c r="G281" s="19">
        <f t="shared" si="4"/>
        <v>45688693.059999891</v>
      </c>
    </row>
    <row r="282" spans="1:7" ht="12.75" customHeight="1" x14ac:dyDescent="0.2">
      <c r="A282" s="48">
        <v>264</v>
      </c>
      <c r="B282" s="16">
        <v>42352</v>
      </c>
      <c r="C282" s="41">
        <v>29563</v>
      </c>
      <c r="D282" s="22" t="s">
        <v>150</v>
      </c>
      <c r="E282" s="18"/>
      <c r="F282" s="23">
        <v>204812.5</v>
      </c>
      <c r="G282" s="19">
        <f t="shared" si="4"/>
        <v>45483880.559999891</v>
      </c>
    </row>
    <row r="283" spans="1:7" ht="12.75" customHeight="1" x14ac:dyDescent="0.2">
      <c r="A283" s="48">
        <v>265</v>
      </c>
      <c r="B283" s="16">
        <v>42352</v>
      </c>
      <c r="C283" s="41">
        <v>29564</v>
      </c>
      <c r="D283" s="22" t="s">
        <v>133</v>
      </c>
      <c r="E283" s="18"/>
      <c r="F283" s="23">
        <v>178870</v>
      </c>
      <c r="G283" s="19">
        <f t="shared" si="4"/>
        <v>45305010.559999891</v>
      </c>
    </row>
    <row r="284" spans="1:7" ht="12.75" customHeight="1" x14ac:dyDescent="0.2">
      <c r="A284" s="48">
        <v>266</v>
      </c>
      <c r="B284" s="16">
        <v>42352</v>
      </c>
      <c r="C284" s="41">
        <v>29565</v>
      </c>
      <c r="D284" s="22" t="s">
        <v>174</v>
      </c>
      <c r="E284" s="18"/>
      <c r="F284" s="23">
        <v>25000</v>
      </c>
      <c r="G284" s="19">
        <f t="shared" si="4"/>
        <v>45280010.559999891</v>
      </c>
    </row>
    <row r="285" spans="1:7" ht="12.75" customHeight="1" x14ac:dyDescent="0.2">
      <c r="A285" s="48">
        <v>267</v>
      </c>
      <c r="B285" s="16">
        <v>42352</v>
      </c>
      <c r="C285" s="41">
        <v>29566</v>
      </c>
      <c r="D285" s="22" t="s">
        <v>175</v>
      </c>
      <c r="E285" s="18"/>
      <c r="F285" s="23">
        <v>294133.77</v>
      </c>
      <c r="G285" s="19">
        <f t="shared" si="4"/>
        <v>44985876.789999887</v>
      </c>
    </row>
    <row r="286" spans="1:7" ht="12.75" customHeight="1" x14ac:dyDescent="0.2">
      <c r="A286" s="48">
        <v>268</v>
      </c>
      <c r="B286" s="16">
        <v>42352</v>
      </c>
      <c r="C286" s="41">
        <v>29567</v>
      </c>
      <c r="D286" s="22" t="s">
        <v>176</v>
      </c>
      <c r="E286" s="18"/>
      <c r="F286" s="23">
        <v>460941</v>
      </c>
      <c r="G286" s="19">
        <f t="shared" si="4"/>
        <v>44524935.789999887</v>
      </c>
    </row>
    <row r="287" spans="1:7" ht="12.75" customHeight="1" x14ac:dyDescent="0.2">
      <c r="A287" s="48">
        <v>269</v>
      </c>
      <c r="B287" s="16">
        <v>42352</v>
      </c>
      <c r="C287" s="41">
        <v>29568</v>
      </c>
      <c r="D287" s="22" t="s">
        <v>177</v>
      </c>
      <c r="E287" s="18"/>
      <c r="F287" s="23">
        <v>2747</v>
      </c>
      <c r="G287" s="19">
        <f t="shared" si="4"/>
        <v>44522188.789999887</v>
      </c>
    </row>
    <row r="288" spans="1:7" ht="12.75" customHeight="1" x14ac:dyDescent="0.2">
      <c r="A288" s="48">
        <v>270</v>
      </c>
      <c r="B288" s="16">
        <v>42352</v>
      </c>
      <c r="C288" s="41">
        <v>29569</v>
      </c>
      <c r="D288" s="22" t="s">
        <v>178</v>
      </c>
      <c r="E288" s="18"/>
      <c r="F288" s="23">
        <v>10800</v>
      </c>
      <c r="G288" s="19">
        <f t="shared" si="4"/>
        <v>44511388.789999887</v>
      </c>
    </row>
    <row r="289" spans="1:7" ht="12.75" customHeight="1" x14ac:dyDescent="0.2">
      <c r="A289" s="48">
        <v>271</v>
      </c>
      <c r="B289" s="16">
        <v>42352</v>
      </c>
      <c r="C289" s="41">
        <v>29570</v>
      </c>
      <c r="D289" s="22" t="s">
        <v>179</v>
      </c>
      <c r="E289" s="18"/>
      <c r="F289" s="23">
        <v>10800</v>
      </c>
      <c r="G289" s="19">
        <f t="shared" si="4"/>
        <v>44500588.789999887</v>
      </c>
    </row>
    <row r="290" spans="1:7" ht="12.75" customHeight="1" x14ac:dyDescent="0.2">
      <c r="A290" s="48">
        <v>272</v>
      </c>
      <c r="B290" s="16">
        <v>42352</v>
      </c>
      <c r="C290" s="41">
        <v>29571</v>
      </c>
      <c r="D290" s="22" t="s">
        <v>70</v>
      </c>
      <c r="E290" s="18"/>
      <c r="F290" s="23">
        <v>36274.22</v>
      </c>
      <c r="G290" s="19">
        <f t="shared" si="4"/>
        <v>44464314.569999889</v>
      </c>
    </row>
    <row r="291" spans="1:7" ht="12.75" customHeight="1" x14ac:dyDescent="0.2">
      <c r="A291" s="48">
        <v>273</v>
      </c>
      <c r="B291" s="16">
        <v>42352</v>
      </c>
      <c r="C291" s="41">
        <v>29572</v>
      </c>
      <c r="D291" s="22" t="s">
        <v>180</v>
      </c>
      <c r="E291" s="18"/>
      <c r="F291" s="23">
        <v>10800</v>
      </c>
      <c r="G291" s="19">
        <f t="shared" si="4"/>
        <v>44453514.569999889</v>
      </c>
    </row>
    <row r="292" spans="1:7" ht="12.75" customHeight="1" x14ac:dyDescent="0.2">
      <c r="A292" s="48">
        <v>274</v>
      </c>
      <c r="B292" s="16">
        <v>42352</v>
      </c>
      <c r="C292" s="41">
        <v>29573</v>
      </c>
      <c r="D292" s="22" t="s">
        <v>181</v>
      </c>
      <c r="E292" s="18"/>
      <c r="F292" s="23">
        <v>29008.959999999999</v>
      </c>
      <c r="G292" s="19">
        <f t="shared" si="4"/>
        <v>44424505.609999888</v>
      </c>
    </row>
    <row r="293" spans="1:7" ht="12.75" customHeight="1" x14ac:dyDescent="0.2">
      <c r="A293" s="48">
        <v>275</v>
      </c>
      <c r="B293" s="16">
        <v>42352</v>
      </c>
      <c r="C293" s="41">
        <v>29574</v>
      </c>
      <c r="D293" s="22" t="s">
        <v>182</v>
      </c>
      <c r="E293" s="18"/>
      <c r="F293" s="23">
        <v>104203.75</v>
      </c>
      <c r="G293" s="19">
        <f t="shared" si="4"/>
        <v>44320301.859999888</v>
      </c>
    </row>
    <row r="294" spans="1:7" ht="12.75" customHeight="1" x14ac:dyDescent="0.2">
      <c r="A294" s="48">
        <v>276</v>
      </c>
      <c r="B294" s="16">
        <v>42352</v>
      </c>
      <c r="C294" s="41">
        <v>29575</v>
      </c>
      <c r="D294" s="22" t="s">
        <v>183</v>
      </c>
      <c r="E294" s="18"/>
      <c r="F294" s="23">
        <v>102338.45</v>
      </c>
      <c r="G294" s="19">
        <f t="shared" si="4"/>
        <v>44217963.409999885</v>
      </c>
    </row>
    <row r="295" spans="1:7" ht="12.75" customHeight="1" x14ac:dyDescent="0.2">
      <c r="A295" s="48">
        <v>277</v>
      </c>
      <c r="B295" s="16">
        <v>42352</v>
      </c>
      <c r="C295" s="41">
        <v>29576</v>
      </c>
      <c r="D295" s="17" t="s">
        <v>19</v>
      </c>
      <c r="E295" s="18"/>
      <c r="F295" s="23">
        <v>0</v>
      </c>
      <c r="G295" s="19">
        <f t="shared" si="4"/>
        <v>44217963.409999885</v>
      </c>
    </row>
    <row r="296" spans="1:7" ht="12.75" customHeight="1" x14ac:dyDescent="0.2">
      <c r="A296" s="48">
        <v>278</v>
      </c>
      <c r="B296" s="16">
        <v>42352</v>
      </c>
      <c r="C296" s="41">
        <v>29577</v>
      </c>
      <c r="D296" s="22" t="s">
        <v>123</v>
      </c>
      <c r="E296" s="18"/>
      <c r="F296" s="23">
        <v>3550</v>
      </c>
      <c r="G296" s="19">
        <f t="shared" si="4"/>
        <v>44214413.409999885</v>
      </c>
    </row>
    <row r="297" spans="1:7" ht="12.75" customHeight="1" x14ac:dyDescent="0.2">
      <c r="A297" s="48">
        <v>279</v>
      </c>
      <c r="B297" s="16">
        <v>42352</v>
      </c>
      <c r="C297" s="41">
        <v>29578</v>
      </c>
      <c r="D297" s="22" t="s">
        <v>184</v>
      </c>
      <c r="E297" s="18"/>
      <c r="F297" s="23">
        <v>96954.97</v>
      </c>
      <c r="G297" s="19">
        <f t="shared" si="4"/>
        <v>44117458.439999886</v>
      </c>
    </row>
    <row r="298" spans="1:7" ht="12.75" customHeight="1" x14ac:dyDescent="0.2">
      <c r="A298" s="48">
        <v>280</v>
      </c>
      <c r="B298" s="16">
        <v>42352</v>
      </c>
      <c r="C298" s="41">
        <v>29579</v>
      </c>
      <c r="D298" s="22" t="s">
        <v>185</v>
      </c>
      <c r="E298" s="18"/>
      <c r="F298" s="23">
        <v>103898</v>
      </c>
      <c r="G298" s="19">
        <f t="shared" si="4"/>
        <v>44013560.439999886</v>
      </c>
    </row>
    <row r="299" spans="1:7" ht="12.75" customHeight="1" x14ac:dyDescent="0.2">
      <c r="A299" s="48">
        <v>281</v>
      </c>
      <c r="B299" s="16">
        <v>42352</v>
      </c>
      <c r="C299" s="41">
        <v>29580</v>
      </c>
      <c r="D299" s="22" t="s">
        <v>186</v>
      </c>
      <c r="E299" s="18"/>
      <c r="F299" s="23">
        <v>8100</v>
      </c>
      <c r="G299" s="19">
        <f t="shared" si="4"/>
        <v>44005460.439999886</v>
      </c>
    </row>
    <row r="300" spans="1:7" ht="12.75" customHeight="1" x14ac:dyDescent="0.2">
      <c r="A300" s="48">
        <v>282</v>
      </c>
      <c r="B300" s="16">
        <v>42352</v>
      </c>
      <c r="C300" s="41">
        <v>29581</v>
      </c>
      <c r="D300" s="22" t="s">
        <v>187</v>
      </c>
      <c r="E300" s="18"/>
      <c r="F300" s="23">
        <v>10800</v>
      </c>
      <c r="G300" s="19">
        <f t="shared" si="4"/>
        <v>43994660.439999886</v>
      </c>
    </row>
    <row r="301" spans="1:7" ht="12.75" customHeight="1" x14ac:dyDescent="0.2">
      <c r="A301" s="48">
        <v>283</v>
      </c>
      <c r="B301" s="16">
        <v>42352</v>
      </c>
      <c r="C301" s="41">
        <v>29582</v>
      </c>
      <c r="D301" s="22" t="s">
        <v>188</v>
      </c>
      <c r="E301" s="18"/>
      <c r="F301" s="23">
        <v>10800</v>
      </c>
      <c r="G301" s="19">
        <f t="shared" si="4"/>
        <v>43983860.439999886</v>
      </c>
    </row>
    <row r="302" spans="1:7" ht="12.75" customHeight="1" x14ac:dyDescent="0.2">
      <c r="A302" s="48">
        <v>284</v>
      </c>
      <c r="B302" s="16">
        <v>42352</v>
      </c>
      <c r="C302" s="41">
        <v>29583</v>
      </c>
      <c r="D302" s="22" t="s">
        <v>189</v>
      </c>
      <c r="E302" s="18"/>
      <c r="F302" s="23">
        <v>10800</v>
      </c>
      <c r="G302" s="19">
        <f t="shared" si="4"/>
        <v>43973060.439999886</v>
      </c>
    </row>
    <row r="303" spans="1:7" ht="12.75" customHeight="1" x14ac:dyDescent="0.2">
      <c r="A303" s="48">
        <v>285</v>
      </c>
      <c r="B303" s="16">
        <v>42352</v>
      </c>
      <c r="C303" s="41">
        <v>29584</v>
      </c>
      <c r="D303" s="22" t="s">
        <v>190</v>
      </c>
      <c r="E303" s="18"/>
      <c r="F303" s="23">
        <v>4050</v>
      </c>
      <c r="G303" s="19">
        <f t="shared" si="4"/>
        <v>43969010.439999886</v>
      </c>
    </row>
    <row r="304" spans="1:7" ht="12.75" customHeight="1" x14ac:dyDescent="0.2">
      <c r="A304" s="48">
        <v>286</v>
      </c>
      <c r="B304" s="16">
        <v>42352</v>
      </c>
      <c r="C304" s="41">
        <v>29585</v>
      </c>
      <c r="D304" s="22" t="s">
        <v>191</v>
      </c>
      <c r="E304" s="18"/>
      <c r="F304" s="23">
        <v>10800</v>
      </c>
      <c r="G304" s="19">
        <f t="shared" si="4"/>
        <v>43958210.439999886</v>
      </c>
    </row>
    <row r="305" spans="1:7" ht="12.75" customHeight="1" x14ac:dyDescent="0.2">
      <c r="A305" s="48">
        <v>287</v>
      </c>
      <c r="B305" s="16">
        <v>42352</v>
      </c>
      <c r="C305" s="41">
        <v>29586</v>
      </c>
      <c r="D305" s="22" t="s">
        <v>192</v>
      </c>
      <c r="E305" s="18"/>
      <c r="F305" s="23">
        <v>8100</v>
      </c>
      <c r="G305" s="19">
        <f t="shared" si="4"/>
        <v>43950110.439999886</v>
      </c>
    </row>
    <row r="306" spans="1:7" ht="12.75" customHeight="1" x14ac:dyDescent="0.2">
      <c r="A306" s="48">
        <v>288</v>
      </c>
      <c r="B306" s="16">
        <v>42352</v>
      </c>
      <c r="C306" s="41">
        <v>29587</v>
      </c>
      <c r="D306" s="22" t="s">
        <v>193</v>
      </c>
      <c r="E306" s="18"/>
      <c r="F306" s="23">
        <v>10800</v>
      </c>
      <c r="G306" s="19">
        <f t="shared" si="4"/>
        <v>43939310.439999886</v>
      </c>
    </row>
    <row r="307" spans="1:7" ht="12.75" customHeight="1" x14ac:dyDescent="0.2">
      <c r="A307" s="48">
        <v>289</v>
      </c>
      <c r="B307" s="16">
        <v>42352</v>
      </c>
      <c r="C307" s="41">
        <v>29588</v>
      </c>
      <c r="D307" s="22" t="s">
        <v>194</v>
      </c>
      <c r="E307" s="18"/>
      <c r="F307" s="23">
        <v>4050</v>
      </c>
      <c r="G307" s="19">
        <f t="shared" si="4"/>
        <v>43935260.439999886</v>
      </c>
    </row>
    <row r="308" spans="1:7" ht="12.75" customHeight="1" x14ac:dyDescent="0.2">
      <c r="A308" s="48">
        <v>290</v>
      </c>
      <c r="B308" s="16">
        <v>42352</v>
      </c>
      <c r="C308" s="41">
        <v>29589</v>
      </c>
      <c r="D308" s="22" t="s">
        <v>195</v>
      </c>
      <c r="E308" s="18"/>
      <c r="F308" s="23">
        <v>4050</v>
      </c>
      <c r="G308" s="19">
        <f t="shared" si="4"/>
        <v>43931210.439999886</v>
      </c>
    </row>
    <row r="309" spans="1:7" ht="12.75" customHeight="1" x14ac:dyDescent="0.2">
      <c r="A309" s="48">
        <v>291</v>
      </c>
      <c r="B309" s="16">
        <v>42352</v>
      </c>
      <c r="C309" s="41">
        <v>29590</v>
      </c>
      <c r="D309" s="22" t="s">
        <v>196</v>
      </c>
      <c r="E309" s="18"/>
      <c r="F309" s="23">
        <v>10800</v>
      </c>
      <c r="G309" s="19">
        <f t="shared" si="4"/>
        <v>43920410.439999886</v>
      </c>
    </row>
    <row r="310" spans="1:7" ht="12.75" customHeight="1" x14ac:dyDescent="0.2">
      <c r="A310" s="48">
        <v>292</v>
      </c>
      <c r="B310" s="16">
        <v>42352</v>
      </c>
      <c r="C310" s="41">
        <v>29591</v>
      </c>
      <c r="D310" s="22" t="s">
        <v>197</v>
      </c>
      <c r="E310" s="18"/>
      <c r="F310" s="23">
        <v>10800</v>
      </c>
      <c r="G310" s="19">
        <f t="shared" si="4"/>
        <v>43909610.439999886</v>
      </c>
    </row>
    <row r="311" spans="1:7" ht="12.75" customHeight="1" x14ac:dyDescent="0.2">
      <c r="A311" s="48">
        <v>293</v>
      </c>
      <c r="B311" s="16">
        <v>42352</v>
      </c>
      <c r="C311" s="41">
        <v>29592</v>
      </c>
      <c r="D311" s="22" t="s">
        <v>198</v>
      </c>
      <c r="E311" s="18"/>
      <c r="F311" s="23">
        <v>10800</v>
      </c>
      <c r="G311" s="19">
        <f t="shared" si="4"/>
        <v>43898810.439999886</v>
      </c>
    </row>
    <row r="312" spans="1:7" ht="12.75" customHeight="1" x14ac:dyDescent="0.2">
      <c r="A312" s="48">
        <v>294</v>
      </c>
      <c r="B312" s="16">
        <v>42352</v>
      </c>
      <c r="C312" s="41">
        <v>29593</v>
      </c>
      <c r="D312" s="22" t="s">
        <v>199</v>
      </c>
      <c r="E312" s="18"/>
      <c r="F312" s="23">
        <v>4050</v>
      </c>
      <c r="G312" s="19">
        <f t="shared" si="4"/>
        <v>43894760.439999886</v>
      </c>
    </row>
    <row r="313" spans="1:7" ht="12.75" customHeight="1" x14ac:dyDescent="0.2">
      <c r="A313" s="48">
        <v>295</v>
      </c>
      <c r="B313" s="16">
        <v>42352</v>
      </c>
      <c r="C313" s="41">
        <v>29594</v>
      </c>
      <c r="D313" s="22" t="s">
        <v>200</v>
      </c>
      <c r="E313" s="18"/>
      <c r="F313" s="23">
        <v>8100</v>
      </c>
      <c r="G313" s="19">
        <f t="shared" si="4"/>
        <v>43886660.439999886</v>
      </c>
    </row>
    <row r="314" spans="1:7" ht="12.75" customHeight="1" x14ac:dyDescent="0.2">
      <c r="A314" s="48">
        <v>296</v>
      </c>
      <c r="B314" s="16">
        <v>42352</v>
      </c>
      <c r="C314" s="41">
        <v>29595</v>
      </c>
      <c r="D314" s="22" t="s">
        <v>201</v>
      </c>
      <c r="E314" s="18"/>
      <c r="F314" s="23">
        <v>10800</v>
      </c>
      <c r="G314" s="19">
        <f t="shared" si="4"/>
        <v>43875860.439999886</v>
      </c>
    </row>
    <row r="315" spans="1:7" ht="12.75" customHeight="1" x14ac:dyDescent="0.2">
      <c r="A315" s="48">
        <v>297</v>
      </c>
      <c r="B315" s="16">
        <v>42352</v>
      </c>
      <c r="C315" s="41">
        <v>29596</v>
      </c>
      <c r="D315" s="22" t="s">
        <v>202</v>
      </c>
      <c r="E315" s="18"/>
      <c r="F315" s="23">
        <v>5400</v>
      </c>
      <c r="G315" s="19">
        <f t="shared" si="4"/>
        <v>43870460.439999886</v>
      </c>
    </row>
    <row r="316" spans="1:7" ht="12.75" customHeight="1" x14ac:dyDescent="0.2">
      <c r="A316" s="48">
        <v>298</v>
      </c>
      <c r="B316" s="16">
        <v>42352</v>
      </c>
      <c r="C316" s="41">
        <v>29597</v>
      </c>
      <c r="D316" s="22" t="s">
        <v>203</v>
      </c>
      <c r="E316" s="18"/>
      <c r="F316" s="23">
        <v>4050</v>
      </c>
      <c r="G316" s="19">
        <f t="shared" si="4"/>
        <v>43866410.439999886</v>
      </c>
    </row>
    <row r="317" spans="1:7" ht="12.75" customHeight="1" x14ac:dyDescent="0.2">
      <c r="A317" s="48">
        <v>299</v>
      </c>
      <c r="B317" s="16">
        <v>42352</v>
      </c>
      <c r="C317" s="41">
        <v>29598</v>
      </c>
      <c r="D317" s="22" t="s">
        <v>204</v>
      </c>
      <c r="E317" s="18"/>
      <c r="F317" s="23">
        <v>4050</v>
      </c>
      <c r="G317" s="19">
        <f t="shared" si="4"/>
        <v>43862360.439999886</v>
      </c>
    </row>
    <row r="318" spans="1:7" ht="12.75" customHeight="1" x14ac:dyDescent="0.2">
      <c r="A318" s="48">
        <v>300</v>
      </c>
      <c r="B318" s="16">
        <v>42352</v>
      </c>
      <c r="C318" s="41">
        <v>29599</v>
      </c>
      <c r="D318" s="22" t="s">
        <v>205</v>
      </c>
      <c r="E318" s="18"/>
      <c r="F318" s="23">
        <v>9450</v>
      </c>
      <c r="G318" s="19">
        <f t="shared" si="4"/>
        <v>43852910.439999886</v>
      </c>
    </row>
    <row r="319" spans="1:7" ht="12.75" customHeight="1" x14ac:dyDescent="0.2">
      <c r="A319" s="48">
        <v>301</v>
      </c>
      <c r="B319" s="16">
        <v>42352</v>
      </c>
      <c r="C319" s="41">
        <v>29600</v>
      </c>
      <c r="D319" s="22" t="s">
        <v>206</v>
      </c>
      <c r="E319" s="18"/>
      <c r="F319" s="23">
        <v>10800</v>
      </c>
      <c r="G319" s="19">
        <f t="shared" si="4"/>
        <v>43842110.439999886</v>
      </c>
    </row>
    <row r="320" spans="1:7" ht="12.75" customHeight="1" x14ac:dyDescent="0.2">
      <c r="A320" s="48">
        <v>302</v>
      </c>
      <c r="B320" s="16">
        <v>42352</v>
      </c>
      <c r="C320" s="41">
        <v>29601</v>
      </c>
      <c r="D320" s="17" t="s">
        <v>19</v>
      </c>
      <c r="E320" s="18"/>
      <c r="F320" s="23">
        <v>0</v>
      </c>
      <c r="G320" s="19">
        <f t="shared" si="4"/>
        <v>43842110.439999886</v>
      </c>
    </row>
    <row r="321" spans="1:7" ht="12.75" customHeight="1" x14ac:dyDescent="0.2">
      <c r="A321" s="48">
        <v>303</v>
      </c>
      <c r="B321" s="16">
        <v>42352</v>
      </c>
      <c r="C321" s="41">
        <v>29602</v>
      </c>
      <c r="D321" s="22" t="s">
        <v>207</v>
      </c>
      <c r="E321" s="18"/>
      <c r="F321" s="23">
        <v>4050</v>
      </c>
      <c r="G321" s="19">
        <f t="shared" si="4"/>
        <v>43838060.439999886</v>
      </c>
    </row>
    <row r="322" spans="1:7" ht="12.75" customHeight="1" x14ac:dyDescent="0.2">
      <c r="A322" s="48">
        <v>304</v>
      </c>
      <c r="B322" s="16">
        <v>42352</v>
      </c>
      <c r="C322" s="41">
        <v>29603</v>
      </c>
      <c r="D322" s="22" t="s">
        <v>208</v>
      </c>
      <c r="E322" s="18"/>
      <c r="F322" s="23">
        <v>5400</v>
      </c>
      <c r="G322" s="19">
        <f t="shared" si="4"/>
        <v>43832660.439999886</v>
      </c>
    </row>
    <row r="323" spans="1:7" ht="12.75" customHeight="1" x14ac:dyDescent="0.2">
      <c r="A323" s="48">
        <v>305</v>
      </c>
      <c r="B323" s="16">
        <v>42352</v>
      </c>
      <c r="C323" s="41">
        <v>29604</v>
      </c>
      <c r="D323" s="22" t="s">
        <v>209</v>
      </c>
      <c r="E323" s="18"/>
      <c r="F323" s="23">
        <v>5400</v>
      </c>
      <c r="G323" s="19">
        <f t="shared" si="4"/>
        <v>43827260.439999886</v>
      </c>
    </row>
    <row r="324" spans="1:7" ht="12.75" customHeight="1" x14ac:dyDescent="0.2">
      <c r="A324" s="48">
        <v>306</v>
      </c>
      <c r="B324" s="16">
        <v>42352</v>
      </c>
      <c r="C324" s="41">
        <v>29605</v>
      </c>
      <c r="D324" s="22" t="s">
        <v>210</v>
      </c>
      <c r="E324" s="18"/>
      <c r="F324" s="23">
        <v>5400</v>
      </c>
      <c r="G324" s="19">
        <f t="shared" si="4"/>
        <v>43821860.439999886</v>
      </c>
    </row>
    <row r="325" spans="1:7" ht="12.75" customHeight="1" x14ac:dyDescent="0.2">
      <c r="A325" s="48">
        <v>307</v>
      </c>
      <c r="B325" s="16">
        <v>42352</v>
      </c>
      <c r="C325" s="41">
        <v>29606</v>
      </c>
      <c r="D325" s="22" t="s">
        <v>211</v>
      </c>
      <c r="E325" s="18"/>
      <c r="F325" s="23">
        <v>8100</v>
      </c>
      <c r="G325" s="19">
        <f t="shared" si="4"/>
        <v>43813760.439999886</v>
      </c>
    </row>
    <row r="326" spans="1:7" ht="12.75" customHeight="1" x14ac:dyDescent="0.2">
      <c r="A326" s="48">
        <v>308</v>
      </c>
      <c r="B326" s="16">
        <v>42352</v>
      </c>
      <c r="C326" s="41">
        <v>29607</v>
      </c>
      <c r="D326" s="22" t="s">
        <v>212</v>
      </c>
      <c r="E326" s="18"/>
      <c r="F326" s="23">
        <v>8100</v>
      </c>
      <c r="G326" s="19">
        <f t="shared" si="4"/>
        <v>43805660.439999886</v>
      </c>
    </row>
    <row r="327" spans="1:7" ht="12.75" customHeight="1" x14ac:dyDescent="0.2">
      <c r="A327" s="48">
        <v>309</v>
      </c>
      <c r="B327" s="16">
        <v>42352</v>
      </c>
      <c r="C327" s="41">
        <v>29608</v>
      </c>
      <c r="D327" s="22" t="s">
        <v>213</v>
      </c>
      <c r="E327" s="18"/>
      <c r="F327" s="23">
        <v>4050</v>
      </c>
      <c r="G327" s="19">
        <f t="shared" si="4"/>
        <v>43801610.439999886</v>
      </c>
    </row>
    <row r="328" spans="1:7" ht="12.75" customHeight="1" x14ac:dyDescent="0.2">
      <c r="A328" s="48">
        <v>310</v>
      </c>
      <c r="B328" s="16">
        <v>42352</v>
      </c>
      <c r="C328" s="41">
        <v>29609</v>
      </c>
      <c r="D328" s="22" t="s">
        <v>214</v>
      </c>
      <c r="E328" s="18"/>
      <c r="F328" s="23">
        <v>8100</v>
      </c>
      <c r="G328" s="19">
        <f t="shared" si="4"/>
        <v>43793510.439999886</v>
      </c>
    </row>
    <row r="329" spans="1:7" ht="12.75" customHeight="1" x14ac:dyDescent="0.2">
      <c r="A329" s="48">
        <v>311</v>
      </c>
      <c r="B329" s="16">
        <v>42352</v>
      </c>
      <c r="C329" s="41">
        <v>29610</v>
      </c>
      <c r="D329" s="22" t="s">
        <v>215</v>
      </c>
      <c r="E329" s="18"/>
      <c r="F329" s="23">
        <v>5400</v>
      </c>
      <c r="G329" s="19">
        <f t="shared" si="4"/>
        <v>43788110.439999886</v>
      </c>
    </row>
    <row r="330" spans="1:7" ht="12.75" customHeight="1" x14ac:dyDescent="0.2">
      <c r="A330" s="48">
        <v>312</v>
      </c>
      <c r="B330" s="16">
        <v>42352</v>
      </c>
      <c r="C330" s="41">
        <v>29611</v>
      </c>
      <c r="D330" s="22" t="s">
        <v>216</v>
      </c>
      <c r="E330" s="18"/>
      <c r="F330" s="23">
        <v>5400</v>
      </c>
      <c r="G330" s="19">
        <f t="shared" si="4"/>
        <v>43782710.439999886</v>
      </c>
    </row>
    <row r="331" spans="1:7" ht="12.75" customHeight="1" x14ac:dyDescent="0.2">
      <c r="A331" s="48">
        <v>313</v>
      </c>
      <c r="B331" s="16">
        <v>42352</v>
      </c>
      <c r="C331" s="41">
        <v>29612</v>
      </c>
      <c r="D331" s="22" t="s">
        <v>174</v>
      </c>
      <c r="E331" s="18"/>
      <c r="F331" s="23">
        <v>50000</v>
      </c>
      <c r="G331" s="19">
        <f t="shared" si="4"/>
        <v>43732710.439999886</v>
      </c>
    </row>
    <row r="332" spans="1:7" ht="12.75" customHeight="1" x14ac:dyDescent="0.2">
      <c r="A332" s="48">
        <v>314</v>
      </c>
      <c r="B332" s="16">
        <v>42352</v>
      </c>
      <c r="C332" s="41">
        <v>29613</v>
      </c>
      <c r="D332" s="22" t="s">
        <v>217</v>
      </c>
      <c r="E332" s="18"/>
      <c r="F332" s="23">
        <v>4050</v>
      </c>
      <c r="G332" s="19">
        <f t="shared" si="4"/>
        <v>43728660.439999886</v>
      </c>
    </row>
    <row r="333" spans="1:7" ht="12.75" customHeight="1" x14ac:dyDescent="0.2">
      <c r="A333" s="48">
        <v>315</v>
      </c>
      <c r="B333" s="16">
        <v>42352</v>
      </c>
      <c r="C333" s="41">
        <v>29614</v>
      </c>
      <c r="D333" s="22" t="s">
        <v>218</v>
      </c>
      <c r="E333" s="18"/>
      <c r="F333" s="23">
        <v>8100</v>
      </c>
      <c r="G333" s="19">
        <f t="shared" si="4"/>
        <v>43720560.439999886</v>
      </c>
    </row>
    <row r="334" spans="1:7" ht="12.75" customHeight="1" x14ac:dyDescent="0.2">
      <c r="A334" s="48">
        <v>316</v>
      </c>
      <c r="B334" s="16">
        <v>42352</v>
      </c>
      <c r="C334" s="41">
        <v>29615</v>
      </c>
      <c r="D334" s="22" t="s">
        <v>219</v>
      </c>
      <c r="E334" s="18"/>
      <c r="F334" s="23">
        <v>8100</v>
      </c>
      <c r="G334" s="19">
        <f t="shared" si="4"/>
        <v>43712460.439999886</v>
      </c>
    </row>
    <row r="335" spans="1:7" ht="12.75" customHeight="1" x14ac:dyDescent="0.2">
      <c r="A335" s="48">
        <v>317</v>
      </c>
      <c r="B335" s="16">
        <v>42352</v>
      </c>
      <c r="C335" s="41">
        <v>29616</v>
      </c>
      <c r="D335" s="22" t="s">
        <v>220</v>
      </c>
      <c r="E335" s="18"/>
      <c r="F335" s="23">
        <v>5400</v>
      </c>
      <c r="G335" s="19">
        <f t="shared" si="4"/>
        <v>43707060.439999886</v>
      </c>
    </row>
    <row r="336" spans="1:7" ht="12.75" customHeight="1" x14ac:dyDescent="0.2">
      <c r="A336" s="48">
        <v>318</v>
      </c>
      <c r="B336" s="16">
        <v>42352</v>
      </c>
      <c r="C336" s="41">
        <v>29617</v>
      </c>
      <c r="D336" s="22" t="s">
        <v>221</v>
      </c>
      <c r="E336" s="18"/>
      <c r="F336" s="23">
        <v>4050</v>
      </c>
      <c r="G336" s="19">
        <f t="shared" si="4"/>
        <v>43703010.439999886</v>
      </c>
    </row>
    <row r="337" spans="1:7" ht="12.75" customHeight="1" x14ac:dyDescent="0.2">
      <c r="A337" s="48">
        <v>319</v>
      </c>
      <c r="B337" s="16">
        <v>42352</v>
      </c>
      <c r="C337" s="41">
        <v>29618</v>
      </c>
      <c r="D337" s="22" t="s">
        <v>222</v>
      </c>
      <c r="E337" s="18"/>
      <c r="F337" s="23">
        <v>8100</v>
      </c>
      <c r="G337" s="19">
        <f t="shared" si="4"/>
        <v>43694910.439999886</v>
      </c>
    </row>
    <row r="338" spans="1:7" ht="12.75" customHeight="1" x14ac:dyDescent="0.2">
      <c r="A338" s="48">
        <v>320</v>
      </c>
      <c r="B338" s="16">
        <v>42352</v>
      </c>
      <c r="C338" s="41">
        <v>29619</v>
      </c>
      <c r="D338" s="22" t="s">
        <v>223</v>
      </c>
      <c r="E338" s="18"/>
      <c r="F338" s="23">
        <v>5400</v>
      </c>
      <c r="G338" s="19">
        <f t="shared" si="4"/>
        <v>43689510.439999886</v>
      </c>
    </row>
    <row r="339" spans="1:7" ht="12.75" customHeight="1" x14ac:dyDescent="0.2">
      <c r="A339" s="48">
        <v>321</v>
      </c>
      <c r="B339" s="16">
        <v>42352</v>
      </c>
      <c r="C339" s="41">
        <v>29620</v>
      </c>
      <c r="D339" s="22" t="s">
        <v>224</v>
      </c>
      <c r="E339" s="18"/>
      <c r="F339" s="23">
        <v>4050</v>
      </c>
      <c r="G339" s="19">
        <f t="shared" si="4"/>
        <v>43685460.439999886</v>
      </c>
    </row>
    <row r="340" spans="1:7" ht="12.75" customHeight="1" x14ac:dyDescent="0.2">
      <c r="A340" s="48">
        <v>322</v>
      </c>
      <c r="B340" s="16">
        <v>42352</v>
      </c>
      <c r="C340" s="41">
        <v>29621</v>
      </c>
      <c r="D340" s="22" t="s">
        <v>225</v>
      </c>
      <c r="E340" s="18"/>
      <c r="F340" s="23">
        <v>10800</v>
      </c>
      <c r="G340" s="19">
        <f t="shared" si="4"/>
        <v>43674660.439999886</v>
      </c>
    </row>
    <row r="341" spans="1:7" ht="12.75" customHeight="1" x14ac:dyDescent="0.2">
      <c r="A341" s="48">
        <v>323</v>
      </c>
      <c r="B341" s="16">
        <v>42352</v>
      </c>
      <c r="C341" s="41">
        <v>29622</v>
      </c>
      <c r="D341" s="22" t="s">
        <v>67</v>
      </c>
      <c r="E341" s="18"/>
      <c r="F341" s="23">
        <v>4050</v>
      </c>
      <c r="G341" s="19">
        <f t="shared" ref="G341:G404" si="5">+G340-F341+E341</f>
        <v>43670610.439999886</v>
      </c>
    </row>
    <row r="342" spans="1:7" ht="12.75" customHeight="1" x14ac:dyDescent="0.2">
      <c r="A342" s="48">
        <v>324</v>
      </c>
      <c r="B342" s="16">
        <v>42352</v>
      </c>
      <c r="C342" s="41">
        <v>29623</v>
      </c>
      <c r="D342" s="22" t="s">
        <v>38</v>
      </c>
      <c r="E342" s="18"/>
      <c r="F342" s="23">
        <v>5400</v>
      </c>
      <c r="G342" s="19">
        <f t="shared" si="5"/>
        <v>43665210.439999886</v>
      </c>
    </row>
    <row r="343" spans="1:7" ht="12.75" customHeight="1" x14ac:dyDescent="0.2">
      <c r="A343" s="48">
        <v>325</v>
      </c>
      <c r="B343" s="16">
        <v>42352</v>
      </c>
      <c r="C343" s="41">
        <v>29624</v>
      </c>
      <c r="D343" s="22" t="s">
        <v>226</v>
      </c>
      <c r="E343" s="18"/>
      <c r="F343" s="23">
        <v>5400</v>
      </c>
      <c r="G343" s="19">
        <f t="shared" si="5"/>
        <v>43659810.439999886</v>
      </c>
    </row>
    <row r="344" spans="1:7" ht="12.75" customHeight="1" x14ac:dyDescent="0.2">
      <c r="A344" s="48">
        <v>326</v>
      </c>
      <c r="B344" s="16">
        <v>42352</v>
      </c>
      <c r="C344" s="41">
        <v>29625</v>
      </c>
      <c r="D344" s="22" t="s">
        <v>227</v>
      </c>
      <c r="E344" s="18"/>
      <c r="F344" s="23">
        <v>5400</v>
      </c>
      <c r="G344" s="19">
        <f t="shared" si="5"/>
        <v>43654410.439999886</v>
      </c>
    </row>
    <row r="345" spans="1:7" ht="12.75" customHeight="1" x14ac:dyDescent="0.2">
      <c r="A345" s="48">
        <v>327</v>
      </c>
      <c r="B345" s="16">
        <v>42352</v>
      </c>
      <c r="C345" s="41">
        <v>29626</v>
      </c>
      <c r="D345" s="22" t="s">
        <v>228</v>
      </c>
      <c r="E345" s="18"/>
      <c r="F345" s="23">
        <v>9720</v>
      </c>
      <c r="G345" s="19">
        <f t="shared" si="5"/>
        <v>43644690.439999886</v>
      </c>
    </row>
    <row r="346" spans="1:7" ht="12.75" customHeight="1" x14ac:dyDescent="0.2">
      <c r="A346" s="48">
        <v>328</v>
      </c>
      <c r="B346" s="16">
        <v>42352</v>
      </c>
      <c r="C346" s="41">
        <v>29627</v>
      </c>
      <c r="D346" s="22" t="s">
        <v>225</v>
      </c>
      <c r="E346" s="18"/>
      <c r="F346" s="23">
        <v>5400</v>
      </c>
      <c r="G346" s="19">
        <f t="shared" si="5"/>
        <v>43639290.439999886</v>
      </c>
    </row>
    <row r="347" spans="1:7" ht="12.75" customHeight="1" x14ac:dyDescent="0.25">
      <c r="A347" s="48">
        <v>329</v>
      </c>
      <c r="B347" s="32">
        <v>42352</v>
      </c>
      <c r="C347" s="42">
        <v>14091074</v>
      </c>
      <c r="D347" s="35" t="s">
        <v>433</v>
      </c>
      <c r="E347" s="34">
        <v>16500</v>
      </c>
      <c r="F347" s="34">
        <v>0</v>
      </c>
      <c r="G347" s="19">
        <f t="shared" si="5"/>
        <v>43655790.439999886</v>
      </c>
    </row>
    <row r="348" spans="1:7" ht="12.75" customHeight="1" x14ac:dyDescent="0.25">
      <c r="A348" s="48">
        <v>330</v>
      </c>
      <c r="B348" s="32">
        <v>42352</v>
      </c>
      <c r="C348" s="42">
        <v>14091075</v>
      </c>
      <c r="D348" s="35" t="s">
        <v>433</v>
      </c>
      <c r="E348" s="34">
        <v>36000</v>
      </c>
      <c r="F348" s="34">
        <v>0</v>
      </c>
      <c r="G348" s="19">
        <f t="shared" si="5"/>
        <v>43691790.439999886</v>
      </c>
    </row>
    <row r="349" spans="1:7" ht="12.75" customHeight="1" x14ac:dyDescent="0.25">
      <c r="A349" s="48">
        <v>331</v>
      </c>
      <c r="B349" s="32">
        <v>42352</v>
      </c>
      <c r="C349" s="43">
        <v>14091076</v>
      </c>
      <c r="D349" s="33" t="s">
        <v>433</v>
      </c>
      <c r="E349" s="34">
        <v>96757.81</v>
      </c>
      <c r="F349" s="34">
        <v>0</v>
      </c>
      <c r="G349" s="19">
        <f t="shared" si="5"/>
        <v>43788548.249999888</v>
      </c>
    </row>
    <row r="350" spans="1:7" ht="12.75" customHeight="1" x14ac:dyDescent="0.25">
      <c r="A350" s="48">
        <v>332</v>
      </c>
      <c r="B350" s="32">
        <v>42352</v>
      </c>
      <c r="C350" s="43">
        <v>177637097</v>
      </c>
      <c r="D350" s="33" t="s">
        <v>433</v>
      </c>
      <c r="E350" s="34">
        <v>736</v>
      </c>
      <c r="F350" s="34">
        <v>0</v>
      </c>
      <c r="G350" s="19">
        <f t="shared" si="5"/>
        <v>43789284.249999888</v>
      </c>
    </row>
    <row r="351" spans="1:7" ht="12.75" customHeight="1" x14ac:dyDescent="0.25">
      <c r="A351" s="48">
        <v>333</v>
      </c>
      <c r="B351" s="32">
        <v>42352</v>
      </c>
      <c r="C351" s="42">
        <v>205053624</v>
      </c>
      <c r="D351" s="35" t="s">
        <v>433</v>
      </c>
      <c r="E351" s="34">
        <v>246</v>
      </c>
      <c r="F351" s="34">
        <v>0</v>
      </c>
      <c r="G351" s="19">
        <f t="shared" si="5"/>
        <v>43789530.249999888</v>
      </c>
    </row>
    <row r="352" spans="1:7" ht="12.75" customHeight="1" x14ac:dyDescent="0.25">
      <c r="A352" s="48">
        <v>334</v>
      </c>
      <c r="B352" s="32">
        <v>42352</v>
      </c>
      <c r="C352" s="42">
        <v>829497714</v>
      </c>
      <c r="D352" s="35" t="s">
        <v>440</v>
      </c>
      <c r="E352" s="34">
        <v>0</v>
      </c>
      <c r="F352" s="34">
        <v>5000000</v>
      </c>
      <c r="G352" s="19">
        <f t="shared" si="5"/>
        <v>38789530.249999888</v>
      </c>
    </row>
    <row r="353" spans="1:7" ht="12.75" customHeight="1" x14ac:dyDescent="0.25">
      <c r="A353" s="48">
        <v>335</v>
      </c>
      <c r="B353" s="32">
        <v>42352</v>
      </c>
      <c r="C353" s="43">
        <v>830227448</v>
      </c>
      <c r="D353" s="33" t="s">
        <v>438</v>
      </c>
      <c r="E353" s="34">
        <v>3000</v>
      </c>
      <c r="F353" s="34">
        <v>0</v>
      </c>
      <c r="G353" s="19">
        <f t="shared" si="5"/>
        <v>38792530.249999888</v>
      </c>
    </row>
    <row r="354" spans="1:7" ht="12.75" customHeight="1" x14ac:dyDescent="0.25">
      <c r="A354" s="48">
        <v>336</v>
      </c>
      <c r="B354" s="32">
        <v>42353</v>
      </c>
      <c r="C354" s="43">
        <v>29110</v>
      </c>
      <c r="D354" s="33" t="s">
        <v>441</v>
      </c>
      <c r="E354" s="34">
        <v>0</v>
      </c>
      <c r="F354" s="34">
        <v>125</v>
      </c>
      <c r="G354" s="19">
        <f t="shared" si="5"/>
        <v>38792405.249999888</v>
      </c>
    </row>
    <row r="355" spans="1:7" ht="12.75" customHeight="1" x14ac:dyDescent="0.2">
      <c r="A355" s="48">
        <v>337</v>
      </c>
      <c r="B355" s="16">
        <v>42353</v>
      </c>
      <c r="C355" s="41">
        <v>29628</v>
      </c>
      <c r="D355" s="22" t="s">
        <v>174</v>
      </c>
      <c r="E355" s="18"/>
      <c r="F355" s="23">
        <v>148000</v>
      </c>
      <c r="G355" s="19">
        <f t="shared" si="5"/>
        <v>38644405.249999888</v>
      </c>
    </row>
    <row r="356" spans="1:7" ht="12.75" customHeight="1" x14ac:dyDescent="0.2">
      <c r="A356" s="48">
        <v>338</v>
      </c>
      <c r="B356" s="16">
        <v>42353</v>
      </c>
      <c r="C356" s="41">
        <v>29629</v>
      </c>
      <c r="D356" s="22" t="s">
        <v>229</v>
      </c>
      <c r="E356" s="18"/>
      <c r="F356" s="23">
        <v>79000</v>
      </c>
      <c r="G356" s="19">
        <f t="shared" si="5"/>
        <v>38565405.249999888</v>
      </c>
    </row>
    <row r="357" spans="1:7" ht="12.75" customHeight="1" x14ac:dyDescent="0.2">
      <c r="A357" s="48">
        <v>339</v>
      </c>
      <c r="B357" s="16">
        <v>42353</v>
      </c>
      <c r="C357" s="41">
        <v>29630</v>
      </c>
      <c r="D357" s="22" t="s">
        <v>230</v>
      </c>
      <c r="E357" s="18"/>
      <c r="F357" s="23">
        <v>21600</v>
      </c>
      <c r="G357" s="19">
        <f t="shared" si="5"/>
        <v>38543805.249999888</v>
      </c>
    </row>
    <row r="358" spans="1:7" ht="12.75" customHeight="1" x14ac:dyDescent="0.2">
      <c r="A358" s="48">
        <v>340</v>
      </c>
      <c r="B358" s="16">
        <v>42353</v>
      </c>
      <c r="C358" s="41">
        <v>29631</v>
      </c>
      <c r="D358" s="22" t="s">
        <v>231</v>
      </c>
      <c r="E358" s="18"/>
      <c r="F358" s="23">
        <v>21600</v>
      </c>
      <c r="G358" s="19">
        <f t="shared" si="5"/>
        <v>38522205.249999888</v>
      </c>
    </row>
    <row r="359" spans="1:7" ht="12.75" customHeight="1" x14ac:dyDescent="0.2">
      <c r="A359" s="48">
        <v>341</v>
      </c>
      <c r="B359" s="16">
        <v>42353</v>
      </c>
      <c r="C359" s="41">
        <v>29632</v>
      </c>
      <c r="D359" s="22" t="s">
        <v>232</v>
      </c>
      <c r="E359" s="18"/>
      <c r="F359" s="23">
        <v>21600</v>
      </c>
      <c r="G359" s="19">
        <f t="shared" si="5"/>
        <v>38500605.249999888</v>
      </c>
    </row>
    <row r="360" spans="1:7" ht="12.75" customHeight="1" x14ac:dyDescent="0.2">
      <c r="A360" s="48">
        <v>342</v>
      </c>
      <c r="B360" s="16">
        <v>42353</v>
      </c>
      <c r="C360" s="41">
        <v>29633</v>
      </c>
      <c r="D360" s="22" t="s">
        <v>233</v>
      </c>
      <c r="E360" s="18"/>
      <c r="F360" s="23">
        <v>21600</v>
      </c>
      <c r="G360" s="19">
        <f t="shared" si="5"/>
        <v>38479005.249999888</v>
      </c>
    </row>
    <row r="361" spans="1:7" ht="12.75" customHeight="1" x14ac:dyDescent="0.2">
      <c r="A361" s="48">
        <v>343</v>
      </c>
      <c r="B361" s="16">
        <v>42353</v>
      </c>
      <c r="C361" s="41">
        <v>29634</v>
      </c>
      <c r="D361" s="22" t="s">
        <v>234</v>
      </c>
      <c r="E361" s="18"/>
      <c r="F361" s="23">
        <v>10800</v>
      </c>
      <c r="G361" s="19">
        <f t="shared" si="5"/>
        <v>38468205.249999888</v>
      </c>
    </row>
    <row r="362" spans="1:7" ht="12.75" customHeight="1" x14ac:dyDescent="0.2">
      <c r="A362" s="48">
        <v>344</v>
      </c>
      <c r="B362" s="16">
        <v>42353</v>
      </c>
      <c r="C362" s="41">
        <v>29635</v>
      </c>
      <c r="D362" s="22" t="s">
        <v>235</v>
      </c>
      <c r="E362" s="18"/>
      <c r="F362" s="23">
        <v>119065.53</v>
      </c>
      <c r="G362" s="19">
        <f t="shared" si="5"/>
        <v>38349139.719999887</v>
      </c>
    </row>
    <row r="363" spans="1:7" ht="12.75" customHeight="1" x14ac:dyDescent="0.2">
      <c r="A363" s="48">
        <v>345</v>
      </c>
      <c r="B363" s="16">
        <v>42353</v>
      </c>
      <c r="C363" s="41">
        <v>29636</v>
      </c>
      <c r="D363" s="22" t="s">
        <v>136</v>
      </c>
      <c r="E363" s="18"/>
      <c r="F363" s="23">
        <v>336277.56</v>
      </c>
      <c r="G363" s="19">
        <f t="shared" si="5"/>
        <v>38012862.159999885</v>
      </c>
    </row>
    <row r="364" spans="1:7" ht="12.75" customHeight="1" x14ac:dyDescent="0.2">
      <c r="A364" s="48">
        <v>346</v>
      </c>
      <c r="B364" s="16">
        <v>42353</v>
      </c>
      <c r="C364" s="41">
        <v>29637</v>
      </c>
      <c r="D364" s="22" t="s">
        <v>236</v>
      </c>
      <c r="E364" s="18"/>
      <c r="F364" s="23">
        <v>4200</v>
      </c>
      <c r="G364" s="19">
        <f t="shared" si="5"/>
        <v>38008662.159999885</v>
      </c>
    </row>
    <row r="365" spans="1:7" ht="12.75" customHeight="1" x14ac:dyDescent="0.2">
      <c r="A365" s="48">
        <v>347</v>
      </c>
      <c r="B365" s="16">
        <v>42353</v>
      </c>
      <c r="C365" s="41">
        <v>29638</v>
      </c>
      <c r="D365" s="22" t="s">
        <v>237</v>
      </c>
      <c r="E365" s="18"/>
      <c r="F365" s="23">
        <v>8050</v>
      </c>
      <c r="G365" s="19">
        <f t="shared" si="5"/>
        <v>38000612.159999885</v>
      </c>
    </row>
    <row r="366" spans="1:7" ht="12.75" customHeight="1" x14ac:dyDescent="0.2">
      <c r="A366" s="48">
        <v>348</v>
      </c>
      <c r="B366" s="16">
        <v>42353</v>
      </c>
      <c r="C366" s="41">
        <v>29639</v>
      </c>
      <c r="D366" s="22" t="s">
        <v>70</v>
      </c>
      <c r="E366" s="18"/>
      <c r="F366" s="23">
        <v>109617.56</v>
      </c>
      <c r="G366" s="19">
        <f t="shared" si="5"/>
        <v>37890994.599999882</v>
      </c>
    </row>
    <row r="367" spans="1:7" ht="12.75" customHeight="1" x14ac:dyDescent="0.2">
      <c r="A367" s="48">
        <v>349</v>
      </c>
      <c r="B367" s="16">
        <v>42353</v>
      </c>
      <c r="C367" s="41">
        <v>29640</v>
      </c>
      <c r="D367" s="22" t="s">
        <v>238</v>
      </c>
      <c r="E367" s="18"/>
      <c r="F367" s="23">
        <v>428794.66</v>
      </c>
      <c r="G367" s="19">
        <f t="shared" si="5"/>
        <v>37462199.939999886</v>
      </c>
    </row>
    <row r="368" spans="1:7" ht="12.75" customHeight="1" x14ac:dyDescent="0.2">
      <c r="A368" s="48">
        <v>350</v>
      </c>
      <c r="B368" s="16">
        <v>42353</v>
      </c>
      <c r="C368" s="41">
        <v>29641</v>
      </c>
      <c r="D368" s="22" t="s">
        <v>239</v>
      </c>
      <c r="E368" s="18"/>
      <c r="F368" s="23">
        <v>364144.48</v>
      </c>
      <c r="G368" s="19">
        <f t="shared" si="5"/>
        <v>37098055.459999889</v>
      </c>
    </row>
    <row r="369" spans="1:7" ht="12.75" customHeight="1" x14ac:dyDescent="0.2">
      <c r="A369" s="48">
        <v>351</v>
      </c>
      <c r="B369" s="16">
        <v>42353</v>
      </c>
      <c r="C369" s="41">
        <v>29642</v>
      </c>
      <c r="D369" s="22" t="s">
        <v>240</v>
      </c>
      <c r="E369" s="18"/>
      <c r="F369" s="23">
        <v>151721.29999999999</v>
      </c>
      <c r="G369" s="19">
        <f t="shared" si="5"/>
        <v>36946334.159999892</v>
      </c>
    </row>
    <row r="370" spans="1:7" ht="12.75" customHeight="1" x14ac:dyDescent="0.2">
      <c r="A370" s="48">
        <v>352</v>
      </c>
      <c r="B370" s="16">
        <v>42353</v>
      </c>
      <c r="C370" s="41">
        <v>29643</v>
      </c>
      <c r="D370" s="22" t="s">
        <v>241</v>
      </c>
      <c r="E370" s="18"/>
      <c r="F370" s="23">
        <v>15836.25</v>
      </c>
      <c r="G370" s="19">
        <f t="shared" si="5"/>
        <v>36930497.909999892</v>
      </c>
    </row>
    <row r="371" spans="1:7" ht="12.75" customHeight="1" x14ac:dyDescent="0.2">
      <c r="A371" s="48">
        <v>353</v>
      </c>
      <c r="B371" s="16">
        <v>42353</v>
      </c>
      <c r="C371" s="41">
        <v>29644</v>
      </c>
      <c r="D371" s="22" t="s">
        <v>242</v>
      </c>
      <c r="E371" s="18"/>
      <c r="F371" s="23">
        <v>59282.6</v>
      </c>
      <c r="G371" s="19">
        <f t="shared" si="5"/>
        <v>36871215.309999891</v>
      </c>
    </row>
    <row r="372" spans="1:7" ht="12.75" customHeight="1" x14ac:dyDescent="0.2">
      <c r="A372" s="48">
        <v>354</v>
      </c>
      <c r="B372" s="16">
        <v>42353</v>
      </c>
      <c r="C372" s="41">
        <v>29645</v>
      </c>
      <c r="D372" s="22" t="s">
        <v>58</v>
      </c>
      <c r="E372" s="18"/>
      <c r="F372" s="23">
        <v>123416.07</v>
      </c>
      <c r="G372" s="19">
        <f t="shared" si="5"/>
        <v>36747799.23999989</v>
      </c>
    </row>
    <row r="373" spans="1:7" ht="12.75" customHeight="1" x14ac:dyDescent="0.2">
      <c r="A373" s="48">
        <v>355</v>
      </c>
      <c r="B373" s="16">
        <v>42353</v>
      </c>
      <c r="C373" s="41">
        <v>29646</v>
      </c>
      <c r="D373" s="22" t="s">
        <v>243</v>
      </c>
      <c r="E373" s="18"/>
      <c r="F373" s="23">
        <v>5400</v>
      </c>
      <c r="G373" s="19">
        <f t="shared" si="5"/>
        <v>36742399.23999989</v>
      </c>
    </row>
    <row r="374" spans="1:7" ht="12.75" customHeight="1" x14ac:dyDescent="0.2">
      <c r="A374" s="48">
        <v>356</v>
      </c>
      <c r="B374" s="16">
        <v>42353</v>
      </c>
      <c r="C374" s="41">
        <v>29647</v>
      </c>
      <c r="D374" s="22" t="s">
        <v>244</v>
      </c>
      <c r="E374" s="18"/>
      <c r="F374" s="23">
        <v>4050</v>
      </c>
      <c r="G374" s="19">
        <f t="shared" si="5"/>
        <v>36738349.23999989</v>
      </c>
    </row>
    <row r="375" spans="1:7" ht="12.75" customHeight="1" x14ac:dyDescent="0.2">
      <c r="A375" s="48">
        <v>357</v>
      </c>
      <c r="B375" s="16">
        <v>42353</v>
      </c>
      <c r="C375" s="41">
        <v>29648</v>
      </c>
      <c r="D375" s="22" t="s">
        <v>245</v>
      </c>
      <c r="E375" s="18"/>
      <c r="F375" s="23">
        <v>8100</v>
      </c>
      <c r="G375" s="19">
        <f t="shared" si="5"/>
        <v>36730249.23999989</v>
      </c>
    </row>
    <row r="376" spans="1:7" ht="12.75" customHeight="1" x14ac:dyDescent="0.2">
      <c r="A376" s="48">
        <v>358</v>
      </c>
      <c r="B376" s="16">
        <v>42353</v>
      </c>
      <c r="C376" s="41">
        <v>29649</v>
      </c>
      <c r="D376" s="22" t="s">
        <v>246</v>
      </c>
      <c r="E376" s="18"/>
      <c r="F376" s="23">
        <v>10800</v>
      </c>
      <c r="G376" s="19">
        <f t="shared" si="5"/>
        <v>36719449.23999989</v>
      </c>
    </row>
    <row r="377" spans="1:7" ht="12.75" customHeight="1" x14ac:dyDescent="0.2">
      <c r="A377" s="48">
        <v>359</v>
      </c>
      <c r="B377" s="16">
        <v>42353</v>
      </c>
      <c r="C377" s="41">
        <v>29650</v>
      </c>
      <c r="D377" s="22" t="s">
        <v>247</v>
      </c>
      <c r="E377" s="18"/>
      <c r="F377" s="23">
        <v>70510</v>
      </c>
      <c r="G377" s="19">
        <f t="shared" si="5"/>
        <v>36648939.23999989</v>
      </c>
    </row>
    <row r="378" spans="1:7" ht="12.75" customHeight="1" x14ac:dyDescent="0.25">
      <c r="A378" s="48">
        <v>360</v>
      </c>
      <c r="B378" s="32">
        <v>42353</v>
      </c>
      <c r="C378" s="42">
        <v>181881366</v>
      </c>
      <c r="D378" s="35" t="s">
        <v>433</v>
      </c>
      <c r="E378" s="34">
        <v>110</v>
      </c>
      <c r="F378" s="34">
        <v>0</v>
      </c>
      <c r="G378" s="19">
        <f t="shared" si="5"/>
        <v>36649049.23999989</v>
      </c>
    </row>
    <row r="379" spans="1:7" ht="12.75" customHeight="1" x14ac:dyDescent="0.25">
      <c r="A379" s="48">
        <v>361</v>
      </c>
      <c r="B379" s="32">
        <v>42353</v>
      </c>
      <c r="C379" s="43">
        <v>209501135</v>
      </c>
      <c r="D379" s="33" t="s">
        <v>433</v>
      </c>
      <c r="E379" s="34">
        <v>11000</v>
      </c>
      <c r="F379" s="34">
        <v>0</v>
      </c>
      <c r="G379" s="19">
        <f t="shared" si="5"/>
        <v>36660049.23999989</v>
      </c>
    </row>
    <row r="380" spans="1:7" ht="12.75" customHeight="1" x14ac:dyDescent="0.2">
      <c r="A380" s="48">
        <v>362</v>
      </c>
      <c r="B380" s="16">
        <v>42354</v>
      </c>
      <c r="C380" s="41">
        <v>29651</v>
      </c>
      <c r="D380" s="22" t="s">
        <v>77</v>
      </c>
      <c r="E380" s="18"/>
      <c r="F380" s="23">
        <v>40424.400000000001</v>
      </c>
      <c r="G380" s="19">
        <f t="shared" si="5"/>
        <v>36619624.839999892</v>
      </c>
    </row>
    <row r="381" spans="1:7" ht="12.75" customHeight="1" x14ac:dyDescent="0.2">
      <c r="A381" s="48">
        <v>363</v>
      </c>
      <c r="B381" s="16">
        <v>42354</v>
      </c>
      <c r="C381" s="41">
        <v>29652</v>
      </c>
      <c r="D381" s="22" t="s">
        <v>248</v>
      </c>
      <c r="E381" s="18"/>
      <c r="F381" s="23">
        <v>19128.2</v>
      </c>
      <c r="G381" s="19">
        <f t="shared" si="5"/>
        <v>36600496.639999889</v>
      </c>
    </row>
    <row r="382" spans="1:7" ht="12.75" customHeight="1" x14ac:dyDescent="0.2">
      <c r="A382" s="48">
        <v>364</v>
      </c>
      <c r="B382" s="16">
        <v>42354</v>
      </c>
      <c r="C382" s="41">
        <v>29653</v>
      </c>
      <c r="D382" s="22" t="s">
        <v>86</v>
      </c>
      <c r="E382" s="18"/>
      <c r="F382" s="23">
        <v>78556.87</v>
      </c>
      <c r="G382" s="19">
        <f t="shared" si="5"/>
        <v>36521939.769999892</v>
      </c>
    </row>
    <row r="383" spans="1:7" ht="12.75" customHeight="1" x14ac:dyDescent="0.2">
      <c r="A383" s="48">
        <v>365</v>
      </c>
      <c r="B383" s="16">
        <v>42354</v>
      </c>
      <c r="C383" s="41">
        <v>29654</v>
      </c>
      <c r="D383" s="22" t="s">
        <v>249</v>
      </c>
      <c r="E383" s="18"/>
      <c r="F383" s="23">
        <v>16950</v>
      </c>
      <c r="G383" s="19">
        <f t="shared" si="5"/>
        <v>36504989.769999892</v>
      </c>
    </row>
    <row r="384" spans="1:7" ht="12.75" customHeight="1" x14ac:dyDescent="0.2">
      <c r="A384" s="48">
        <v>366</v>
      </c>
      <c r="B384" s="16">
        <v>42354</v>
      </c>
      <c r="C384" s="41">
        <v>29655</v>
      </c>
      <c r="D384" s="22" t="s">
        <v>250</v>
      </c>
      <c r="E384" s="18"/>
      <c r="F384" s="23">
        <v>132627.9</v>
      </c>
      <c r="G384" s="19">
        <f t="shared" si="5"/>
        <v>36372361.869999893</v>
      </c>
    </row>
    <row r="385" spans="1:7" ht="12.75" customHeight="1" x14ac:dyDescent="0.2">
      <c r="A385" s="48">
        <v>367</v>
      </c>
      <c r="B385" s="16">
        <v>42354</v>
      </c>
      <c r="C385" s="41">
        <v>29656</v>
      </c>
      <c r="D385" s="22" t="s">
        <v>251</v>
      </c>
      <c r="E385" s="18"/>
      <c r="F385" s="23">
        <v>679567.87</v>
      </c>
      <c r="G385" s="19">
        <f t="shared" si="5"/>
        <v>35692793.999999896</v>
      </c>
    </row>
    <row r="386" spans="1:7" ht="12.75" customHeight="1" x14ac:dyDescent="0.2">
      <c r="A386" s="48">
        <v>368</v>
      </c>
      <c r="B386" s="16">
        <v>42354</v>
      </c>
      <c r="C386" s="41">
        <v>29657</v>
      </c>
      <c r="D386" s="22" t="s">
        <v>92</v>
      </c>
      <c r="E386" s="18"/>
      <c r="F386" s="23">
        <v>61589.3</v>
      </c>
      <c r="G386" s="19">
        <f t="shared" si="5"/>
        <v>35631204.699999899</v>
      </c>
    </row>
    <row r="387" spans="1:7" ht="12.75" customHeight="1" x14ac:dyDescent="0.25">
      <c r="A387" s="48">
        <v>369</v>
      </c>
      <c r="B387" s="32">
        <v>42354</v>
      </c>
      <c r="C387" s="42">
        <v>177500903</v>
      </c>
      <c r="D387" s="35" t="s">
        <v>433</v>
      </c>
      <c r="E387" s="34">
        <v>14800</v>
      </c>
      <c r="F387" s="34">
        <v>0</v>
      </c>
      <c r="G387" s="19">
        <f t="shared" si="5"/>
        <v>35646004.699999899</v>
      </c>
    </row>
    <row r="388" spans="1:7" ht="12.75" customHeight="1" x14ac:dyDescent="0.25">
      <c r="A388" s="48">
        <v>370</v>
      </c>
      <c r="B388" s="32">
        <v>42354</v>
      </c>
      <c r="C388" s="43">
        <v>205033086</v>
      </c>
      <c r="D388" s="33" t="s">
        <v>433</v>
      </c>
      <c r="E388" s="34">
        <v>70</v>
      </c>
      <c r="F388" s="34">
        <v>0</v>
      </c>
      <c r="G388" s="19">
        <f t="shared" si="5"/>
        <v>35646074.699999899</v>
      </c>
    </row>
    <row r="389" spans="1:7" ht="12.75" customHeight="1" x14ac:dyDescent="0.2">
      <c r="A389" s="48">
        <v>371</v>
      </c>
      <c r="B389" s="16">
        <v>42355</v>
      </c>
      <c r="C389" s="41">
        <v>29658</v>
      </c>
      <c r="D389" s="22" t="s">
        <v>95</v>
      </c>
      <c r="E389" s="18"/>
      <c r="F389" s="23">
        <v>142713.97</v>
      </c>
      <c r="G389" s="19">
        <f t="shared" si="5"/>
        <v>35503360.7299999</v>
      </c>
    </row>
    <row r="390" spans="1:7" ht="12.75" customHeight="1" x14ac:dyDescent="0.2">
      <c r="A390" s="48">
        <v>372</v>
      </c>
      <c r="B390" s="16">
        <v>42355</v>
      </c>
      <c r="C390" s="41">
        <v>29659</v>
      </c>
      <c r="D390" s="17" t="s">
        <v>19</v>
      </c>
      <c r="E390" s="18"/>
      <c r="F390" s="23"/>
      <c r="G390" s="19">
        <f t="shared" si="5"/>
        <v>35503360.7299999</v>
      </c>
    </row>
    <row r="391" spans="1:7" ht="12.75" customHeight="1" x14ac:dyDescent="0.2">
      <c r="A391" s="48">
        <v>373</v>
      </c>
      <c r="B391" s="16">
        <v>42355</v>
      </c>
      <c r="C391" s="41">
        <v>29660</v>
      </c>
      <c r="D391" s="22" t="s">
        <v>136</v>
      </c>
      <c r="E391" s="18"/>
      <c r="F391" s="23">
        <v>336277.56</v>
      </c>
      <c r="G391" s="19">
        <f t="shared" si="5"/>
        <v>35167083.169999897</v>
      </c>
    </row>
    <row r="392" spans="1:7" ht="12.75" customHeight="1" x14ac:dyDescent="0.2">
      <c r="A392" s="48">
        <v>374</v>
      </c>
      <c r="B392" s="16">
        <v>42355</v>
      </c>
      <c r="C392" s="41">
        <v>29661</v>
      </c>
      <c r="D392" s="17" t="s">
        <v>19</v>
      </c>
      <c r="E392" s="18"/>
      <c r="F392" s="23">
        <v>0</v>
      </c>
      <c r="G392" s="19">
        <f t="shared" si="5"/>
        <v>35167083.169999897</v>
      </c>
    </row>
    <row r="393" spans="1:7" ht="12.75" customHeight="1" x14ac:dyDescent="0.2">
      <c r="A393" s="48">
        <v>375</v>
      </c>
      <c r="B393" s="16">
        <v>42355</v>
      </c>
      <c r="C393" s="41">
        <v>29662</v>
      </c>
      <c r="D393" s="22" t="s">
        <v>252</v>
      </c>
      <c r="E393" s="18"/>
      <c r="F393" s="23">
        <v>269000</v>
      </c>
      <c r="G393" s="19">
        <f t="shared" si="5"/>
        <v>34898083.169999897</v>
      </c>
    </row>
    <row r="394" spans="1:7" ht="12.75" customHeight="1" x14ac:dyDescent="0.2">
      <c r="A394" s="48">
        <v>376</v>
      </c>
      <c r="B394" s="16">
        <v>42355</v>
      </c>
      <c r="C394" s="41">
        <v>29663</v>
      </c>
      <c r="D394" s="22" t="s">
        <v>253</v>
      </c>
      <c r="E394" s="18"/>
      <c r="F394" s="23">
        <v>894</v>
      </c>
      <c r="G394" s="19">
        <f t="shared" si="5"/>
        <v>34897189.169999897</v>
      </c>
    </row>
    <row r="395" spans="1:7" ht="12.75" customHeight="1" x14ac:dyDescent="0.2">
      <c r="A395" s="48">
        <v>377</v>
      </c>
      <c r="B395" s="16">
        <v>42355</v>
      </c>
      <c r="C395" s="41">
        <v>29664</v>
      </c>
      <c r="D395" s="22" t="s">
        <v>252</v>
      </c>
      <c r="E395" s="18"/>
      <c r="F395" s="23">
        <v>269000</v>
      </c>
      <c r="G395" s="19">
        <f t="shared" si="5"/>
        <v>34628189.169999897</v>
      </c>
    </row>
    <row r="396" spans="1:7" ht="12.75" customHeight="1" x14ac:dyDescent="0.2">
      <c r="A396" s="48">
        <v>378</v>
      </c>
      <c r="B396" s="16">
        <v>42355</v>
      </c>
      <c r="C396" s="41">
        <v>29665</v>
      </c>
      <c r="D396" s="22" t="s">
        <v>73</v>
      </c>
      <c r="E396" s="18"/>
      <c r="F396" s="23">
        <v>494375</v>
      </c>
      <c r="G396" s="19">
        <f t="shared" si="5"/>
        <v>34133814.169999897</v>
      </c>
    </row>
    <row r="397" spans="1:7" ht="12.75" customHeight="1" x14ac:dyDescent="0.2">
      <c r="A397" s="48">
        <v>379</v>
      </c>
      <c r="B397" s="16">
        <v>42355</v>
      </c>
      <c r="C397" s="41">
        <v>29666</v>
      </c>
      <c r="D397" s="22" t="s">
        <v>57</v>
      </c>
      <c r="E397" s="18"/>
      <c r="F397" s="23">
        <v>272324.18</v>
      </c>
      <c r="G397" s="19">
        <f t="shared" si="5"/>
        <v>33861489.989999898</v>
      </c>
    </row>
    <row r="398" spans="1:7" ht="12.75" customHeight="1" x14ac:dyDescent="0.2">
      <c r="A398" s="48">
        <v>380</v>
      </c>
      <c r="B398" s="16">
        <v>42355</v>
      </c>
      <c r="C398" s="41">
        <v>29667</v>
      </c>
      <c r="D398" s="22" t="s">
        <v>254</v>
      </c>
      <c r="E398" s="18"/>
      <c r="F398" s="23">
        <v>10800</v>
      </c>
      <c r="G398" s="19">
        <f t="shared" si="5"/>
        <v>33850689.989999898</v>
      </c>
    </row>
    <row r="399" spans="1:7" ht="12.75" customHeight="1" x14ac:dyDescent="0.2">
      <c r="A399" s="48">
        <v>381</v>
      </c>
      <c r="B399" s="16">
        <v>42355</v>
      </c>
      <c r="C399" s="41">
        <v>29668</v>
      </c>
      <c r="D399" s="22" t="s">
        <v>255</v>
      </c>
      <c r="E399" s="18"/>
      <c r="F399" s="23">
        <v>16200</v>
      </c>
      <c r="G399" s="19">
        <f t="shared" si="5"/>
        <v>33834489.989999898</v>
      </c>
    </row>
    <row r="400" spans="1:7" ht="12.75" customHeight="1" x14ac:dyDescent="0.2">
      <c r="A400" s="48">
        <v>382</v>
      </c>
      <c r="B400" s="16">
        <v>42355</v>
      </c>
      <c r="C400" s="41">
        <v>29669</v>
      </c>
      <c r="D400" s="22" t="s">
        <v>256</v>
      </c>
      <c r="E400" s="18"/>
      <c r="F400" s="23">
        <v>4050</v>
      </c>
      <c r="G400" s="19">
        <f t="shared" si="5"/>
        <v>33830439.989999898</v>
      </c>
    </row>
    <row r="401" spans="1:7" ht="12.75" customHeight="1" x14ac:dyDescent="0.2">
      <c r="A401" s="48">
        <v>383</v>
      </c>
      <c r="B401" s="16">
        <v>42355</v>
      </c>
      <c r="C401" s="41">
        <v>29670</v>
      </c>
      <c r="D401" s="22" t="s">
        <v>257</v>
      </c>
      <c r="E401" s="18"/>
      <c r="F401" s="23">
        <v>5400</v>
      </c>
      <c r="G401" s="19">
        <f t="shared" si="5"/>
        <v>33825039.989999898</v>
      </c>
    </row>
    <row r="402" spans="1:7" ht="12.75" customHeight="1" x14ac:dyDescent="0.2">
      <c r="A402" s="48">
        <v>384</v>
      </c>
      <c r="B402" s="16">
        <v>42355</v>
      </c>
      <c r="C402" s="41">
        <v>29671</v>
      </c>
      <c r="D402" s="22" t="s">
        <v>258</v>
      </c>
      <c r="E402" s="18"/>
      <c r="F402" s="23">
        <v>5400</v>
      </c>
      <c r="G402" s="19">
        <f t="shared" si="5"/>
        <v>33819639.989999898</v>
      </c>
    </row>
    <row r="403" spans="1:7" ht="12.75" customHeight="1" x14ac:dyDescent="0.2">
      <c r="A403" s="48">
        <v>385</v>
      </c>
      <c r="B403" s="16">
        <v>42355</v>
      </c>
      <c r="C403" s="41">
        <v>29672</v>
      </c>
      <c r="D403" s="22" t="s">
        <v>259</v>
      </c>
      <c r="E403" s="18"/>
      <c r="F403" s="23">
        <v>10800</v>
      </c>
      <c r="G403" s="19">
        <f t="shared" si="5"/>
        <v>33808839.989999898</v>
      </c>
    </row>
    <row r="404" spans="1:7" ht="12.75" customHeight="1" x14ac:dyDescent="0.2">
      <c r="A404" s="48">
        <v>386</v>
      </c>
      <c r="B404" s="16">
        <v>42355</v>
      </c>
      <c r="C404" s="41">
        <v>29673</v>
      </c>
      <c r="D404" s="22" t="s">
        <v>260</v>
      </c>
      <c r="E404" s="18"/>
      <c r="F404" s="23">
        <v>5400</v>
      </c>
      <c r="G404" s="19">
        <f t="shared" si="5"/>
        <v>33803439.989999898</v>
      </c>
    </row>
    <row r="405" spans="1:7" ht="12.75" customHeight="1" x14ac:dyDescent="0.2">
      <c r="A405" s="48">
        <v>387</v>
      </c>
      <c r="B405" s="16">
        <v>42355</v>
      </c>
      <c r="C405" s="41">
        <v>29674</v>
      </c>
      <c r="D405" s="22" t="s">
        <v>261</v>
      </c>
      <c r="E405" s="18"/>
      <c r="F405" s="23">
        <v>8100</v>
      </c>
      <c r="G405" s="19">
        <f t="shared" ref="G405:G468" si="6">+G404-F405+E405</f>
        <v>33795339.989999898</v>
      </c>
    </row>
    <row r="406" spans="1:7" ht="12.75" customHeight="1" x14ac:dyDescent="0.2">
      <c r="A406" s="48">
        <v>388</v>
      </c>
      <c r="B406" s="16">
        <v>42355</v>
      </c>
      <c r="C406" s="41">
        <v>29675</v>
      </c>
      <c r="D406" s="22" t="s">
        <v>262</v>
      </c>
      <c r="E406" s="18"/>
      <c r="F406" s="23">
        <v>4050</v>
      </c>
      <c r="G406" s="19">
        <f t="shared" si="6"/>
        <v>33791289.989999898</v>
      </c>
    </row>
    <row r="407" spans="1:7" ht="12.75" customHeight="1" x14ac:dyDescent="0.2">
      <c r="A407" s="48">
        <v>389</v>
      </c>
      <c r="B407" s="16">
        <v>42355</v>
      </c>
      <c r="C407" s="41">
        <v>29676</v>
      </c>
      <c r="D407" s="22" t="s">
        <v>263</v>
      </c>
      <c r="E407" s="18"/>
      <c r="F407" s="23">
        <v>5400</v>
      </c>
      <c r="G407" s="19">
        <f t="shared" si="6"/>
        <v>33785889.989999898</v>
      </c>
    </row>
    <row r="408" spans="1:7" ht="12.75" customHeight="1" x14ac:dyDescent="0.2">
      <c r="A408" s="48">
        <v>390</v>
      </c>
      <c r="B408" s="16">
        <v>42355</v>
      </c>
      <c r="C408" s="41">
        <v>29677</v>
      </c>
      <c r="D408" s="22" t="s">
        <v>264</v>
      </c>
      <c r="E408" s="18"/>
      <c r="F408" s="23">
        <v>5400</v>
      </c>
      <c r="G408" s="19">
        <f t="shared" si="6"/>
        <v>33780489.989999898</v>
      </c>
    </row>
    <row r="409" spans="1:7" ht="12.75" customHeight="1" x14ac:dyDescent="0.2">
      <c r="A409" s="48">
        <v>391</v>
      </c>
      <c r="B409" s="16">
        <v>42355</v>
      </c>
      <c r="C409" s="41">
        <v>29678</v>
      </c>
      <c r="D409" s="22" t="s">
        <v>265</v>
      </c>
      <c r="E409" s="18"/>
      <c r="F409" s="23">
        <v>5400</v>
      </c>
      <c r="G409" s="19">
        <f t="shared" si="6"/>
        <v>33775089.989999898</v>
      </c>
    </row>
    <row r="410" spans="1:7" ht="12.75" customHeight="1" x14ac:dyDescent="0.2">
      <c r="A410" s="48">
        <v>392</v>
      </c>
      <c r="B410" s="16">
        <v>42355</v>
      </c>
      <c r="C410" s="41">
        <v>29679</v>
      </c>
      <c r="D410" s="22" t="s">
        <v>266</v>
      </c>
      <c r="E410" s="18"/>
      <c r="F410" s="23">
        <v>47505</v>
      </c>
      <c r="G410" s="19">
        <f t="shared" si="6"/>
        <v>33727584.989999898</v>
      </c>
    </row>
    <row r="411" spans="1:7" ht="12.75" customHeight="1" x14ac:dyDescent="0.2">
      <c r="A411" s="48">
        <v>393</v>
      </c>
      <c r="B411" s="17" t="s">
        <v>281</v>
      </c>
      <c r="C411" s="44">
        <v>29701</v>
      </c>
      <c r="D411" s="17" t="s">
        <v>19</v>
      </c>
      <c r="E411" s="18"/>
      <c r="F411" s="26">
        <v>0</v>
      </c>
      <c r="G411" s="19">
        <f t="shared" si="6"/>
        <v>33727584.989999898</v>
      </c>
    </row>
    <row r="412" spans="1:7" ht="12.75" customHeight="1" x14ac:dyDescent="0.25">
      <c r="A412" s="48">
        <v>394</v>
      </c>
      <c r="B412" s="32">
        <v>42355</v>
      </c>
      <c r="C412" s="42">
        <v>160845733</v>
      </c>
      <c r="D412" s="35" t="s">
        <v>433</v>
      </c>
      <c r="E412" s="34">
        <v>92651</v>
      </c>
      <c r="F412" s="34">
        <v>0</v>
      </c>
      <c r="G412" s="19">
        <f t="shared" si="6"/>
        <v>33820235.989999898</v>
      </c>
    </row>
    <row r="413" spans="1:7" ht="12.75" customHeight="1" x14ac:dyDescent="0.25">
      <c r="A413" s="48">
        <v>395</v>
      </c>
      <c r="B413" s="32">
        <v>42355</v>
      </c>
      <c r="C413" s="43">
        <v>208306347</v>
      </c>
      <c r="D413" s="33" t="s">
        <v>433</v>
      </c>
      <c r="E413" s="34">
        <v>80</v>
      </c>
      <c r="F413" s="34">
        <v>0</v>
      </c>
      <c r="G413" s="19">
        <f t="shared" si="6"/>
        <v>33820315.989999898</v>
      </c>
    </row>
    <row r="414" spans="1:7" ht="12.75" customHeight="1" x14ac:dyDescent="0.25">
      <c r="A414" s="48">
        <v>396</v>
      </c>
      <c r="B414" s="32">
        <v>42355</v>
      </c>
      <c r="C414" s="43">
        <v>210505279</v>
      </c>
      <c r="D414" s="33" t="s">
        <v>433</v>
      </c>
      <c r="E414" s="34">
        <v>1700</v>
      </c>
      <c r="F414" s="34">
        <v>0</v>
      </c>
      <c r="G414" s="19">
        <f t="shared" si="6"/>
        <v>33822015.989999898</v>
      </c>
    </row>
    <row r="415" spans="1:7" ht="12.75" customHeight="1" x14ac:dyDescent="0.25">
      <c r="A415" s="48">
        <v>397</v>
      </c>
      <c r="B415" s="32">
        <v>42355</v>
      </c>
      <c r="C415" s="42">
        <v>211209670</v>
      </c>
      <c r="D415" s="35" t="s">
        <v>433</v>
      </c>
      <c r="E415" s="34">
        <v>3060.85</v>
      </c>
      <c r="F415" s="34">
        <v>0</v>
      </c>
      <c r="G415" s="19">
        <f t="shared" si="6"/>
        <v>33825076.839999899</v>
      </c>
    </row>
    <row r="416" spans="1:7" ht="12.75" customHeight="1" x14ac:dyDescent="0.25">
      <c r="A416" s="48">
        <v>398</v>
      </c>
      <c r="B416" s="32">
        <v>42355</v>
      </c>
      <c r="C416" s="43">
        <v>324073129</v>
      </c>
      <c r="D416" s="33" t="s">
        <v>434</v>
      </c>
      <c r="E416" s="34">
        <v>0</v>
      </c>
      <c r="F416" s="34">
        <v>2237434.7999999998</v>
      </c>
      <c r="G416" s="19">
        <f t="shared" si="6"/>
        <v>31587642.039999899</v>
      </c>
    </row>
    <row r="417" spans="1:7" ht="12.75" customHeight="1" x14ac:dyDescent="0.25">
      <c r="A417" s="48">
        <v>399</v>
      </c>
      <c r="B417" s="32">
        <v>42355</v>
      </c>
      <c r="C417" s="42">
        <v>345001226</v>
      </c>
      <c r="D417" s="35" t="s">
        <v>434</v>
      </c>
      <c r="E417" s="34">
        <v>0</v>
      </c>
      <c r="F417" s="34">
        <v>1861761.1</v>
      </c>
      <c r="G417" s="19">
        <f t="shared" si="6"/>
        <v>29725880.939999897</v>
      </c>
    </row>
    <row r="418" spans="1:7" ht="12.75" customHeight="1" x14ac:dyDescent="0.25">
      <c r="A418" s="48">
        <v>400</v>
      </c>
      <c r="B418" s="32">
        <v>42355</v>
      </c>
      <c r="C418" s="42">
        <v>584524038</v>
      </c>
      <c r="D418" s="35" t="s">
        <v>434</v>
      </c>
      <c r="E418" s="34">
        <v>0</v>
      </c>
      <c r="F418" s="34">
        <v>2639743.4</v>
      </c>
      <c r="G418" s="19">
        <f t="shared" si="6"/>
        <v>27086137.539999899</v>
      </c>
    </row>
    <row r="419" spans="1:7" ht="12.75" customHeight="1" x14ac:dyDescent="0.25">
      <c r="A419" s="48">
        <v>401</v>
      </c>
      <c r="B419" s="32">
        <v>42355</v>
      </c>
      <c r="C419" s="42">
        <v>837108380</v>
      </c>
      <c r="D419" s="35" t="s">
        <v>442</v>
      </c>
      <c r="E419" s="34">
        <v>0</v>
      </c>
      <c r="F419" s="34">
        <v>499620.07</v>
      </c>
      <c r="G419" s="19">
        <f t="shared" si="6"/>
        <v>26586517.469999898</v>
      </c>
    </row>
    <row r="420" spans="1:7" ht="12.75" customHeight="1" x14ac:dyDescent="0.25">
      <c r="A420" s="48">
        <v>402</v>
      </c>
      <c r="B420" s="32">
        <v>42355</v>
      </c>
      <c r="C420" s="43">
        <v>837108380</v>
      </c>
      <c r="D420" s="33" t="s">
        <v>443</v>
      </c>
      <c r="E420" s="34">
        <v>0</v>
      </c>
      <c r="F420" s="34">
        <v>80</v>
      </c>
      <c r="G420" s="19">
        <f t="shared" si="6"/>
        <v>26586437.469999898</v>
      </c>
    </row>
    <row r="421" spans="1:7" ht="12.75" customHeight="1" x14ac:dyDescent="0.25">
      <c r="A421" s="48">
        <v>403</v>
      </c>
      <c r="B421" s="32">
        <v>42355</v>
      </c>
      <c r="C421" s="42">
        <v>837135780</v>
      </c>
      <c r="D421" s="35" t="s">
        <v>442</v>
      </c>
      <c r="E421" s="34">
        <v>0</v>
      </c>
      <c r="F421" s="34">
        <v>533888.21</v>
      </c>
      <c r="G421" s="19">
        <f t="shared" si="6"/>
        <v>26052549.259999897</v>
      </c>
    </row>
    <row r="422" spans="1:7" ht="12.75" customHeight="1" x14ac:dyDescent="0.25">
      <c r="A422" s="48">
        <v>404</v>
      </c>
      <c r="B422" s="32">
        <v>42355</v>
      </c>
      <c r="C422" s="43">
        <v>837135780</v>
      </c>
      <c r="D422" s="33" t="s">
        <v>443</v>
      </c>
      <c r="E422" s="34">
        <v>0</v>
      </c>
      <c r="F422" s="34">
        <v>80</v>
      </c>
      <c r="G422" s="19">
        <f t="shared" si="6"/>
        <v>26052469.259999897</v>
      </c>
    </row>
    <row r="423" spans="1:7" ht="12.75" customHeight="1" x14ac:dyDescent="0.25">
      <c r="A423" s="48">
        <v>405</v>
      </c>
      <c r="B423" s="32">
        <v>42355</v>
      </c>
      <c r="C423" s="42">
        <v>837149671</v>
      </c>
      <c r="D423" s="35" t="s">
        <v>442</v>
      </c>
      <c r="E423" s="34">
        <v>0</v>
      </c>
      <c r="F423" s="34">
        <v>501831.07</v>
      </c>
      <c r="G423" s="19">
        <f t="shared" si="6"/>
        <v>25550638.189999897</v>
      </c>
    </row>
    <row r="424" spans="1:7" ht="12.75" customHeight="1" x14ac:dyDescent="0.25">
      <c r="A424" s="48">
        <v>406</v>
      </c>
      <c r="B424" s="32">
        <v>42355</v>
      </c>
      <c r="C424" s="43">
        <v>837149671</v>
      </c>
      <c r="D424" s="33" t="s">
        <v>443</v>
      </c>
      <c r="E424" s="34">
        <v>0</v>
      </c>
      <c r="F424" s="34">
        <v>80</v>
      </c>
      <c r="G424" s="19">
        <f t="shared" si="6"/>
        <v>25550558.189999897</v>
      </c>
    </row>
    <row r="425" spans="1:7" ht="12.75" customHeight="1" x14ac:dyDescent="0.25">
      <c r="A425" s="48">
        <v>407</v>
      </c>
      <c r="B425" s="32">
        <v>42355</v>
      </c>
      <c r="C425" s="42">
        <v>837168547</v>
      </c>
      <c r="D425" s="35" t="s">
        <v>442</v>
      </c>
      <c r="E425" s="34">
        <v>0</v>
      </c>
      <c r="F425" s="34">
        <v>711021.13</v>
      </c>
      <c r="G425" s="19">
        <f t="shared" si="6"/>
        <v>24839537.059999898</v>
      </c>
    </row>
    <row r="426" spans="1:7" ht="12.75" customHeight="1" x14ac:dyDescent="0.25">
      <c r="A426" s="48">
        <v>408</v>
      </c>
      <c r="B426" s="32">
        <v>42355</v>
      </c>
      <c r="C426" s="43">
        <v>837168547</v>
      </c>
      <c r="D426" s="33" t="s">
        <v>443</v>
      </c>
      <c r="E426" s="34">
        <v>0</v>
      </c>
      <c r="F426" s="34">
        <v>80</v>
      </c>
      <c r="G426" s="19">
        <f t="shared" si="6"/>
        <v>24839457.059999898</v>
      </c>
    </row>
    <row r="427" spans="1:7" ht="12.75" customHeight="1" x14ac:dyDescent="0.25">
      <c r="A427" s="48">
        <v>409</v>
      </c>
      <c r="B427" s="32">
        <v>42355</v>
      </c>
      <c r="C427" s="42">
        <v>837179711</v>
      </c>
      <c r="D427" s="35" t="s">
        <v>442</v>
      </c>
      <c r="E427" s="34">
        <v>0</v>
      </c>
      <c r="F427" s="34">
        <v>480423.91</v>
      </c>
      <c r="G427" s="19">
        <f t="shared" si="6"/>
        <v>24359033.149999898</v>
      </c>
    </row>
    <row r="428" spans="1:7" ht="12.75" customHeight="1" x14ac:dyDescent="0.25">
      <c r="A428" s="48">
        <v>410</v>
      </c>
      <c r="B428" s="32">
        <v>42355</v>
      </c>
      <c r="C428" s="43">
        <v>837179711</v>
      </c>
      <c r="D428" s="33" t="s">
        <v>443</v>
      </c>
      <c r="E428" s="34">
        <v>0</v>
      </c>
      <c r="F428" s="34">
        <v>80</v>
      </c>
      <c r="G428" s="19">
        <f t="shared" si="6"/>
        <v>24358953.149999898</v>
      </c>
    </row>
    <row r="429" spans="1:7" ht="12.75" customHeight="1" x14ac:dyDescent="0.2">
      <c r="A429" s="48">
        <v>411</v>
      </c>
      <c r="B429" s="16">
        <v>42356</v>
      </c>
      <c r="C429" s="41">
        <v>29680</v>
      </c>
      <c r="D429" s="22" t="s">
        <v>90</v>
      </c>
      <c r="E429" s="18"/>
      <c r="F429" s="23">
        <v>950552.61</v>
      </c>
      <c r="G429" s="19">
        <f t="shared" si="6"/>
        <v>23408400.539999899</v>
      </c>
    </row>
    <row r="430" spans="1:7" ht="12.75" customHeight="1" x14ac:dyDescent="0.2">
      <c r="A430" s="48">
        <v>412</v>
      </c>
      <c r="B430" s="16">
        <v>42356</v>
      </c>
      <c r="C430" s="41">
        <v>29681</v>
      </c>
      <c r="D430" s="22" t="s">
        <v>267</v>
      </c>
      <c r="E430" s="18"/>
      <c r="F430" s="23">
        <v>32800.080000000002</v>
      </c>
      <c r="G430" s="19">
        <f t="shared" si="6"/>
        <v>23375600.4599999</v>
      </c>
    </row>
    <row r="431" spans="1:7" ht="12.75" customHeight="1" x14ac:dyDescent="0.2">
      <c r="A431" s="48">
        <v>413</v>
      </c>
      <c r="B431" s="16">
        <v>42356</v>
      </c>
      <c r="C431" s="41">
        <v>29682</v>
      </c>
      <c r="D431" s="22" t="s">
        <v>268</v>
      </c>
      <c r="E431" s="18"/>
      <c r="F431" s="23">
        <v>432571.86</v>
      </c>
      <c r="G431" s="19">
        <f t="shared" si="6"/>
        <v>22943028.599999901</v>
      </c>
    </row>
    <row r="432" spans="1:7" ht="12.75" customHeight="1" x14ac:dyDescent="0.2">
      <c r="A432" s="48">
        <v>414</v>
      </c>
      <c r="B432" s="16">
        <v>42356</v>
      </c>
      <c r="C432" s="41">
        <v>29683</v>
      </c>
      <c r="D432" s="22" t="s">
        <v>269</v>
      </c>
      <c r="E432" s="18"/>
      <c r="F432" s="23">
        <v>80600</v>
      </c>
      <c r="G432" s="19">
        <f t="shared" si="6"/>
        <v>22862428.599999901</v>
      </c>
    </row>
    <row r="433" spans="1:7" ht="12.75" customHeight="1" x14ac:dyDescent="0.2">
      <c r="A433" s="48">
        <v>415</v>
      </c>
      <c r="B433" s="16">
        <v>42356</v>
      </c>
      <c r="C433" s="41">
        <v>29684</v>
      </c>
      <c r="D433" s="22" t="s">
        <v>270</v>
      </c>
      <c r="E433" s="18"/>
      <c r="F433" s="23">
        <v>112500</v>
      </c>
      <c r="G433" s="19">
        <f t="shared" si="6"/>
        <v>22749928.599999901</v>
      </c>
    </row>
    <row r="434" spans="1:7" ht="12.75" customHeight="1" x14ac:dyDescent="0.2">
      <c r="A434" s="48">
        <v>416</v>
      </c>
      <c r="B434" s="16">
        <v>42356</v>
      </c>
      <c r="C434" s="41">
        <v>29685</v>
      </c>
      <c r="D434" s="22" t="s">
        <v>271</v>
      </c>
      <c r="E434" s="18"/>
      <c r="F434" s="23">
        <v>2470</v>
      </c>
      <c r="G434" s="19">
        <f t="shared" si="6"/>
        <v>22747458.599999901</v>
      </c>
    </row>
    <row r="435" spans="1:7" ht="12.75" customHeight="1" x14ac:dyDescent="0.2">
      <c r="A435" s="48">
        <v>417</v>
      </c>
      <c r="B435" s="16">
        <v>42356</v>
      </c>
      <c r="C435" s="41">
        <v>29686</v>
      </c>
      <c r="D435" s="17" t="s">
        <v>19</v>
      </c>
      <c r="E435" s="18"/>
      <c r="F435" s="23">
        <v>0</v>
      </c>
      <c r="G435" s="19">
        <f t="shared" si="6"/>
        <v>22747458.599999901</v>
      </c>
    </row>
    <row r="436" spans="1:7" ht="12.75" customHeight="1" x14ac:dyDescent="0.2">
      <c r="A436" s="48">
        <v>418</v>
      </c>
      <c r="B436" s="16">
        <v>42356</v>
      </c>
      <c r="C436" s="41">
        <v>29687</v>
      </c>
      <c r="D436" s="22" t="s">
        <v>30</v>
      </c>
      <c r="E436" s="18"/>
      <c r="F436" s="23">
        <v>48000</v>
      </c>
      <c r="G436" s="19">
        <f t="shared" si="6"/>
        <v>22699458.599999901</v>
      </c>
    </row>
    <row r="437" spans="1:7" ht="12.75" customHeight="1" x14ac:dyDescent="0.2">
      <c r="A437" s="48">
        <v>419</v>
      </c>
      <c r="B437" s="16">
        <v>42356</v>
      </c>
      <c r="C437" s="41">
        <v>29688</v>
      </c>
      <c r="D437" s="22" t="s">
        <v>73</v>
      </c>
      <c r="E437" s="18"/>
      <c r="F437" s="23">
        <v>81269.600000000006</v>
      </c>
      <c r="G437" s="19">
        <f t="shared" si="6"/>
        <v>22618188.999999899</v>
      </c>
    </row>
    <row r="438" spans="1:7" ht="12.75" customHeight="1" x14ac:dyDescent="0.2">
      <c r="A438" s="48">
        <v>420</v>
      </c>
      <c r="B438" s="16">
        <v>42356</v>
      </c>
      <c r="C438" s="41">
        <v>29689</v>
      </c>
      <c r="D438" s="22" t="s">
        <v>172</v>
      </c>
      <c r="E438" s="18"/>
      <c r="F438" s="23">
        <v>559174.85</v>
      </c>
      <c r="G438" s="19">
        <f t="shared" si="6"/>
        <v>22059014.149999898</v>
      </c>
    </row>
    <row r="439" spans="1:7" ht="12.75" customHeight="1" x14ac:dyDescent="0.2">
      <c r="A439" s="48">
        <v>421</v>
      </c>
      <c r="B439" s="16">
        <v>42356</v>
      </c>
      <c r="C439" s="41">
        <v>29690</v>
      </c>
      <c r="D439" s="22" t="s">
        <v>272</v>
      </c>
      <c r="E439" s="18"/>
      <c r="F439" s="23">
        <v>3000</v>
      </c>
      <c r="G439" s="19">
        <f t="shared" si="6"/>
        <v>22056014.149999898</v>
      </c>
    </row>
    <row r="440" spans="1:7" ht="12.75" customHeight="1" x14ac:dyDescent="0.2">
      <c r="A440" s="48">
        <v>422</v>
      </c>
      <c r="B440" s="16">
        <v>42356</v>
      </c>
      <c r="C440" s="41">
        <v>29691</v>
      </c>
      <c r="D440" s="22" t="s">
        <v>273</v>
      </c>
      <c r="E440" s="18"/>
      <c r="F440" s="23">
        <v>10800</v>
      </c>
      <c r="G440" s="19">
        <f t="shared" si="6"/>
        <v>22045214.149999898</v>
      </c>
    </row>
    <row r="441" spans="1:7" ht="12.75" customHeight="1" x14ac:dyDescent="0.2">
      <c r="A441" s="48">
        <v>423</v>
      </c>
      <c r="B441" s="16">
        <v>42356</v>
      </c>
      <c r="C441" s="41">
        <v>29692</v>
      </c>
      <c r="D441" s="22" t="s">
        <v>274</v>
      </c>
      <c r="E441" s="18"/>
      <c r="F441" s="23">
        <v>10800</v>
      </c>
      <c r="G441" s="19">
        <f t="shared" si="6"/>
        <v>22034414.149999898</v>
      </c>
    </row>
    <row r="442" spans="1:7" ht="12.75" customHeight="1" x14ac:dyDescent="0.2">
      <c r="A442" s="48">
        <v>424</v>
      </c>
      <c r="B442" s="16">
        <v>42356</v>
      </c>
      <c r="C442" s="41">
        <v>29693</v>
      </c>
      <c r="D442" s="22" t="s">
        <v>275</v>
      </c>
      <c r="E442" s="18"/>
      <c r="F442" s="23">
        <v>10800</v>
      </c>
      <c r="G442" s="19">
        <f t="shared" si="6"/>
        <v>22023614.149999898</v>
      </c>
    </row>
    <row r="443" spans="1:7" ht="12.75" customHeight="1" x14ac:dyDescent="0.2">
      <c r="A443" s="48">
        <v>425</v>
      </c>
      <c r="B443" s="16">
        <v>42356</v>
      </c>
      <c r="C443" s="41">
        <v>29694</v>
      </c>
      <c r="D443" s="22" t="s">
        <v>276</v>
      </c>
      <c r="E443" s="18"/>
      <c r="F443" s="23">
        <v>10800</v>
      </c>
      <c r="G443" s="19">
        <f t="shared" si="6"/>
        <v>22012814.149999898</v>
      </c>
    </row>
    <row r="444" spans="1:7" ht="12.75" customHeight="1" x14ac:dyDescent="0.2">
      <c r="A444" s="48">
        <v>426</v>
      </c>
      <c r="B444" s="16">
        <v>42356</v>
      </c>
      <c r="C444" s="41">
        <v>29695</v>
      </c>
      <c r="D444" s="22" t="s">
        <v>277</v>
      </c>
      <c r="E444" s="18"/>
      <c r="F444" s="23">
        <v>10800</v>
      </c>
      <c r="G444" s="19">
        <f t="shared" si="6"/>
        <v>22002014.149999898</v>
      </c>
    </row>
    <row r="445" spans="1:7" ht="12.75" customHeight="1" x14ac:dyDescent="0.2">
      <c r="A445" s="48">
        <v>427</v>
      </c>
      <c r="B445" s="16">
        <v>42356</v>
      </c>
      <c r="C445" s="41">
        <v>29696</v>
      </c>
      <c r="D445" s="22" t="s">
        <v>278</v>
      </c>
      <c r="E445" s="18"/>
      <c r="F445" s="23">
        <v>10800</v>
      </c>
      <c r="G445" s="19">
        <f t="shared" si="6"/>
        <v>21991214.149999898</v>
      </c>
    </row>
    <row r="446" spans="1:7" ht="12.75" customHeight="1" x14ac:dyDescent="0.2">
      <c r="A446" s="48">
        <v>428</v>
      </c>
      <c r="B446" s="16">
        <v>42356</v>
      </c>
      <c r="C446" s="41">
        <v>29697</v>
      </c>
      <c r="D446" s="22" t="s">
        <v>279</v>
      </c>
      <c r="E446" s="18"/>
      <c r="F446" s="23">
        <v>10800</v>
      </c>
      <c r="G446" s="19">
        <f t="shared" si="6"/>
        <v>21980414.149999898</v>
      </c>
    </row>
    <row r="447" spans="1:7" ht="12.75" customHeight="1" x14ac:dyDescent="0.2">
      <c r="A447" s="48">
        <v>429</v>
      </c>
      <c r="B447" s="16">
        <v>42356</v>
      </c>
      <c r="C447" s="41">
        <v>29698</v>
      </c>
      <c r="D447" s="17" t="s">
        <v>19</v>
      </c>
      <c r="E447" s="18"/>
      <c r="F447" s="24">
        <v>0</v>
      </c>
      <c r="G447" s="19">
        <f t="shared" si="6"/>
        <v>21980414.149999898</v>
      </c>
    </row>
    <row r="448" spans="1:7" ht="12.75" customHeight="1" x14ac:dyDescent="0.2">
      <c r="A448" s="48">
        <v>430</v>
      </c>
      <c r="B448" s="16">
        <v>42356</v>
      </c>
      <c r="C448" s="41">
        <v>29699</v>
      </c>
      <c r="D448" s="17" t="s">
        <v>19</v>
      </c>
      <c r="E448" s="18"/>
      <c r="F448" s="24">
        <v>0</v>
      </c>
      <c r="G448" s="19">
        <f t="shared" si="6"/>
        <v>21980414.149999898</v>
      </c>
    </row>
    <row r="449" spans="1:7" ht="12.75" customHeight="1" x14ac:dyDescent="0.2">
      <c r="A449" s="48">
        <v>431</v>
      </c>
      <c r="B449" s="16">
        <v>42356</v>
      </c>
      <c r="C449" s="44">
        <v>29700</v>
      </c>
      <c r="D449" s="25" t="s">
        <v>280</v>
      </c>
      <c r="E449" s="18"/>
      <c r="F449" s="26">
        <v>130828.58</v>
      </c>
      <c r="G449" s="19">
        <f t="shared" si="6"/>
        <v>21849585.5699999</v>
      </c>
    </row>
    <row r="450" spans="1:7" ht="12.75" customHeight="1" x14ac:dyDescent="0.2">
      <c r="A450" s="48">
        <v>432</v>
      </c>
      <c r="B450" s="17" t="s">
        <v>282</v>
      </c>
      <c r="C450" s="44">
        <v>29702</v>
      </c>
      <c r="D450" s="17" t="s">
        <v>19</v>
      </c>
      <c r="E450" s="18"/>
      <c r="F450" s="26">
        <v>0</v>
      </c>
      <c r="G450" s="19">
        <f t="shared" si="6"/>
        <v>21849585.5699999</v>
      </c>
    </row>
    <row r="451" spans="1:7" ht="12.75" customHeight="1" x14ac:dyDescent="0.2">
      <c r="A451" s="48">
        <v>433</v>
      </c>
      <c r="B451" s="17" t="s">
        <v>282</v>
      </c>
      <c r="C451" s="44">
        <v>29703</v>
      </c>
      <c r="D451" s="17" t="s">
        <v>19</v>
      </c>
      <c r="E451" s="18"/>
      <c r="F451" s="26">
        <v>0</v>
      </c>
      <c r="G451" s="19">
        <f t="shared" si="6"/>
        <v>21849585.5699999</v>
      </c>
    </row>
    <row r="452" spans="1:7" ht="12.75" customHeight="1" x14ac:dyDescent="0.2">
      <c r="A452" s="48">
        <v>434</v>
      </c>
      <c r="B452" s="16">
        <v>42356</v>
      </c>
      <c r="C452" s="44">
        <v>29704</v>
      </c>
      <c r="D452" s="25" t="s">
        <v>283</v>
      </c>
      <c r="E452" s="23"/>
      <c r="F452" s="26">
        <v>282500</v>
      </c>
      <c r="G452" s="19">
        <f t="shared" si="6"/>
        <v>21567085.5699999</v>
      </c>
    </row>
    <row r="453" spans="1:7" ht="12.75" customHeight="1" x14ac:dyDescent="0.2">
      <c r="A453" s="48">
        <v>435</v>
      </c>
      <c r="B453" s="16">
        <v>42356</v>
      </c>
      <c r="C453" s="44">
        <v>29705</v>
      </c>
      <c r="D453" s="25" t="s">
        <v>284</v>
      </c>
      <c r="E453" s="23"/>
      <c r="F453" s="26">
        <v>2400</v>
      </c>
      <c r="G453" s="19">
        <f t="shared" si="6"/>
        <v>21564685.5699999</v>
      </c>
    </row>
    <row r="454" spans="1:7" ht="12.75" customHeight="1" x14ac:dyDescent="0.2">
      <c r="A454" s="48">
        <v>436</v>
      </c>
      <c r="B454" s="16">
        <v>42356</v>
      </c>
      <c r="C454" s="44">
        <v>29706</v>
      </c>
      <c r="D454" s="25" t="s">
        <v>285</v>
      </c>
      <c r="E454" s="23"/>
      <c r="F454" s="26">
        <v>105000</v>
      </c>
      <c r="G454" s="19">
        <f t="shared" si="6"/>
        <v>21459685.5699999</v>
      </c>
    </row>
    <row r="455" spans="1:7" ht="12.75" customHeight="1" x14ac:dyDescent="0.2">
      <c r="A455" s="48">
        <v>437</v>
      </c>
      <c r="B455" s="16">
        <v>42356</v>
      </c>
      <c r="C455" s="44">
        <v>29707</v>
      </c>
      <c r="D455" s="25" t="s">
        <v>286</v>
      </c>
      <c r="E455" s="23"/>
      <c r="F455" s="26">
        <v>6300</v>
      </c>
      <c r="G455" s="19">
        <f t="shared" si="6"/>
        <v>21453385.5699999</v>
      </c>
    </row>
    <row r="456" spans="1:7" ht="12.75" customHeight="1" x14ac:dyDescent="0.2">
      <c r="A456" s="48">
        <v>438</v>
      </c>
      <c r="B456" s="16">
        <v>42356</v>
      </c>
      <c r="C456" s="44">
        <v>29708</v>
      </c>
      <c r="D456" s="25" t="s">
        <v>287</v>
      </c>
      <c r="E456" s="23"/>
      <c r="F456" s="26">
        <v>5400</v>
      </c>
      <c r="G456" s="19">
        <f t="shared" si="6"/>
        <v>21447985.5699999</v>
      </c>
    </row>
    <row r="457" spans="1:7" ht="12.75" customHeight="1" x14ac:dyDescent="0.2">
      <c r="A457" s="48">
        <v>439</v>
      </c>
      <c r="B457" s="16">
        <v>42356</v>
      </c>
      <c r="C457" s="44">
        <v>29709</v>
      </c>
      <c r="D457" s="25" t="s">
        <v>288</v>
      </c>
      <c r="E457" s="23"/>
      <c r="F457" s="26">
        <v>6300</v>
      </c>
      <c r="G457" s="19">
        <f t="shared" si="6"/>
        <v>21441685.5699999</v>
      </c>
    </row>
    <row r="458" spans="1:7" ht="12.75" customHeight="1" x14ac:dyDescent="0.2">
      <c r="A458" s="48">
        <v>440</v>
      </c>
      <c r="B458" s="16">
        <v>42356</v>
      </c>
      <c r="C458" s="44">
        <v>29710</v>
      </c>
      <c r="D458" s="25" t="s">
        <v>17</v>
      </c>
      <c r="E458" s="23"/>
      <c r="F458" s="26">
        <v>9000</v>
      </c>
      <c r="G458" s="19">
        <f t="shared" si="6"/>
        <v>21432685.5699999</v>
      </c>
    </row>
    <row r="459" spans="1:7" ht="12.75" customHeight="1" x14ac:dyDescent="0.2">
      <c r="A459" s="48">
        <v>441</v>
      </c>
      <c r="B459" s="16">
        <v>42356</v>
      </c>
      <c r="C459" s="44">
        <v>29711</v>
      </c>
      <c r="D459" s="25" t="s">
        <v>286</v>
      </c>
      <c r="E459" s="23"/>
      <c r="F459" s="26">
        <v>6300</v>
      </c>
      <c r="G459" s="19">
        <f t="shared" si="6"/>
        <v>21426385.5699999</v>
      </c>
    </row>
    <row r="460" spans="1:7" ht="12.75" customHeight="1" x14ac:dyDescent="0.2">
      <c r="A460" s="48">
        <v>442</v>
      </c>
      <c r="B460" s="16">
        <v>42356</v>
      </c>
      <c r="C460" s="44">
        <v>29712</v>
      </c>
      <c r="D460" s="25" t="s">
        <v>287</v>
      </c>
      <c r="E460" s="23"/>
      <c r="F460" s="26">
        <v>8100</v>
      </c>
      <c r="G460" s="19">
        <f t="shared" si="6"/>
        <v>21418285.5699999</v>
      </c>
    </row>
    <row r="461" spans="1:7" ht="12.75" customHeight="1" x14ac:dyDescent="0.2">
      <c r="A461" s="48">
        <v>443</v>
      </c>
      <c r="B461" s="16">
        <v>42356</v>
      </c>
      <c r="C461" s="44">
        <v>29713</v>
      </c>
      <c r="D461" s="25" t="s">
        <v>289</v>
      </c>
      <c r="E461" s="23"/>
      <c r="F461" s="26">
        <v>4500</v>
      </c>
      <c r="G461" s="19">
        <f t="shared" si="6"/>
        <v>21413785.5699999</v>
      </c>
    </row>
    <row r="462" spans="1:7" ht="12.75" customHeight="1" x14ac:dyDescent="0.2">
      <c r="A462" s="48">
        <v>444</v>
      </c>
      <c r="B462" s="16">
        <v>42356</v>
      </c>
      <c r="C462" s="44">
        <v>29714</v>
      </c>
      <c r="D462" s="25" t="s">
        <v>290</v>
      </c>
      <c r="E462" s="23"/>
      <c r="F462" s="26">
        <v>9450</v>
      </c>
      <c r="G462" s="19">
        <f t="shared" si="6"/>
        <v>21404335.5699999</v>
      </c>
    </row>
    <row r="463" spans="1:7" ht="12.75" customHeight="1" x14ac:dyDescent="0.2">
      <c r="A463" s="48">
        <v>445</v>
      </c>
      <c r="B463" s="16">
        <v>42356</v>
      </c>
      <c r="C463" s="44">
        <v>29715</v>
      </c>
      <c r="D463" s="25" t="s">
        <v>291</v>
      </c>
      <c r="E463" s="23"/>
      <c r="F463" s="26">
        <v>6300</v>
      </c>
      <c r="G463" s="19">
        <f t="shared" si="6"/>
        <v>21398035.5699999</v>
      </c>
    </row>
    <row r="464" spans="1:7" ht="12.75" customHeight="1" x14ac:dyDescent="0.2">
      <c r="A464" s="48">
        <v>446</v>
      </c>
      <c r="B464" s="16">
        <v>42356</v>
      </c>
      <c r="C464" s="44">
        <v>29716</v>
      </c>
      <c r="D464" s="25" t="s">
        <v>287</v>
      </c>
      <c r="E464" s="23"/>
      <c r="F464" s="26">
        <v>6300</v>
      </c>
      <c r="G464" s="19">
        <f t="shared" si="6"/>
        <v>21391735.5699999</v>
      </c>
    </row>
    <row r="465" spans="1:7" ht="12.75" customHeight="1" x14ac:dyDescent="0.2">
      <c r="A465" s="48">
        <v>447</v>
      </c>
      <c r="B465" s="16">
        <v>42356</v>
      </c>
      <c r="C465" s="44">
        <v>29717</v>
      </c>
      <c r="D465" s="25" t="s">
        <v>292</v>
      </c>
      <c r="E465" s="23"/>
      <c r="F465" s="26">
        <v>5400</v>
      </c>
      <c r="G465" s="19">
        <f t="shared" si="6"/>
        <v>21386335.5699999</v>
      </c>
    </row>
    <row r="466" spans="1:7" ht="12.75" customHeight="1" x14ac:dyDescent="0.2">
      <c r="A466" s="48">
        <v>448</v>
      </c>
      <c r="B466" s="16">
        <v>42356</v>
      </c>
      <c r="C466" s="44">
        <v>29718</v>
      </c>
      <c r="D466" s="25" t="s">
        <v>293</v>
      </c>
      <c r="E466" s="23"/>
      <c r="F466" s="26">
        <v>4050</v>
      </c>
      <c r="G466" s="19">
        <f t="shared" si="6"/>
        <v>21382285.5699999</v>
      </c>
    </row>
    <row r="467" spans="1:7" ht="12.75" customHeight="1" x14ac:dyDescent="0.2">
      <c r="A467" s="48">
        <v>449</v>
      </c>
      <c r="B467" s="16">
        <v>42356</v>
      </c>
      <c r="C467" s="44">
        <v>29719</v>
      </c>
      <c r="D467" s="25" t="s">
        <v>294</v>
      </c>
      <c r="E467" s="23"/>
      <c r="F467" s="26">
        <v>10800</v>
      </c>
      <c r="G467" s="19">
        <f t="shared" si="6"/>
        <v>21371485.5699999</v>
      </c>
    </row>
    <row r="468" spans="1:7" ht="12.75" customHeight="1" x14ac:dyDescent="0.2">
      <c r="A468" s="48">
        <v>450</v>
      </c>
      <c r="B468" s="16">
        <v>42356</v>
      </c>
      <c r="C468" s="44">
        <v>29720</v>
      </c>
      <c r="D468" s="25" t="s">
        <v>295</v>
      </c>
      <c r="E468" s="23"/>
      <c r="F468" s="26">
        <v>8100</v>
      </c>
      <c r="G468" s="19">
        <f t="shared" si="6"/>
        <v>21363385.5699999</v>
      </c>
    </row>
    <row r="469" spans="1:7" ht="12.75" customHeight="1" x14ac:dyDescent="0.2">
      <c r="A469" s="48">
        <v>451</v>
      </c>
      <c r="B469" s="16">
        <v>42356</v>
      </c>
      <c r="C469" s="44">
        <v>29721</v>
      </c>
      <c r="D469" s="25" t="s">
        <v>296</v>
      </c>
      <c r="E469" s="23"/>
      <c r="F469" s="26">
        <v>10800</v>
      </c>
      <c r="G469" s="19">
        <f t="shared" ref="G469:G532" si="7">+G468-F469+E469</f>
        <v>21352585.5699999</v>
      </c>
    </row>
    <row r="470" spans="1:7" ht="12.75" customHeight="1" x14ac:dyDescent="0.2">
      <c r="A470" s="48">
        <v>452</v>
      </c>
      <c r="B470" s="16">
        <v>42356</v>
      </c>
      <c r="C470" s="44">
        <v>29722</v>
      </c>
      <c r="D470" s="17" t="s">
        <v>19</v>
      </c>
      <c r="E470" s="23"/>
      <c r="F470" s="26">
        <v>0</v>
      </c>
      <c r="G470" s="19">
        <f t="shared" si="7"/>
        <v>21352585.5699999</v>
      </c>
    </row>
    <row r="471" spans="1:7" ht="12.75" customHeight="1" x14ac:dyDescent="0.2">
      <c r="A471" s="48">
        <v>453</v>
      </c>
      <c r="B471" s="16">
        <v>42356</v>
      </c>
      <c r="C471" s="44">
        <v>29723</v>
      </c>
      <c r="D471" s="25" t="s">
        <v>297</v>
      </c>
      <c r="E471" s="23"/>
      <c r="F471" s="26">
        <v>10800</v>
      </c>
      <c r="G471" s="19">
        <f t="shared" si="7"/>
        <v>21341785.5699999</v>
      </c>
    </row>
    <row r="472" spans="1:7" ht="12.75" customHeight="1" x14ac:dyDescent="0.2">
      <c r="A472" s="48">
        <v>454</v>
      </c>
      <c r="B472" s="16">
        <v>42356</v>
      </c>
      <c r="C472" s="44">
        <v>29724</v>
      </c>
      <c r="D472" s="25" t="s">
        <v>298</v>
      </c>
      <c r="E472" s="23"/>
      <c r="F472" s="26">
        <v>4050</v>
      </c>
      <c r="G472" s="19">
        <f t="shared" si="7"/>
        <v>21337735.5699999</v>
      </c>
    </row>
    <row r="473" spans="1:7" ht="12.75" customHeight="1" x14ac:dyDescent="0.2">
      <c r="A473" s="48">
        <v>455</v>
      </c>
      <c r="B473" s="16">
        <v>42356</v>
      </c>
      <c r="C473" s="44">
        <v>29725</v>
      </c>
      <c r="D473" s="25" t="s">
        <v>291</v>
      </c>
      <c r="E473" s="23"/>
      <c r="F473" s="26">
        <v>6300</v>
      </c>
      <c r="G473" s="19">
        <f t="shared" si="7"/>
        <v>21331435.5699999</v>
      </c>
    </row>
    <row r="474" spans="1:7" ht="12.75" customHeight="1" x14ac:dyDescent="0.2">
      <c r="A474" s="48">
        <v>456</v>
      </c>
      <c r="B474" s="16">
        <v>42356</v>
      </c>
      <c r="C474" s="44">
        <v>29726</v>
      </c>
      <c r="D474" s="25" t="s">
        <v>299</v>
      </c>
      <c r="E474" s="23"/>
      <c r="F474" s="26">
        <v>10800</v>
      </c>
      <c r="G474" s="19">
        <f t="shared" si="7"/>
        <v>21320635.5699999</v>
      </c>
    </row>
    <row r="475" spans="1:7" ht="12.75" customHeight="1" x14ac:dyDescent="0.2">
      <c r="A475" s="48">
        <v>457</v>
      </c>
      <c r="B475" s="16">
        <v>42356</v>
      </c>
      <c r="C475" s="44">
        <v>29727</v>
      </c>
      <c r="D475" s="25" t="s">
        <v>209</v>
      </c>
      <c r="E475" s="23"/>
      <c r="F475" s="26">
        <v>5400</v>
      </c>
      <c r="G475" s="19">
        <f t="shared" si="7"/>
        <v>21315235.5699999</v>
      </c>
    </row>
    <row r="476" spans="1:7" ht="12.75" customHeight="1" x14ac:dyDescent="0.2">
      <c r="A476" s="48">
        <v>458</v>
      </c>
      <c r="B476" s="16">
        <v>42356</v>
      </c>
      <c r="C476" s="44">
        <v>29728</v>
      </c>
      <c r="D476" s="25" t="s">
        <v>300</v>
      </c>
      <c r="E476" s="23"/>
      <c r="F476" s="26">
        <v>5400</v>
      </c>
      <c r="G476" s="19">
        <f t="shared" si="7"/>
        <v>21309835.5699999</v>
      </c>
    </row>
    <row r="477" spans="1:7" ht="12.75" customHeight="1" x14ac:dyDescent="0.2">
      <c r="A477" s="48">
        <v>459</v>
      </c>
      <c r="B477" s="16">
        <v>42356</v>
      </c>
      <c r="C477" s="44">
        <v>29729</v>
      </c>
      <c r="D477" s="25" t="s">
        <v>301</v>
      </c>
      <c r="E477" s="23"/>
      <c r="F477" s="26">
        <v>5400</v>
      </c>
      <c r="G477" s="19">
        <f t="shared" si="7"/>
        <v>21304435.5699999</v>
      </c>
    </row>
    <row r="478" spans="1:7" ht="12.75" customHeight="1" x14ac:dyDescent="0.2">
      <c r="A478" s="48">
        <v>460</v>
      </c>
      <c r="B478" s="16">
        <v>42356</v>
      </c>
      <c r="C478" s="44">
        <v>29730</v>
      </c>
      <c r="D478" s="25" t="s">
        <v>302</v>
      </c>
      <c r="E478" s="23"/>
      <c r="F478" s="26">
        <v>5400</v>
      </c>
      <c r="G478" s="19">
        <f t="shared" si="7"/>
        <v>21299035.5699999</v>
      </c>
    </row>
    <row r="479" spans="1:7" ht="12.75" customHeight="1" x14ac:dyDescent="0.2">
      <c r="A479" s="48">
        <v>461</v>
      </c>
      <c r="B479" s="16">
        <v>42356</v>
      </c>
      <c r="C479" s="44">
        <v>29731</v>
      </c>
      <c r="D479" s="25" t="s">
        <v>303</v>
      </c>
      <c r="E479" s="23"/>
      <c r="F479" s="26">
        <v>10800</v>
      </c>
      <c r="G479" s="19">
        <f t="shared" si="7"/>
        <v>21288235.5699999</v>
      </c>
    </row>
    <row r="480" spans="1:7" ht="12.75" customHeight="1" x14ac:dyDescent="0.2">
      <c r="A480" s="48">
        <v>462</v>
      </c>
      <c r="B480" s="16">
        <v>42356</v>
      </c>
      <c r="C480" s="44">
        <v>29732</v>
      </c>
      <c r="D480" s="25" t="s">
        <v>289</v>
      </c>
      <c r="E480" s="23"/>
      <c r="F480" s="26">
        <v>2700</v>
      </c>
      <c r="G480" s="19">
        <f t="shared" si="7"/>
        <v>21285535.5699999</v>
      </c>
    </row>
    <row r="481" spans="1:7" ht="12.75" customHeight="1" x14ac:dyDescent="0.25">
      <c r="A481" s="48">
        <v>463</v>
      </c>
      <c r="B481" s="32">
        <v>42356</v>
      </c>
      <c r="C481" s="42">
        <v>169303194</v>
      </c>
      <c r="D481" s="35" t="s">
        <v>433</v>
      </c>
      <c r="E481" s="34">
        <v>6050</v>
      </c>
      <c r="F481" s="34">
        <v>0</v>
      </c>
      <c r="G481" s="19">
        <f t="shared" si="7"/>
        <v>21291585.5699999</v>
      </c>
    </row>
    <row r="482" spans="1:7" ht="12.75" customHeight="1" x14ac:dyDescent="0.25">
      <c r="A482" s="48">
        <v>464</v>
      </c>
      <c r="B482" s="32">
        <v>42356</v>
      </c>
      <c r="C482" s="42">
        <v>176074998</v>
      </c>
      <c r="D482" s="35" t="s">
        <v>433</v>
      </c>
      <c r="E482" s="34">
        <v>1025</v>
      </c>
      <c r="F482" s="34">
        <v>0</v>
      </c>
      <c r="G482" s="19">
        <f t="shared" si="7"/>
        <v>21292610.5699999</v>
      </c>
    </row>
    <row r="483" spans="1:7" ht="12.75" customHeight="1" x14ac:dyDescent="0.25">
      <c r="A483" s="48">
        <v>465</v>
      </c>
      <c r="B483" s="32">
        <v>42356</v>
      </c>
      <c r="C483" s="43">
        <v>205034535</v>
      </c>
      <c r="D483" s="33" t="s">
        <v>433</v>
      </c>
      <c r="E483" s="34">
        <v>7000</v>
      </c>
      <c r="F483" s="34">
        <v>0</v>
      </c>
      <c r="G483" s="19">
        <f t="shared" si="7"/>
        <v>21299610.5699999</v>
      </c>
    </row>
    <row r="484" spans="1:7" ht="12.75" customHeight="1" x14ac:dyDescent="0.25">
      <c r="A484" s="48">
        <v>466</v>
      </c>
      <c r="B484" s="32">
        <v>42356</v>
      </c>
      <c r="C484" s="42">
        <v>205055687</v>
      </c>
      <c r="D484" s="35" t="s">
        <v>433</v>
      </c>
      <c r="E484" s="34">
        <v>2952.9</v>
      </c>
      <c r="F484" s="34">
        <v>0</v>
      </c>
      <c r="G484" s="19">
        <f t="shared" si="7"/>
        <v>21302563.469999898</v>
      </c>
    </row>
    <row r="485" spans="1:7" ht="12.75" customHeight="1" x14ac:dyDescent="0.25">
      <c r="A485" s="48">
        <v>467</v>
      </c>
      <c r="B485" s="32">
        <v>42356</v>
      </c>
      <c r="C485" s="42">
        <v>210505335</v>
      </c>
      <c r="D485" s="35" t="s">
        <v>433</v>
      </c>
      <c r="E485" s="34">
        <v>22431.69</v>
      </c>
      <c r="F485" s="34">
        <v>0</v>
      </c>
      <c r="G485" s="19">
        <f t="shared" si="7"/>
        <v>21324995.1599999</v>
      </c>
    </row>
    <row r="486" spans="1:7" ht="12.75" customHeight="1" x14ac:dyDescent="0.25">
      <c r="A486" s="48">
        <v>468</v>
      </c>
      <c r="B486" s="32">
        <v>42356</v>
      </c>
      <c r="C486" s="43">
        <v>210850587</v>
      </c>
      <c r="D486" s="33" t="s">
        <v>433</v>
      </c>
      <c r="E486" s="34">
        <v>2100</v>
      </c>
      <c r="F486" s="34">
        <v>0</v>
      </c>
      <c r="G486" s="19">
        <f t="shared" si="7"/>
        <v>21327095.1599999</v>
      </c>
    </row>
    <row r="487" spans="1:7" ht="12.75" customHeight="1" x14ac:dyDescent="0.25">
      <c r="A487" s="48">
        <v>469</v>
      </c>
      <c r="B487" s="32">
        <v>42356</v>
      </c>
      <c r="C487" s="43">
        <v>839373294</v>
      </c>
      <c r="D487" s="33" t="s">
        <v>445</v>
      </c>
      <c r="E487" s="34">
        <v>0</v>
      </c>
      <c r="F487" s="34">
        <v>125</v>
      </c>
      <c r="G487" s="19">
        <f t="shared" si="7"/>
        <v>21326970.1599999</v>
      </c>
    </row>
    <row r="488" spans="1:7" ht="12.75" customHeight="1" x14ac:dyDescent="0.25">
      <c r="A488" s="48">
        <v>470</v>
      </c>
      <c r="B488" s="32">
        <v>42356</v>
      </c>
      <c r="C488" s="43">
        <v>840780203</v>
      </c>
      <c r="D488" s="33" t="s">
        <v>438</v>
      </c>
      <c r="E488" s="34">
        <v>1579.29</v>
      </c>
      <c r="F488" s="34">
        <v>0</v>
      </c>
      <c r="G488" s="19">
        <f t="shared" si="7"/>
        <v>21328549.449999899</v>
      </c>
    </row>
    <row r="489" spans="1:7" ht="12.75" customHeight="1" x14ac:dyDescent="0.25">
      <c r="A489" s="48">
        <v>471</v>
      </c>
      <c r="B489" s="32">
        <v>42356</v>
      </c>
      <c r="C489" s="42">
        <v>841087722</v>
      </c>
      <c r="D489" s="35" t="s">
        <v>444</v>
      </c>
      <c r="E489" s="34">
        <v>0</v>
      </c>
      <c r="F489" s="34">
        <v>8000000</v>
      </c>
      <c r="G489" s="19">
        <f t="shared" si="7"/>
        <v>13328549.449999899</v>
      </c>
    </row>
    <row r="490" spans="1:7" ht="12.75" customHeight="1" x14ac:dyDescent="0.25">
      <c r="A490" s="48">
        <v>472</v>
      </c>
      <c r="B490" s="32">
        <v>42359</v>
      </c>
      <c r="C490" s="42">
        <v>160986178</v>
      </c>
      <c r="D490" s="35" t="s">
        <v>433</v>
      </c>
      <c r="E490" s="34">
        <v>23640</v>
      </c>
      <c r="F490" s="34">
        <v>0</v>
      </c>
      <c r="G490" s="19">
        <f t="shared" si="7"/>
        <v>13352189.449999899</v>
      </c>
    </row>
    <row r="491" spans="1:7" ht="12.75" customHeight="1" x14ac:dyDescent="0.25">
      <c r="A491" s="48">
        <v>473</v>
      </c>
      <c r="B491" s="32">
        <v>42359</v>
      </c>
      <c r="C491" s="43">
        <v>204892260</v>
      </c>
      <c r="D491" s="33" t="s">
        <v>433</v>
      </c>
      <c r="E491" s="34">
        <v>31080</v>
      </c>
      <c r="F491" s="34">
        <v>0</v>
      </c>
      <c r="G491" s="19">
        <f t="shared" si="7"/>
        <v>13383269.449999899</v>
      </c>
    </row>
    <row r="492" spans="1:7" ht="12.75" customHeight="1" x14ac:dyDescent="0.25">
      <c r="A492" s="48">
        <v>474</v>
      </c>
      <c r="B492" s="32">
        <v>42359</v>
      </c>
      <c r="C492" s="43">
        <v>208105867</v>
      </c>
      <c r="D492" s="33" t="s">
        <v>433</v>
      </c>
      <c r="E492" s="34">
        <v>10</v>
      </c>
      <c r="F492" s="34">
        <v>0</v>
      </c>
      <c r="G492" s="19">
        <f t="shared" si="7"/>
        <v>13383279.449999899</v>
      </c>
    </row>
    <row r="493" spans="1:7" ht="12.75" customHeight="1" x14ac:dyDescent="0.25">
      <c r="A493" s="48">
        <v>475</v>
      </c>
      <c r="B493" s="32">
        <v>42359</v>
      </c>
      <c r="C493" s="42">
        <v>210505672</v>
      </c>
      <c r="D493" s="35" t="s">
        <v>433</v>
      </c>
      <c r="E493" s="34">
        <v>50</v>
      </c>
      <c r="F493" s="34">
        <v>0</v>
      </c>
      <c r="G493" s="19">
        <f t="shared" si="7"/>
        <v>13383329.449999899</v>
      </c>
    </row>
    <row r="494" spans="1:7" ht="12.75" customHeight="1" x14ac:dyDescent="0.2">
      <c r="A494" s="48">
        <v>476</v>
      </c>
      <c r="B494" s="16">
        <v>42360</v>
      </c>
      <c r="C494" s="44">
        <v>29733</v>
      </c>
      <c r="D494" s="17" t="s">
        <v>19</v>
      </c>
      <c r="E494" s="23"/>
      <c r="F494" s="26">
        <v>0</v>
      </c>
      <c r="G494" s="19">
        <f t="shared" si="7"/>
        <v>13383329.449999899</v>
      </c>
    </row>
    <row r="495" spans="1:7" ht="12.75" customHeight="1" x14ac:dyDescent="0.2">
      <c r="A495" s="48">
        <v>477</v>
      </c>
      <c r="B495" s="16">
        <v>42360</v>
      </c>
      <c r="C495" s="44">
        <v>29734</v>
      </c>
      <c r="D495" s="17" t="s">
        <v>19</v>
      </c>
      <c r="E495" s="23"/>
      <c r="F495" s="26">
        <v>0</v>
      </c>
      <c r="G495" s="19">
        <f t="shared" si="7"/>
        <v>13383329.449999899</v>
      </c>
    </row>
    <row r="496" spans="1:7" ht="12.75" customHeight="1" x14ac:dyDescent="0.2">
      <c r="A496" s="48">
        <v>478</v>
      </c>
      <c r="B496" s="16">
        <v>42360</v>
      </c>
      <c r="C496" s="44">
        <v>29735</v>
      </c>
      <c r="D496" s="17" t="s">
        <v>19</v>
      </c>
      <c r="E496" s="23"/>
      <c r="F496" s="26">
        <v>0</v>
      </c>
      <c r="G496" s="19">
        <f t="shared" si="7"/>
        <v>13383329.449999899</v>
      </c>
    </row>
    <row r="497" spans="1:7" ht="12.75" customHeight="1" x14ac:dyDescent="0.2">
      <c r="A497" s="48">
        <v>479</v>
      </c>
      <c r="B497" s="16">
        <v>42360</v>
      </c>
      <c r="C497" s="44">
        <v>29736</v>
      </c>
      <c r="D497" s="17" t="s">
        <v>19</v>
      </c>
      <c r="E497" s="23"/>
      <c r="F497" s="26">
        <v>0</v>
      </c>
      <c r="G497" s="19">
        <f t="shared" si="7"/>
        <v>13383329.449999899</v>
      </c>
    </row>
    <row r="498" spans="1:7" ht="12.75" customHeight="1" x14ac:dyDescent="0.2">
      <c r="A498" s="48">
        <v>480</v>
      </c>
      <c r="B498" s="16">
        <v>42360</v>
      </c>
      <c r="C498" s="44">
        <v>29737</v>
      </c>
      <c r="D498" s="25" t="s">
        <v>304</v>
      </c>
      <c r="E498" s="23"/>
      <c r="F498" s="26">
        <v>103960</v>
      </c>
      <c r="G498" s="19">
        <f t="shared" si="7"/>
        <v>13279369.449999899</v>
      </c>
    </row>
    <row r="499" spans="1:7" ht="12.75" customHeight="1" x14ac:dyDescent="0.2">
      <c r="A499" s="48">
        <v>481</v>
      </c>
      <c r="B499" s="16">
        <v>42360</v>
      </c>
      <c r="C499" s="44">
        <v>29739</v>
      </c>
      <c r="D499" s="25" t="s">
        <v>307</v>
      </c>
      <c r="E499" s="23"/>
      <c r="F499" s="26">
        <v>214700</v>
      </c>
      <c r="G499" s="19">
        <f t="shared" si="7"/>
        <v>13064669.449999899</v>
      </c>
    </row>
    <row r="500" spans="1:7" ht="12.75" customHeight="1" x14ac:dyDescent="0.2">
      <c r="A500" s="48">
        <v>482</v>
      </c>
      <c r="B500" s="16">
        <v>42360</v>
      </c>
      <c r="C500" s="44">
        <v>29740</v>
      </c>
      <c r="D500" s="25" t="s">
        <v>308</v>
      </c>
      <c r="E500" s="23"/>
      <c r="F500" s="26">
        <v>10800</v>
      </c>
      <c r="G500" s="19">
        <f t="shared" si="7"/>
        <v>13053869.449999899</v>
      </c>
    </row>
    <row r="501" spans="1:7" ht="12.75" customHeight="1" x14ac:dyDescent="0.2">
      <c r="A501" s="48">
        <v>483</v>
      </c>
      <c r="B501" s="16">
        <v>42360</v>
      </c>
      <c r="C501" s="44">
        <v>29741</v>
      </c>
      <c r="D501" s="25" t="s">
        <v>309</v>
      </c>
      <c r="E501" s="23"/>
      <c r="F501" s="26">
        <v>10800</v>
      </c>
      <c r="G501" s="19">
        <f t="shared" si="7"/>
        <v>13043069.449999899</v>
      </c>
    </row>
    <row r="502" spans="1:7" ht="12.75" customHeight="1" x14ac:dyDescent="0.2">
      <c r="A502" s="48">
        <v>484</v>
      </c>
      <c r="B502" s="16">
        <v>42360</v>
      </c>
      <c r="C502" s="44">
        <v>29742</v>
      </c>
      <c r="D502" s="25" t="s">
        <v>310</v>
      </c>
      <c r="E502" s="23"/>
      <c r="F502" s="26">
        <v>10800</v>
      </c>
      <c r="G502" s="19">
        <f t="shared" si="7"/>
        <v>13032269.449999899</v>
      </c>
    </row>
    <row r="503" spans="1:7" ht="12.75" customHeight="1" x14ac:dyDescent="0.2">
      <c r="A503" s="48">
        <v>485</v>
      </c>
      <c r="B503" s="16">
        <v>42360</v>
      </c>
      <c r="C503" s="44">
        <v>29743</v>
      </c>
      <c r="D503" s="25" t="s">
        <v>311</v>
      </c>
      <c r="E503" s="23"/>
      <c r="F503" s="26">
        <v>10800</v>
      </c>
      <c r="G503" s="19">
        <f t="shared" si="7"/>
        <v>13021469.449999899</v>
      </c>
    </row>
    <row r="504" spans="1:7" ht="12.75" customHeight="1" x14ac:dyDescent="0.2">
      <c r="A504" s="48">
        <v>486</v>
      </c>
      <c r="B504" s="16">
        <v>42360</v>
      </c>
      <c r="C504" s="44">
        <v>29744</v>
      </c>
      <c r="D504" s="25" t="s">
        <v>312</v>
      </c>
      <c r="E504" s="23"/>
      <c r="F504" s="26">
        <v>10800</v>
      </c>
      <c r="G504" s="19">
        <f t="shared" si="7"/>
        <v>13010669.449999899</v>
      </c>
    </row>
    <row r="505" spans="1:7" ht="12.75" customHeight="1" x14ac:dyDescent="0.2">
      <c r="A505" s="48">
        <v>487</v>
      </c>
      <c r="B505" s="16">
        <v>42360</v>
      </c>
      <c r="C505" s="44">
        <v>29745</v>
      </c>
      <c r="D505" s="25" t="s">
        <v>313</v>
      </c>
      <c r="E505" s="23"/>
      <c r="F505" s="26">
        <v>10800</v>
      </c>
      <c r="G505" s="19">
        <f t="shared" si="7"/>
        <v>12999869.449999899</v>
      </c>
    </row>
    <row r="506" spans="1:7" ht="12.75" customHeight="1" x14ac:dyDescent="0.2">
      <c r="A506" s="48">
        <v>488</v>
      </c>
      <c r="B506" s="16">
        <v>42360</v>
      </c>
      <c r="C506" s="44">
        <v>29746</v>
      </c>
      <c r="D506" s="25" t="s">
        <v>314</v>
      </c>
      <c r="E506" s="23"/>
      <c r="F506" s="26">
        <v>10800</v>
      </c>
      <c r="G506" s="19">
        <f t="shared" si="7"/>
        <v>12989069.449999899</v>
      </c>
    </row>
    <row r="507" spans="1:7" ht="12.75" customHeight="1" x14ac:dyDescent="0.2">
      <c r="A507" s="48">
        <v>489</v>
      </c>
      <c r="B507" s="16">
        <v>42360</v>
      </c>
      <c r="C507" s="44">
        <v>29747</v>
      </c>
      <c r="D507" s="25" t="s">
        <v>315</v>
      </c>
      <c r="E507" s="23"/>
      <c r="F507" s="26">
        <v>56249.69</v>
      </c>
      <c r="G507" s="19">
        <f t="shared" si="7"/>
        <v>12932819.759999899</v>
      </c>
    </row>
    <row r="508" spans="1:7" ht="12.75" customHeight="1" x14ac:dyDescent="0.2">
      <c r="A508" s="48">
        <v>490</v>
      </c>
      <c r="B508" s="16">
        <v>42360</v>
      </c>
      <c r="C508" s="44">
        <v>29748</v>
      </c>
      <c r="D508" s="25" t="s">
        <v>316</v>
      </c>
      <c r="E508" s="23"/>
      <c r="F508" s="26">
        <v>9000</v>
      </c>
      <c r="G508" s="19">
        <f t="shared" si="7"/>
        <v>12923819.759999899</v>
      </c>
    </row>
    <row r="509" spans="1:7" ht="12.75" customHeight="1" x14ac:dyDescent="0.2">
      <c r="A509" s="48">
        <v>491</v>
      </c>
      <c r="B509" s="16">
        <v>42360</v>
      </c>
      <c r="C509" s="44">
        <v>29749</v>
      </c>
      <c r="D509" s="25" t="s">
        <v>317</v>
      </c>
      <c r="E509" s="23"/>
      <c r="F509" s="26">
        <v>2650</v>
      </c>
      <c r="G509" s="19">
        <f t="shared" si="7"/>
        <v>12921169.759999899</v>
      </c>
    </row>
    <row r="510" spans="1:7" ht="12.75" customHeight="1" x14ac:dyDescent="0.2">
      <c r="A510" s="48">
        <v>492</v>
      </c>
      <c r="B510" s="16">
        <v>42360</v>
      </c>
      <c r="C510" s="44">
        <v>29750</v>
      </c>
      <c r="D510" s="25" t="s">
        <v>135</v>
      </c>
      <c r="E510" s="23"/>
      <c r="F510" s="26">
        <v>69578</v>
      </c>
      <c r="G510" s="19">
        <f t="shared" si="7"/>
        <v>12851591.759999899</v>
      </c>
    </row>
    <row r="511" spans="1:7" ht="12.75" customHeight="1" x14ac:dyDescent="0.2">
      <c r="A511" s="48">
        <v>493</v>
      </c>
      <c r="B511" s="16">
        <v>42360</v>
      </c>
      <c r="C511" s="44">
        <v>29751</v>
      </c>
      <c r="D511" s="25" t="s">
        <v>318</v>
      </c>
      <c r="E511" s="23"/>
      <c r="F511" s="26">
        <v>10800</v>
      </c>
      <c r="G511" s="19">
        <f t="shared" si="7"/>
        <v>12840791.759999899</v>
      </c>
    </row>
    <row r="512" spans="1:7" ht="12.75" customHeight="1" x14ac:dyDescent="0.2">
      <c r="A512" s="48">
        <v>494</v>
      </c>
      <c r="B512" s="16">
        <v>42360</v>
      </c>
      <c r="C512" s="44">
        <v>29752</v>
      </c>
      <c r="D512" s="25" t="s">
        <v>319</v>
      </c>
      <c r="E512" s="23"/>
      <c r="F512" s="26">
        <v>4270</v>
      </c>
      <c r="G512" s="19">
        <f t="shared" si="7"/>
        <v>12836521.759999899</v>
      </c>
    </row>
    <row r="513" spans="1:7" ht="12.75" customHeight="1" x14ac:dyDescent="0.2">
      <c r="A513" s="48">
        <v>495</v>
      </c>
      <c r="B513" s="16">
        <v>42360</v>
      </c>
      <c r="C513" s="44">
        <v>29753</v>
      </c>
      <c r="D513" s="25" t="s">
        <v>320</v>
      </c>
      <c r="E513" s="23"/>
      <c r="F513" s="26">
        <v>10800</v>
      </c>
      <c r="G513" s="19">
        <f t="shared" si="7"/>
        <v>12825721.759999899</v>
      </c>
    </row>
    <row r="514" spans="1:7" ht="12.75" customHeight="1" x14ac:dyDescent="0.2">
      <c r="A514" s="48">
        <v>496</v>
      </c>
      <c r="B514" s="16">
        <v>42360</v>
      </c>
      <c r="C514" s="44">
        <v>29754</v>
      </c>
      <c r="D514" s="25" t="s">
        <v>321</v>
      </c>
      <c r="E514" s="23"/>
      <c r="F514" s="26">
        <v>5400</v>
      </c>
      <c r="G514" s="19">
        <f t="shared" si="7"/>
        <v>12820321.759999899</v>
      </c>
    </row>
    <row r="515" spans="1:7" ht="12.75" customHeight="1" x14ac:dyDescent="0.2">
      <c r="A515" s="48">
        <v>497</v>
      </c>
      <c r="B515" s="16">
        <v>42360</v>
      </c>
      <c r="C515" s="44">
        <v>29755</v>
      </c>
      <c r="D515" s="25" t="s">
        <v>322</v>
      </c>
      <c r="E515" s="23"/>
      <c r="F515" s="26">
        <v>5400</v>
      </c>
      <c r="G515" s="19">
        <f t="shared" si="7"/>
        <v>12814921.759999899</v>
      </c>
    </row>
    <row r="516" spans="1:7" ht="12.75" customHeight="1" x14ac:dyDescent="0.2">
      <c r="A516" s="48">
        <v>498</v>
      </c>
      <c r="B516" s="16">
        <v>42360</v>
      </c>
      <c r="C516" s="44">
        <v>29756</v>
      </c>
      <c r="D516" s="25" t="s">
        <v>323</v>
      </c>
      <c r="E516" s="23"/>
      <c r="F516" s="26">
        <v>5400</v>
      </c>
      <c r="G516" s="19">
        <f t="shared" si="7"/>
        <v>12809521.759999899</v>
      </c>
    </row>
    <row r="517" spans="1:7" ht="12.75" customHeight="1" x14ac:dyDescent="0.2">
      <c r="A517" s="48">
        <v>499</v>
      </c>
      <c r="B517" s="16">
        <v>42360</v>
      </c>
      <c r="C517" s="44">
        <v>29757</v>
      </c>
      <c r="D517" s="25" t="s">
        <v>324</v>
      </c>
      <c r="E517" s="23"/>
      <c r="F517" s="26">
        <v>10800</v>
      </c>
      <c r="G517" s="19">
        <f t="shared" si="7"/>
        <v>12798721.759999899</v>
      </c>
    </row>
    <row r="518" spans="1:7" ht="12.75" customHeight="1" x14ac:dyDescent="0.2">
      <c r="A518" s="48">
        <v>500</v>
      </c>
      <c r="B518" s="16">
        <v>42360</v>
      </c>
      <c r="C518" s="44">
        <v>29758</v>
      </c>
      <c r="D518" s="25" t="s">
        <v>325</v>
      </c>
      <c r="E518" s="23"/>
      <c r="F518" s="26">
        <v>4050</v>
      </c>
      <c r="G518" s="19">
        <f t="shared" si="7"/>
        <v>12794671.759999899</v>
      </c>
    </row>
    <row r="519" spans="1:7" ht="12.75" customHeight="1" x14ac:dyDescent="0.2">
      <c r="A519" s="48">
        <v>501</v>
      </c>
      <c r="B519" s="16">
        <v>42360</v>
      </c>
      <c r="C519" s="44">
        <v>29759</v>
      </c>
      <c r="D519" s="25" t="s">
        <v>326</v>
      </c>
      <c r="E519" s="23"/>
      <c r="F519" s="26">
        <v>4050</v>
      </c>
      <c r="G519" s="19">
        <f t="shared" si="7"/>
        <v>12790621.759999899</v>
      </c>
    </row>
    <row r="520" spans="1:7" ht="12.75" customHeight="1" x14ac:dyDescent="0.2">
      <c r="A520" s="48">
        <v>502</v>
      </c>
      <c r="B520" s="16">
        <v>42360</v>
      </c>
      <c r="C520" s="44">
        <v>29760</v>
      </c>
      <c r="D520" s="25" t="s">
        <v>327</v>
      </c>
      <c r="E520" s="23"/>
      <c r="F520" s="26">
        <v>4050</v>
      </c>
      <c r="G520" s="19">
        <f t="shared" si="7"/>
        <v>12786571.759999899</v>
      </c>
    </row>
    <row r="521" spans="1:7" ht="12.75" customHeight="1" x14ac:dyDescent="0.2">
      <c r="A521" s="48">
        <v>503</v>
      </c>
      <c r="B521" s="16">
        <v>42360</v>
      </c>
      <c r="C521" s="44">
        <v>29761</v>
      </c>
      <c r="D521" s="25" t="s">
        <v>328</v>
      </c>
      <c r="E521" s="23"/>
      <c r="F521" s="26">
        <v>5400</v>
      </c>
      <c r="G521" s="19">
        <f t="shared" si="7"/>
        <v>12781171.759999899</v>
      </c>
    </row>
    <row r="522" spans="1:7" ht="12.75" customHeight="1" x14ac:dyDescent="0.2">
      <c r="A522" s="48">
        <v>504</v>
      </c>
      <c r="B522" s="16">
        <v>42360</v>
      </c>
      <c r="C522" s="44">
        <v>29762</v>
      </c>
      <c r="D522" s="25" t="s">
        <v>329</v>
      </c>
      <c r="E522" s="23"/>
      <c r="F522" s="26">
        <v>5400</v>
      </c>
      <c r="G522" s="19">
        <f t="shared" si="7"/>
        <v>12775771.759999899</v>
      </c>
    </row>
    <row r="523" spans="1:7" ht="12.75" customHeight="1" x14ac:dyDescent="0.2">
      <c r="A523" s="48">
        <v>505</v>
      </c>
      <c r="B523" s="16">
        <v>42360</v>
      </c>
      <c r="C523" s="44">
        <v>29763</v>
      </c>
      <c r="D523" s="25" t="s">
        <v>330</v>
      </c>
      <c r="E523" s="23"/>
      <c r="F523" s="26">
        <v>4050</v>
      </c>
      <c r="G523" s="19">
        <f t="shared" si="7"/>
        <v>12771721.759999899</v>
      </c>
    </row>
    <row r="524" spans="1:7" ht="12.75" customHeight="1" x14ac:dyDescent="0.2">
      <c r="A524" s="48">
        <v>506</v>
      </c>
      <c r="B524" s="16">
        <v>42360</v>
      </c>
      <c r="C524" s="44">
        <v>29764</v>
      </c>
      <c r="D524" s="25" t="s">
        <v>331</v>
      </c>
      <c r="E524" s="23"/>
      <c r="F524" s="26">
        <v>4050</v>
      </c>
      <c r="G524" s="19">
        <f t="shared" si="7"/>
        <v>12767671.759999899</v>
      </c>
    </row>
    <row r="525" spans="1:7" ht="12.75" customHeight="1" x14ac:dyDescent="0.2">
      <c r="A525" s="48">
        <v>507</v>
      </c>
      <c r="B525" s="16">
        <v>42360</v>
      </c>
      <c r="C525" s="44">
        <v>29765</v>
      </c>
      <c r="D525" s="25" t="s">
        <v>332</v>
      </c>
      <c r="E525" s="23"/>
      <c r="F525" s="26">
        <v>4050</v>
      </c>
      <c r="G525" s="19">
        <f t="shared" si="7"/>
        <v>12763621.759999899</v>
      </c>
    </row>
    <row r="526" spans="1:7" ht="12.75" customHeight="1" x14ac:dyDescent="0.2">
      <c r="A526" s="48">
        <v>508</v>
      </c>
      <c r="B526" s="16">
        <v>42360</v>
      </c>
      <c r="C526" s="44">
        <v>29766</v>
      </c>
      <c r="D526" s="25" t="s">
        <v>333</v>
      </c>
      <c r="E526" s="23"/>
      <c r="F526" s="26">
        <v>8100</v>
      </c>
      <c r="G526" s="19">
        <f t="shared" si="7"/>
        <v>12755521.759999899</v>
      </c>
    </row>
    <row r="527" spans="1:7" ht="12.75" customHeight="1" x14ac:dyDescent="0.2">
      <c r="A527" s="48">
        <v>509</v>
      </c>
      <c r="B527" s="16">
        <v>42360</v>
      </c>
      <c r="C527" s="44">
        <v>29767</v>
      </c>
      <c r="D527" s="25" t="s">
        <v>334</v>
      </c>
      <c r="E527" s="23"/>
      <c r="F527" s="26">
        <v>8100</v>
      </c>
      <c r="G527" s="19">
        <f t="shared" si="7"/>
        <v>12747421.759999899</v>
      </c>
    </row>
    <row r="528" spans="1:7" ht="12.75" customHeight="1" x14ac:dyDescent="0.2">
      <c r="A528" s="48">
        <v>510</v>
      </c>
      <c r="B528" s="16">
        <v>42360</v>
      </c>
      <c r="C528" s="44">
        <v>29768</v>
      </c>
      <c r="D528" s="25" t="s">
        <v>335</v>
      </c>
      <c r="E528" s="23"/>
      <c r="F528" s="26">
        <v>16200</v>
      </c>
      <c r="G528" s="19">
        <f t="shared" si="7"/>
        <v>12731221.759999899</v>
      </c>
    </row>
    <row r="529" spans="1:7" ht="12.75" customHeight="1" x14ac:dyDescent="0.2">
      <c r="A529" s="48">
        <v>511</v>
      </c>
      <c r="B529" s="16">
        <v>42360</v>
      </c>
      <c r="C529" s="44">
        <v>29769</v>
      </c>
      <c r="D529" s="25" t="s">
        <v>336</v>
      </c>
      <c r="E529" s="23"/>
      <c r="F529" s="26">
        <v>5400</v>
      </c>
      <c r="G529" s="19">
        <f t="shared" si="7"/>
        <v>12725821.759999899</v>
      </c>
    </row>
    <row r="530" spans="1:7" ht="12.75" customHeight="1" x14ac:dyDescent="0.2">
      <c r="A530" s="48">
        <v>512</v>
      </c>
      <c r="B530" s="16">
        <v>42360</v>
      </c>
      <c r="C530" s="44">
        <v>29770</v>
      </c>
      <c r="D530" s="25" t="s">
        <v>337</v>
      </c>
      <c r="E530" s="23"/>
      <c r="F530" s="26">
        <v>5400</v>
      </c>
      <c r="G530" s="19">
        <f t="shared" si="7"/>
        <v>12720421.759999899</v>
      </c>
    </row>
    <row r="531" spans="1:7" ht="12.75" customHeight="1" x14ac:dyDescent="0.2">
      <c r="A531" s="48">
        <v>513</v>
      </c>
      <c r="B531" s="16">
        <v>42360</v>
      </c>
      <c r="C531" s="44">
        <v>29771</v>
      </c>
      <c r="D531" s="25" t="s">
        <v>338</v>
      </c>
      <c r="E531" s="23"/>
      <c r="F531" s="26">
        <v>10800</v>
      </c>
      <c r="G531" s="19">
        <f t="shared" si="7"/>
        <v>12709621.759999899</v>
      </c>
    </row>
    <row r="532" spans="1:7" ht="12.75" customHeight="1" x14ac:dyDescent="0.2">
      <c r="A532" s="48">
        <v>514</v>
      </c>
      <c r="B532" s="16">
        <v>42360</v>
      </c>
      <c r="C532" s="44">
        <v>29772</v>
      </c>
      <c r="D532" s="25" t="s">
        <v>339</v>
      </c>
      <c r="E532" s="23"/>
      <c r="F532" s="26">
        <v>12150</v>
      </c>
      <c r="G532" s="19">
        <f t="shared" si="7"/>
        <v>12697471.759999899</v>
      </c>
    </row>
    <row r="533" spans="1:7" ht="12.75" customHeight="1" x14ac:dyDescent="0.2">
      <c r="A533" s="48">
        <v>515</v>
      </c>
      <c r="B533" s="16">
        <v>42360</v>
      </c>
      <c r="C533" s="44">
        <v>29773</v>
      </c>
      <c r="D533" s="20" t="s">
        <v>19</v>
      </c>
      <c r="E533" s="23"/>
      <c r="F533" s="27">
        <v>0</v>
      </c>
      <c r="G533" s="19">
        <f t="shared" ref="G533:G596" si="8">+G532-F533+E533</f>
        <v>12697471.759999899</v>
      </c>
    </row>
    <row r="534" spans="1:7" ht="12.75" customHeight="1" x14ac:dyDescent="0.2">
      <c r="A534" s="48">
        <v>516</v>
      </c>
      <c r="B534" s="16">
        <v>42360</v>
      </c>
      <c r="C534" s="44">
        <v>29774</v>
      </c>
      <c r="D534" s="25" t="s">
        <v>340</v>
      </c>
      <c r="E534" s="23"/>
      <c r="F534" s="26">
        <v>44861.04</v>
      </c>
      <c r="G534" s="19">
        <f t="shared" si="8"/>
        <v>12652610.7199999</v>
      </c>
    </row>
    <row r="535" spans="1:7" ht="12.75" customHeight="1" x14ac:dyDescent="0.2">
      <c r="A535" s="48">
        <v>517</v>
      </c>
      <c r="B535" s="16">
        <v>42360</v>
      </c>
      <c r="C535" s="44">
        <v>29775</v>
      </c>
      <c r="D535" s="25" t="s">
        <v>341</v>
      </c>
      <c r="E535" s="23"/>
      <c r="F535" s="26">
        <v>14777.5</v>
      </c>
      <c r="G535" s="19">
        <f t="shared" si="8"/>
        <v>12637833.2199999</v>
      </c>
    </row>
    <row r="536" spans="1:7" ht="12.75" customHeight="1" x14ac:dyDescent="0.25">
      <c r="A536" s="48">
        <v>518</v>
      </c>
      <c r="B536" s="38">
        <v>42360</v>
      </c>
      <c r="C536" s="45">
        <v>208052217</v>
      </c>
      <c r="D536" s="39" t="s">
        <v>433</v>
      </c>
      <c r="E536" s="40">
        <v>14920</v>
      </c>
      <c r="F536" s="40">
        <v>0</v>
      </c>
      <c r="G536" s="19">
        <f t="shared" si="8"/>
        <v>12652753.2199999</v>
      </c>
    </row>
    <row r="537" spans="1:7" ht="12.75" customHeight="1" x14ac:dyDescent="0.25">
      <c r="A537" s="48">
        <v>519</v>
      </c>
      <c r="B537" s="32">
        <v>42360</v>
      </c>
      <c r="C537" s="43">
        <v>208052218</v>
      </c>
      <c r="D537" s="33" t="s">
        <v>433</v>
      </c>
      <c r="E537" s="34">
        <v>8479.99</v>
      </c>
      <c r="F537" s="34">
        <v>0</v>
      </c>
      <c r="G537" s="19">
        <f t="shared" si="8"/>
        <v>12661233.2099999</v>
      </c>
    </row>
    <row r="538" spans="1:7" ht="12.75" customHeight="1" x14ac:dyDescent="0.25">
      <c r="A538" s="48">
        <v>520</v>
      </c>
      <c r="B538" s="32">
        <v>42361</v>
      </c>
      <c r="C538" s="42">
        <v>29534</v>
      </c>
      <c r="D538" s="35" t="s">
        <v>437</v>
      </c>
      <c r="E538" s="34">
        <v>115.6</v>
      </c>
      <c r="F538" s="34">
        <v>0</v>
      </c>
      <c r="G538" s="19">
        <f t="shared" si="8"/>
        <v>12661348.8099999</v>
      </c>
    </row>
    <row r="539" spans="1:7" ht="12.75" customHeight="1" x14ac:dyDescent="0.25">
      <c r="A539" s="48">
        <v>521</v>
      </c>
      <c r="B539" s="32">
        <v>42361</v>
      </c>
      <c r="C539" s="43">
        <v>29534</v>
      </c>
      <c r="D539" s="33" t="s">
        <v>446</v>
      </c>
      <c r="E539" s="34">
        <v>77066</v>
      </c>
      <c r="F539" s="34">
        <v>0</v>
      </c>
      <c r="G539" s="19">
        <f t="shared" si="8"/>
        <v>12738414.8099999</v>
      </c>
    </row>
    <row r="540" spans="1:7" ht="12.75" customHeight="1" x14ac:dyDescent="0.25">
      <c r="A540" s="48">
        <v>522</v>
      </c>
      <c r="B540" s="32">
        <v>42361</v>
      </c>
      <c r="C540" s="42">
        <v>29534</v>
      </c>
      <c r="D540" s="35" t="s">
        <v>451</v>
      </c>
      <c r="E540" s="34">
        <v>0</v>
      </c>
      <c r="F540" s="34">
        <v>350</v>
      </c>
      <c r="G540" s="19">
        <f t="shared" si="8"/>
        <v>12738064.8099999</v>
      </c>
    </row>
    <row r="541" spans="1:7" ht="12.75" customHeight="1" x14ac:dyDescent="0.2">
      <c r="A541" s="48">
        <v>523</v>
      </c>
      <c r="B541" s="16">
        <v>42361</v>
      </c>
      <c r="C541" s="44">
        <v>29776</v>
      </c>
      <c r="D541" s="25" t="s">
        <v>120</v>
      </c>
      <c r="E541" s="23"/>
      <c r="F541" s="26">
        <v>59700</v>
      </c>
      <c r="G541" s="19">
        <f t="shared" si="8"/>
        <v>12678364.8099999</v>
      </c>
    </row>
    <row r="542" spans="1:7" ht="12.75" customHeight="1" x14ac:dyDescent="0.2">
      <c r="A542" s="48">
        <v>524</v>
      </c>
      <c r="B542" s="16">
        <v>42361</v>
      </c>
      <c r="C542" s="44">
        <v>29777</v>
      </c>
      <c r="D542" s="25" t="s">
        <v>342</v>
      </c>
      <c r="E542" s="23"/>
      <c r="F542" s="26">
        <v>76710.820000000007</v>
      </c>
      <c r="G542" s="19">
        <f t="shared" si="8"/>
        <v>12601653.9899999</v>
      </c>
    </row>
    <row r="543" spans="1:7" ht="12.75" customHeight="1" x14ac:dyDescent="0.2">
      <c r="A543" s="48">
        <v>525</v>
      </c>
      <c r="B543" s="16">
        <v>42361</v>
      </c>
      <c r="C543" s="44">
        <v>29778</v>
      </c>
      <c r="D543" s="25" t="s">
        <v>83</v>
      </c>
      <c r="E543" s="23"/>
      <c r="F543" s="26">
        <v>18000</v>
      </c>
      <c r="G543" s="19">
        <f t="shared" si="8"/>
        <v>12583653.9899999</v>
      </c>
    </row>
    <row r="544" spans="1:7" ht="12.75" customHeight="1" x14ac:dyDescent="0.2">
      <c r="A544" s="48">
        <v>526</v>
      </c>
      <c r="B544" s="16">
        <v>42361</v>
      </c>
      <c r="C544" s="44">
        <v>29779</v>
      </c>
      <c r="D544" s="25" t="s">
        <v>95</v>
      </c>
      <c r="E544" s="23"/>
      <c r="F544" s="26">
        <v>994550.63</v>
      </c>
      <c r="G544" s="19">
        <f t="shared" si="8"/>
        <v>11589103.359999899</v>
      </c>
    </row>
    <row r="545" spans="1:7" ht="12.75" customHeight="1" x14ac:dyDescent="0.2">
      <c r="A545" s="48">
        <v>527</v>
      </c>
      <c r="B545" s="16">
        <v>42361</v>
      </c>
      <c r="C545" s="44">
        <v>29780</v>
      </c>
      <c r="D545" s="25" t="s">
        <v>153</v>
      </c>
      <c r="E545" s="23"/>
      <c r="F545" s="26">
        <v>39756.589999999997</v>
      </c>
      <c r="G545" s="19">
        <f t="shared" si="8"/>
        <v>11549346.769999899</v>
      </c>
    </row>
    <row r="546" spans="1:7" ht="12.75" customHeight="1" x14ac:dyDescent="0.2">
      <c r="A546" s="48">
        <v>528</v>
      </c>
      <c r="B546" s="16">
        <v>42361</v>
      </c>
      <c r="C546" s="44">
        <v>29781</v>
      </c>
      <c r="D546" s="25" t="s">
        <v>35</v>
      </c>
      <c r="E546" s="23"/>
      <c r="F546" s="26">
        <v>17620.34</v>
      </c>
      <c r="G546" s="19">
        <f t="shared" si="8"/>
        <v>11531726.429999899</v>
      </c>
    </row>
    <row r="547" spans="1:7" ht="12.75" customHeight="1" x14ac:dyDescent="0.2">
      <c r="A547" s="48">
        <v>529</v>
      </c>
      <c r="B547" s="16">
        <v>42361</v>
      </c>
      <c r="C547" s="44">
        <v>29782</v>
      </c>
      <c r="D547" s="25" t="s">
        <v>343</v>
      </c>
      <c r="E547" s="23"/>
      <c r="F547" s="26">
        <v>60505</v>
      </c>
      <c r="G547" s="19">
        <f t="shared" si="8"/>
        <v>11471221.429999899</v>
      </c>
    </row>
    <row r="548" spans="1:7" ht="12.75" customHeight="1" x14ac:dyDescent="0.2">
      <c r="A548" s="48">
        <v>530</v>
      </c>
      <c r="B548" s="16">
        <v>42361</v>
      </c>
      <c r="C548" s="44">
        <v>29783</v>
      </c>
      <c r="D548" s="25" t="s">
        <v>344</v>
      </c>
      <c r="E548" s="23"/>
      <c r="F548" s="26">
        <v>28805.96</v>
      </c>
      <c r="G548" s="19">
        <f t="shared" si="8"/>
        <v>11442415.469999898</v>
      </c>
    </row>
    <row r="549" spans="1:7" ht="12.75" customHeight="1" x14ac:dyDescent="0.2">
      <c r="A549" s="48">
        <v>531</v>
      </c>
      <c r="B549" s="16">
        <v>42361</v>
      </c>
      <c r="C549" s="44">
        <v>29784</v>
      </c>
      <c r="D549" s="25" t="s">
        <v>123</v>
      </c>
      <c r="E549" s="23"/>
      <c r="F549" s="26">
        <v>4200</v>
      </c>
      <c r="G549" s="19">
        <f t="shared" si="8"/>
        <v>11438215.469999898</v>
      </c>
    </row>
    <row r="550" spans="1:7" ht="12.75" customHeight="1" x14ac:dyDescent="0.2">
      <c r="A550" s="48">
        <v>532</v>
      </c>
      <c r="B550" s="16">
        <v>42361</v>
      </c>
      <c r="C550" s="44">
        <v>29785</v>
      </c>
      <c r="D550" s="25" t="s">
        <v>345</v>
      </c>
      <c r="E550" s="23"/>
      <c r="F550" s="26">
        <v>10800</v>
      </c>
      <c r="G550" s="19">
        <f t="shared" si="8"/>
        <v>11427415.469999898</v>
      </c>
    </row>
    <row r="551" spans="1:7" ht="12.75" customHeight="1" x14ac:dyDescent="0.2">
      <c r="A551" s="48">
        <v>533</v>
      </c>
      <c r="B551" s="16">
        <v>42361</v>
      </c>
      <c r="C551" s="44">
        <v>29786</v>
      </c>
      <c r="D551" s="25" t="s">
        <v>346</v>
      </c>
      <c r="E551" s="23"/>
      <c r="F551" s="26">
        <v>6300.04</v>
      </c>
      <c r="G551" s="19">
        <f t="shared" si="8"/>
        <v>11421115.429999899</v>
      </c>
    </row>
    <row r="552" spans="1:7" ht="12.75" customHeight="1" x14ac:dyDescent="0.2">
      <c r="A552" s="48">
        <v>534</v>
      </c>
      <c r="B552" s="16">
        <v>42361</v>
      </c>
      <c r="C552" s="44">
        <v>29787</v>
      </c>
      <c r="D552" s="25" t="s">
        <v>347</v>
      </c>
      <c r="E552" s="23"/>
      <c r="F552" s="26">
        <v>5400</v>
      </c>
      <c r="G552" s="19">
        <f t="shared" si="8"/>
        <v>11415715.429999899</v>
      </c>
    </row>
    <row r="553" spans="1:7" ht="12.75" customHeight="1" x14ac:dyDescent="0.2">
      <c r="A553" s="48">
        <v>535</v>
      </c>
      <c r="B553" s="16">
        <v>42361</v>
      </c>
      <c r="C553" s="44">
        <v>29788</v>
      </c>
      <c r="D553" s="25" t="s">
        <v>227</v>
      </c>
      <c r="E553" s="23"/>
      <c r="F553" s="26">
        <v>5400</v>
      </c>
      <c r="G553" s="19">
        <f t="shared" si="8"/>
        <v>11410315.429999899</v>
      </c>
    </row>
    <row r="554" spans="1:7" ht="12.75" customHeight="1" x14ac:dyDescent="0.2">
      <c r="A554" s="48">
        <v>536</v>
      </c>
      <c r="B554" s="16">
        <v>42361</v>
      </c>
      <c r="C554" s="44">
        <v>29789</v>
      </c>
      <c r="D554" s="25" t="s">
        <v>348</v>
      </c>
      <c r="E554" s="23"/>
      <c r="F554" s="26">
        <v>10800</v>
      </c>
      <c r="G554" s="19">
        <f t="shared" si="8"/>
        <v>11399515.429999899</v>
      </c>
    </row>
    <row r="555" spans="1:7" ht="12.75" customHeight="1" x14ac:dyDescent="0.2">
      <c r="A555" s="48">
        <v>537</v>
      </c>
      <c r="B555" s="16">
        <v>42361</v>
      </c>
      <c r="C555" s="44">
        <v>29790</v>
      </c>
      <c r="D555" s="17" t="s">
        <v>19</v>
      </c>
      <c r="E555" s="23"/>
      <c r="F555" s="26">
        <v>0</v>
      </c>
      <c r="G555" s="19">
        <f t="shared" si="8"/>
        <v>11399515.429999899</v>
      </c>
    </row>
    <row r="556" spans="1:7" ht="12.75" customHeight="1" x14ac:dyDescent="0.2">
      <c r="A556" s="48">
        <v>538</v>
      </c>
      <c r="B556" s="16">
        <v>42361</v>
      </c>
      <c r="C556" s="44">
        <v>29791</v>
      </c>
      <c r="D556" s="25" t="s">
        <v>349</v>
      </c>
      <c r="E556" s="23"/>
      <c r="F556" s="26">
        <v>4050</v>
      </c>
      <c r="G556" s="19">
        <f t="shared" si="8"/>
        <v>11395465.429999899</v>
      </c>
    </row>
    <row r="557" spans="1:7" ht="12.75" customHeight="1" x14ac:dyDescent="0.2">
      <c r="A557" s="48">
        <v>539</v>
      </c>
      <c r="B557" s="16">
        <v>42361</v>
      </c>
      <c r="C557" s="44">
        <v>29792</v>
      </c>
      <c r="D557" s="25" t="s">
        <v>350</v>
      </c>
      <c r="E557" s="23"/>
      <c r="F557" s="26">
        <v>5400</v>
      </c>
      <c r="G557" s="19">
        <f t="shared" si="8"/>
        <v>11390065.429999899</v>
      </c>
    </row>
    <row r="558" spans="1:7" ht="12.75" customHeight="1" x14ac:dyDescent="0.2">
      <c r="A558" s="48">
        <v>540</v>
      </c>
      <c r="B558" s="16">
        <v>42361</v>
      </c>
      <c r="C558" s="44">
        <v>29793</v>
      </c>
      <c r="D558" s="25" t="s">
        <v>38</v>
      </c>
      <c r="E558" s="23"/>
      <c r="F558" s="26">
        <v>5400</v>
      </c>
      <c r="G558" s="19">
        <f t="shared" si="8"/>
        <v>11384665.429999899</v>
      </c>
    </row>
    <row r="559" spans="1:7" ht="12.75" customHeight="1" x14ac:dyDescent="0.2">
      <c r="A559" s="48">
        <v>541</v>
      </c>
      <c r="B559" s="16">
        <v>42361</v>
      </c>
      <c r="C559" s="44">
        <v>29794</v>
      </c>
      <c r="D559" s="25" t="s">
        <v>351</v>
      </c>
      <c r="E559" s="23"/>
      <c r="F559" s="26">
        <v>4050</v>
      </c>
      <c r="G559" s="19">
        <f t="shared" si="8"/>
        <v>11380615.429999899</v>
      </c>
    </row>
    <row r="560" spans="1:7" ht="12.75" customHeight="1" x14ac:dyDescent="0.2">
      <c r="A560" s="48">
        <v>542</v>
      </c>
      <c r="B560" s="16">
        <v>42361</v>
      </c>
      <c r="C560" s="44">
        <v>29795</v>
      </c>
      <c r="D560" s="25" t="s">
        <v>352</v>
      </c>
      <c r="E560" s="23"/>
      <c r="F560" s="26">
        <v>16200</v>
      </c>
      <c r="G560" s="19">
        <f t="shared" si="8"/>
        <v>11364415.429999899</v>
      </c>
    </row>
    <row r="561" spans="1:7" ht="12.75" customHeight="1" x14ac:dyDescent="0.2">
      <c r="A561" s="48">
        <v>543</v>
      </c>
      <c r="B561" s="16">
        <v>42361</v>
      </c>
      <c r="C561" s="44">
        <v>29796</v>
      </c>
      <c r="D561" s="25" t="s">
        <v>353</v>
      </c>
      <c r="E561" s="23"/>
      <c r="F561" s="26">
        <v>5400</v>
      </c>
      <c r="G561" s="19">
        <f t="shared" si="8"/>
        <v>11359015.429999899</v>
      </c>
    </row>
    <row r="562" spans="1:7" ht="12.75" customHeight="1" x14ac:dyDescent="0.2">
      <c r="A562" s="48">
        <v>544</v>
      </c>
      <c r="B562" s="16">
        <v>42361</v>
      </c>
      <c r="C562" s="44">
        <v>29797</v>
      </c>
      <c r="D562" s="25" t="s">
        <v>354</v>
      </c>
      <c r="E562" s="23"/>
      <c r="F562" s="26">
        <v>8100</v>
      </c>
      <c r="G562" s="19">
        <f t="shared" si="8"/>
        <v>11350915.429999899</v>
      </c>
    </row>
    <row r="563" spans="1:7" ht="12.75" customHeight="1" x14ac:dyDescent="0.2">
      <c r="A563" s="48">
        <v>545</v>
      </c>
      <c r="B563" s="16">
        <v>42361</v>
      </c>
      <c r="C563" s="44">
        <v>29798</v>
      </c>
      <c r="D563" s="25" t="s">
        <v>355</v>
      </c>
      <c r="E563" s="23"/>
      <c r="F563" s="26">
        <v>10800</v>
      </c>
      <c r="G563" s="19">
        <f t="shared" si="8"/>
        <v>11340115.429999899</v>
      </c>
    </row>
    <row r="564" spans="1:7" ht="12.75" customHeight="1" x14ac:dyDescent="0.2">
      <c r="A564" s="48">
        <v>546</v>
      </c>
      <c r="B564" s="16">
        <v>42361</v>
      </c>
      <c r="C564" s="44">
        <v>29799</v>
      </c>
      <c r="D564" s="25" t="s">
        <v>356</v>
      </c>
      <c r="E564" s="23"/>
      <c r="F564" s="26">
        <v>5400</v>
      </c>
      <c r="G564" s="19">
        <f t="shared" si="8"/>
        <v>11334715.429999899</v>
      </c>
    </row>
    <row r="565" spans="1:7" ht="12.75" customHeight="1" x14ac:dyDescent="0.2">
      <c r="A565" s="48">
        <v>547</v>
      </c>
      <c r="B565" s="16">
        <v>42361</v>
      </c>
      <c r="C565" s="44">
        <v>29800</v>
      </c>
      <c r="D565" s="25" t="s">
        <v>357</v>
      </c>
      <c r="E565" s="23"/>
      <c r="F565" s="26">
        <v>5400</v>
      </c>
      <c r="G565" s="19">
        <f t="shared" si="8"/>
        <v>11329315.429999899</v>
      </c>
    </row>
    <row r="566" spans="1:7" ht="12.75" customHeight="1" x14ac:dyDescent="0.2">
      <c r="A566" s="48">
        <v>548</v>
      </c>
      <c r="B566" s="16">
        <v>42361</v>
      </c>
      <c r="C566" s="44">
        <v>29801</v>
      </c>
      <c r="D566" s="25" t="s">
        <v>358</v>
      </c>
      <c r="E566" s="23"/>
      <c r="F566" s="26">
        <v>5400</v>
      </c>
      <c r="G566" s="19">
        <f t="shared" si="8"/>
        <v>11323915.429999899</v>
      </c>
    </row>
    <row r="567" spans="1:7" ht="12.75" customHeight="1" x14ac:dyDescent="0.2">
      <c r="A567" s="48">
        <v>549</v>
      </c>
      <c r="B567" s="16">
        <v>42361</v>
      </c>
      <c r="C567" s="44">
        <v>29802</v>
      </c>
      <c r="D567" s="25" t="s">
        <v>359</v>
      </c>
      <c r="E567" s="23"/>
      <c r="F567" s="26">
        <v>10800</v>
      </c>
      <c r="G567" s="19">
        <f t="shared" si="8"/>
        <v>11313115.429999899</v>
      </c>
    </row>
    <row r="568" spans="1:7" ht="12.75" customHeight="1" x14ac:dyDescent="0.2">
      <c r="A568" s="48">
        <v>550</v>
      </c>
      <c r="B568" s="16">
        <v>42361</v>
      </c>
      <c r="C568" s="44">
        <v>29803</v>
      </c>
      <c r="D568" s="25" t="s">
        <v>360</v>
      </c>
      <c r="E568" s="23"/>
      <c r="F568" s="26">
        <v>4050</v>
      </c>
      <c r="G568" s="19">
        <f t="shared" si="8"/>
        <v>11309065.429999899</v>
      </c>
    </row>
    <row r="569" spans="1:7" ht="12.75" customHeight="1" x14ac:dyDescent="0.2">
      <c r="A569" s="48">
        <v>551</v>
      </c>
      <c r="B569" s="16">
        <v>42361</v>
      </c>
      <c r="C569" s="44">
        <v>29804</v>
      </c>
      <c r="D569" s="25" t="s">
        <v>361</v>
      </c>
      <c r="E569" s="23"/>
      <c r="F569" s="26">
        <v>8100</v>
      </c>
      <c r="G569" s="19">
        <f t="shared" si="8"/>
        <v>11300965.429999899</v>
      </c>
    </row>
    <row r="570" spans="1:7" ht="12.75" customHeight="1" x14ac:dyDescent="0.2">
      <c r="A570" s="48">
        <v>552</v>
      </c>
      <c r="B570" s="16">
        <v>42361</v>
      </c>
      <c r="C570" s="44">
        <v>29805</v>
      </c>
      <c r="D570" s="25" t="s">
        <v>362</v>
      </c>
      <c r="E570" s="23"/>
      <c r="F570" s="26">
        <v>5400</v>
      </c>
      <c r="G570" s="19">
        <f t="shared" si="8"/>
        <v>11295565.429999899</v>
      </c>
    </row>
    <row r="571" spans="1:7" ht="12.75" customHeight="1" x14ac:dyDescent="0.2">
      <c r="A571" s="48">
        <v>553</v>
      </c>
      <c r="B571" s="16">
        <v>42361</v>
      </c>
      <c r="C571" s="44">
        <v>29806</v>
      </c>
      <c r="D571" s="25" t="s">
        <v>363</v>
      </c>
      <c r="E571" s="23"/>
      <c r="F571" s="26">
        <v>5400</v>
      </c>
      <c r="G571" s="19">
        <f t="shared" si="8"/>
        <v>11290165.429999899</v>
      </c>
    </row>
    <row r="572" spans="1:7" ht="12.75" customHeight="1" x14ac:dyDescent="0.2">
      <c r="A572" s="48">
        <v>554</v>
      </c>
      <c r="B572" s="16">
        <v>42361</v>
      </c>
      <c r="C572" s="44">
        <v>29807</v>
      </c>
      <c r="D572" s="25" t="s">
        <v>364</v>
      </c>
      <c r="E572" s="23"/>
      <c r="F572" s="26">
        <v>5400</v>
      </c>
      <c r="G572" s="19">
        <f t="shared" si="8"/>
        <v>11284765.429999899</v>
      </c>
    </row>
    <row r="573" spans="1:7" ht="12.75" customHeight="1" x14ac:dyDescent="0.2">
      <c r="A573" s="48">
        <v>555</v>
      </c>
      <c r="B573" s="16">
        <v>42361</v>
      </c>
      <c r="C573" s="44">
        <v>29808</v>
      </c>
      <c r="D573" s="25" t="s">
        <v>365</v>
      </c>
      <c r="E573" s="23"/>
      <c r="F573" s="26">
        <v>5400</v>
      </c>
      <c r="G573" s="19">
        <f t="shared" si="8"/>
        <v>11279365.429999899</v>
      </c>
    </row>
    <row r="574" spans="1:7" ht="12.75" customHeight="1" x14ac:dyDescent="0.2">
      <c r="A574" s="48">
        <v>556</v>
      </c>
      <c r="B574" s="16">
        <v>42361</v>
      </c>
      <c r="C574" s="44">
        <v>29809</v>
      </c>
      <c r="D574" s="25" t="s">
        <v>366</v>
      </c>
      <c r="E574" s="23"/>
      <c r="F574" s="26">
        <v>16200</v>
      </c>
      <c r="G574" s="19">
        <f t="shared" si="8"/>
        <v>11263165.429999899</v>
      </c>
    </row>
    <row r="575" spans="1:7" ht="12.75" customHeight="1" x14ac:dyDescent="0.2">
      <c r="A575" s="48">
        <v>557</v>
      </c>
      <c r="B575" s="16">
        <v>42361</v>
      </c>
      <c r="C575" s="44">
        <v>29810</v>
      </c>
      <c r="D575" s="25" t="s">
        <v>367</v>
      </c>
      <c r="E575" s="23"/>
      <c r="F575" s="26">
        <v>9000</v>
      </c>
      <c r="G575" s="19">
        <f t="shared" si="8"/>
        <v>11254165.429999899</v>
      </c>
    </row>
    <row r="576" spans="1:7" ht="12.75" customHeight="1" x14ac:dyDescent="0.2">
      <c r="A576" s="48">
        <v>558</v>
      </c>
      <c r="B576" s="16">
        <v>42361</v>
      </c>
      <c r="C576" s="44">
        <v>29811</v>
      </c>
      <c r="D576" s="25" t="s">
        <v>368</v>
      </c>
      <c r="E576" s="23"/>
      <c r="F576" s="26">
        <v>21600</v>
      </c>
      <c r="G576" s="19">
        <f t="shared" si="8"/>
        <v>11232565.429999899</v>
      </c>
    </row>
    <row r="577" spans="1:7" ht="12.75" customHeight="1" x14ac:dyDescent="0.25">
      <c r="A577" s="48">
        <v>559</v>
      </c>
      <c r="B577" s="32">
        <v>42361</v>
      </c>
      <c r="C577" s="43">
        <v>136034968</v>
      </c>
      <c r="D577" s="33" t="s">
        <v>434</v>
      </c>
      <c r="E577" s="34">
        <v>0</v>
      </c>
      <c r="F577" s="34">
        <v>1271165.2</v>
      </c>
      <c r="G577" s="19">
        <f t="shared" si="8"/>
        <v>9961400.2299998999</v>
      </c>
    </row>
    <row r="578" spans="1:7" ht="12.75" customHeight="1" x14ac:dyDescent="0.25">
      <c r="A578" s="48">
        <v>560</v>
      </c>
      <c r="B578" s="32">
        <v>42361</v>
      </c>
      <c r="C578" s="42">
        <v>202675586</v>
      </c>
      <c r="D578" s="35" t="s">
        <v>434</v>
      </c>
      <c r="E578" s="34">
        <v>0</v>
      </c>
      <c r="F578" s="34">
        <v>188316.93</v>
      </c>
      <c r="G578" s="19">
        <f t="shared" si="8"/>
        <v>9773083.2999999002</v>
      </c>
    </row>
    <row r="579" spans="1:7" ht="12.75" customHeight="1" x14ac:dyDescent="0.25">
      <c r="A579" s="48">
        <v>561</v>
      </c>
      <c r="B579" s="32">
        <v>42361</v>
      </c>
      <c r="C579" s="43">
        <v>852674253</v>
      </c>
      <c r="D579" s="33" t="s">
        <v>440</v>
      </c>
      <c r="E579" s="34">
        <v>10000000</v>
      </c>
      <c r="F579" s="34"/>
      <c r="G579" s="19">
        <f t="shared" si="8"/>
        <v>19773083.2999999</v>
      </c>
    </row>
    <row r="580" spans="1:7" ht="12.75" customHeight="1" x14ac:dyDescent="0.25">
      <c r="A580" s="48">
        <v>562</v>
      </c>
      <c r="B580" s="32">
        <v>42361</v>
      </c>
      <c r="C580" s="42">
        <v>208556983</v>
      </c>
      <c r="D580" s="35" t="s">
        <v>434</v>
      </c>
      <c r="E580" s="34">
        <v>0</v>
      </c>
      <c r="F580" s="34">
        <v>16369184.58</v>
      </c>
      <c r="G580" s="19">
        <f t="shared" si="8"/>
        <v>3403898.7199999001</v>
      </c>
    </row>
    <row r="581" spans="1:7" ht="12.75" customHeight="1" x14ac:dyDescent="0.25">
      <c r="A581" s="48">
        <v>563</v>
      </c>
      <c r="B581" s="32">
        <v>42361</v>
      </c>
      <c r="C581" s="43">
        <v>209871813</v>
      </c>
      <c r="D581" s="33" t="s">
        <v>433</v>
      </c>
      <c r="E581" s="34">
        <v>11550</v>
      </c>
      <c r="F581" s="34">
        <v>0</v>
      </c>
      <c r="G581" s="19">
        <f t="shared" si="8"/>
        <v>3415448.7199999001</v>
      </c>
    </row>
    <row r="582" spans="1:7" ht="12.75" customHeight="1" x14ac:dyDescent="0.25">
      <c r="A582" s="48">
        <v>564</v>
      </c>
      <c r="B582" s="32">
        <v>42361</v>
      </c>
      <c r="C582" s="42">
        <v>484364594</v>
      </c>
      <c r="D582" s="35" t="s">
        <v>434</v>
      </c>
      <c r="E582" s="34">
        <v>0</v>
      </c>
      <c r="F582" s="34">
        <v>264140</v>
      </c>
      <c r="G582" s="19">
        <f t="shared" si="8"/>
        <v>3151308.7199999001</v>
      </c>
    </row>
    <row r="583" spans="1:7" ht="12.75" customHeight="1" x14ac:dyDescent="0.25">
      <c r="A583" s="48">
        <v>565</v>
      </c>
      <c r="B583" s="32">
        <v>42361</v>
      </c>
      <c r="C583" s="43">
        <v>531767418</v>
      </c>
      <c r="D583" s="33" t="s">
        <v>434</v>
      </c>
      <c r="E583" s="34">
        <v>0</v>
      </c>
      <c r="F583" s="34">
        <v>1366351.7</v>
      </c>
      <c r="G583" s="19">
        <f t="shared" si="8"/>
        <v>1784957.0199999001</v>
      </c>
    </row>
    <row r="584" spans="1:7" ht="12.75" customHeight="1" x14ac:dyDescent="0.25">
      <c r="A584" s="48">
        <v>566</v>
      </c>
      <c r="B584" s="32">
        <v>42368</v>
      </c>
      <c r="C584" s="42">
        <v>10101010</v>
      </c>
      <c r="D584" s="35" t="s">
        <v>439</v>
      </c>
      <c r="E584" s="34">
        <v>96609818</v>
      </c>
      <c r="F584" s="34">
        <v>0</v>
      </c>
      <c r="G584" s="19">
        <f t="shared" ref="G584:G585" si="9">+G583-F584+E584</f>
        <v>98394775.019999906</v>
      </c>
    </row>
    <row r="585" spans="1:7" ht="12.75" customHeight="1" x14ac:dyDescent="0.25">
      <c r="A585" s="48">
        <v>567</v>
      </c>
      <c r="B585" s="32">
        <v>42361</v>
      </c>
      <c r="C585" s="42">
        <v>803655537</v>
      </c>
      <c r="D585" s="35" t="s">
        <v>434</v>
      </c>
      <c r="E585" s="34">
        <v>0</v>
      </c>
      <c r="F585" s="34">
        <v>2335290.2000000002</v>
      </c>
      <c r="G585" s="19">
        <f t="shared" si="9"/>
        <v>96059484.819999903</v>
      </c>
    </row>
    <row r="586" spans="1:7" ht="12.75" customHeight="1" x14ac:dyDescent="0.25">
      <c r="A586" s="48">
        <v>568</v>
      </c>
      <c r="B586" s="32">
        <v>42361</v>
      </c>
      <c r="C586" s="43">
        <v>860910466</v>
      </c>
      <c r="D586" s="33" t="s">
        <v>434</v>
      </c>
      <c r="E586" s="34">
        <v>0</v>
      </c>
      <c r="F586" s="34">
        <v>264000</v>
      </c>
      <c r="G586" s="19">
        <f t="shared" ref="G586:G617" si="10">+G585-F586+E586</f>
        <v>95795484.819999903</v>
      </c>
    </row>
    <row r="587" spans="1:7" ht="12.75" customHeight="1" x14ac:dyDescent="0.25">
      <c r="A587" s="48">
        <v>569</v>
      </c>
      <c r="B587" s="32">
        <v>42361</v>
      </c>
      <c r="C587" s="42">
        <v>941109224</v>
      </c>
      <c r="D587" s="35" t="s">
        <v>434</v>
      </c>
      <c r="E587" s="34">
        <v>0</v>
      </c>
      <c r="F587" s="34">
        <v>987839.8</v>
      </c>
      <c r="G587" s="19">
        <f t="shared" si="10"/>
        <v>94807645.019999906</v>
      </c>
    </row>
    <row r="588" spans="1:7" ht="12.75" customHeight="1" x14ac:dyDescent="0.25">
      <c r="A588" s="48">
        <v>570</v>
      </c>
      <c r="B588" s="32">
        <v>42361</v>
      </c>
      <c r="C588" s="43">
        <v>969404826</v>
      </c>
      <c r="D588" s="33" t="s">
        <v>434</v>
      </c>
      <c r="E588" s="34">
        <v>0</v>
      </c>
      <c r="F588" s="34">
        <v>205500</v>
      </c>
      <c r="G588" s="19">
        <f t="shared" si="10"/>
        <v>94602145.019999906</v>
      </c>
    </row>
    <row r="589" spans="1:7" ht="12.75" customHeight="1" x14ac:dyDescent="0.2">
      <c r="A589" s="48">
        <v>571</v>
      </c>
      <c r="B589" s="16">
        <v>42366</v>
      </c>
      <c r="C589" s="44">
        <v>29812</v>
      </c>
      <c r="D589" s="25" t="s">
        <v>369</v>
      </c>
      <c r="E589" s="23"/>
      <c r="F589" s="26">
        <v>67688.05</v>
      </c>
      <c r="G589" s="19">
        <f t="shared" si="10"/>
        <v>94534456.969999909</v>
      </c>
    </row>
    <row r="590" spans="1:7" ht="12.75" customHeight="1" x14ac:dyDescent="0.2">
      <c r="A590" s="48">
        <v>572</v>
      </c>
      <c r="B590" s="16">
        <v>42366</v>
      </c>
      <c r="C590" s="44">
        <v>29813</v>
      </c>
      <c r="D590" s="25" t="s">
        <v>151</v>
      </c>
      <c r="E590" s="23"/>
      <c r="F590" s="26">
        <v>6339.49</v>
      </c>
      <c r="G590" s="19">
        <f t="shared" si="10"/>
        <v>94528117.479999915</v>
      </c>
    </row>
    <row r="591" spans="1:7" ht="12.75" customHeight="1" x14ac:dyDescent="0.2">
      <c r="A591" s="48">
        <v>573</v>
      </c>
      <c r="B591" s="16">
        <v>42366</v>
      </c>
      <c r="C591" s="44">
        <v>29814</v>
      </c>
      <c r="D591" s="25" t="s">
        <v>370</v>
      </c>
      <c r="E591" s="23"/>
      <c r="F591" s="26">
        <v>144000</v>
      </c>
      <c r="G591" s="19">
        <f t="shared" si="10"/>
        <v>94384117.479999915</v>
      </c>
    </row>
    <row r="592" spans="1:7" ht="12.75" customHeight="1" x14ac:dyDescent="0.2">
      <c r="A592" s="48">
        <v>574</v>
      </c>
      <c r="B592" s="16">
        <v>42366</v>
      </c>
      <c r="C592" s="44">
        <v>29815</v>
      </c>
      <c r="D592" s="25" t="s">
        <v>98</v>
      </c>
      <c r="E592" s="23"/>
      <c r="F592" s="26">
        <v>8751.44</v>
      </c>
      <c r="G592" s="19">
        <f t="shared" si="10"/>
        <v>94375366.039999917</v>
      </c>
    </row>
    <row r="593" spans="1:7" ht="12.75" customHeight="1" x14ac:dyDescent="0.2">
      <c r="A593" s="48">
        <v>575</v>
      </c>
      <c r="B593" s="16">
        <v>42366</v>
      </c>
      <c r="C593" s="44">
        <v>29816</v>
      </c>
      <c r="D593" s="25" t="s">
        <v>371</v>
      </c>
      <c r="E593" s="23"/>
      <c r="F593" s="26">
        <v>59670</v>
      </c>
      <c r="G593" s="19">
        <f t="shared" si="10"/>
        <v>94315696.039999917</v>
      </c>
    </row>
    <row r="594" spans="1:7" ht="12.75" customHeight="1" x14ac:dyDescent="0.2">
      <c r="A594" s="48">
        <v>576</v>
      </c>
      <c r="B594" s="16">
        <v>42366</v>
      </c>
      <c r="C594" s="44">
        <v>29817</v>
      </c>
      <c r="D594" s="25" t="s">
        <v>372</v>
      </c>
      <c r="E594" s="23"/>
      <c r="F594" s="26">
        <v>7182.21</v>
      </c>
      <c r="G594" s="19">
        <f t="shared" si="10"/>
        <v>94308513.829999924</v>
      </c>
    </row>
    <row r="595" spans="1:7" ht="12.75" customHeight="1" x14ac:dyDescent="0.25">
      <c r="A595" s="48">
        <v>577</v>
      </c>
      <c r="B595" s="32">
        <v>42366</v>
      </c>
      <c r="C595" s="42">
        <v>170311703</v>
      </c>
      <c r="D595" s="35" t="s">
        <v>433</v>
      </c>
      <c r="E595" s="34">
        <v>8800</v>
      </c>
      <c r="F595" s="34">
        <v>0</v>
      </c>
      <c r="G595" s="19">
        <f t="shared" si="10"/>
        <v>94317313.829999924</v>
      </c>
    </row>
    <row r="596" spans="1:7" ht="12.75" customHeight="1" x14ac:dyDescent="0.25">
      <c r="A596" s="48">
        <v>578</v>
      </c>
      <c r="B596" s="32">
        <v>42366</v>
      </c>
      <c r="C596" s="43">
        <v>170311704</v>
      </c>
      <c r="D596" s="33" t="s">
        <v>433</v>
      </c>
      <c r="E596" s="34">
        <v>10000</v>
      </c>
      <c r="F596" s="34">
        <v>0</v>
      </c>
      <c r="G596" s="19">
        <f t="shared" si="10"/>
        <v>94327313.829999924</v>
      </c>
    </row>
    <row r="597" spans="1:7" ht="12.75" customHeight="1" x14ac:dyDescent="0.25">
      <c r="A597" s="48">
        <v>579</v>
      </c>
      <c r="B597" s="32">
        <v>42366</v>
      </c>
      <c r="C597" s="42">
        <v>170311705</v>
      </c>
      <c r="D597" s="35" t="s">
        <v>433</v>
      </c>
      <c r="E597" s="34">
        <v>73450</v>
      </c>
      <c r="F597" s="34">
        <v>0</v>
      </c>
      <c r="G597" s="19">
        <f t="shared" si="10"/>
        <v>94400763.829999924</v>
      </c>
    </row>
    <row r="598" spans="1:7" ht="12.75" customHeight="1" x14ac:dyDescent="0.25">
      <c r="A598" s="48">
        <v>580</v>
      </c>
      <c r="B598" s="32">
        <v>42366</v>
      </c>
      <c r="C598" s="42">
        <v>205065976</v>
      </c>
      <c r="D598" s="35" t="s">
        <v>433</v>
      </c>
      <c r="E598" s="34">
        <v>400</v>
      </c>
      <c r="F598" s="34">
        <v>0</v>
      </c>
      <c r="G598" s="19">
        <f t="shared" si="10"/>
        <v>94401163.829999924</v>
      </c>
    </row>
    <row r="599" spans="1:7" ht="12.75" customHeight="1" x14ac:dyDescent="0.25">
      <c r="A599" s="48">
        <v>581</v>
      </c>
      <c r="B599" s="32">
        <v>42366</v>
      </c>
      <c r="C599" s="43">
        <v>205067604</v>
      </c>
      <c r="D599" s="33" t="s">
        <v>433</v>
      </c>
      <c r="E599" s="34">
        <v>322</v>
      </c>
      <c r="F599" s="34">
        <v>0</v>
      </c>
      <c r="G599" s="19">
        <f t="shared" si="10"/>
        <v>94401485.829999924</v>
      </c>
    </row>
    <row r="600" spans="1:7" ht="12.75" customHeight="1" x14ac:dyDescent="0.25">
      <c r="A600" s="48">
        <v>582</v>
      </c>
      <c r="B600" s="32">
        <v>42366</v>
      </c>
      <c r="C600" s="43">
        <v>862529714</v>
      </c>
      <c r="D600" s="33" t="s">
        <v>438</v>
      </c>
      <c r="E600" s="34">
        <v>2110.5</v>
      </c>
      <c r="F600" s="34">
        <v>0</v>
      </c>
      <c r="G600" s="19">
        <f t="shared" si="10"/>
        <v>94403596.329999924</v>
      </c>
    </row>
    <row r="601" spans="1:7" ht="12.75" customHeight="1" x14ac:dyDescent="0.2">
      <c r="A601" s="48">
        <v>583</v>
      </c>
      <c r="B601" s="16">
        <v>42367</v>
      </c>
      <c r="C601" s="44">
        <v>29818</v>
      </c>
      <c r="D601" s="25" t="s">
        <v>373</v>
      </c>
      <c r="E601" s="23"/>
      <c r="F601" s="26">
        <v>17221.2</v>
      </c>
      <c r="G601" s="19">
        <f t="shared" si="10"/>
        <v>94386375.129999921</v>
      </c>
    </row>
    <row r="602" spans="1:7" ht="12.75" customHeight="1" x14ac:dyDescent="0.2">
      <c r="A602" s="48">
        <v>584</v>
      </c>
      <c r="B602" s="16">
        <v>42367</v>
      </c>
      <c r="C602" s="44">
        <v>29819</v>
      </c>
      <c r="D602" s="25" t="s">
        <v>374</v>
      </c>
      <c r="E602" s="23"/>
      <c r="F602" s="26">
        <v>3749</v>
      </c>
      <c r="G602" s="19">
        <f t="shared" si="10"/>
        <v>94382626.129999921</v>
      </c>
    </row>
    <row r="603" spans="1:7" ht="12.75" customHeight="1" x14ac:dyDescent="0.2">
      <c r="A603" s="48">
        <v>585</v>
      </c>
      <c r="B603" s="16">
        <v>42367</v>
      </c>
      <c r="C603" s="44">
        <v>29820</v>
      </c>
      <c r="D603" s="25" t="s">
        <v>371</v>
      </c>
      <c r="E603" s="23"/>
      <c r="F603" s="26">
        <v>298350</v>
      </c>
      <c r="G603" s="19">
        <f t="shared" si="10"/>
        <v>94084276.129999921</v>
      </c>
    </row>
    <row r="604" spans="1:7" ht="12.75" customHeight="1" x14ac:dyDescent="0.2">
      <c r="A604" s="48">
        <v>586</v>
      </c>
      <c r="B604" s="16">
        <v>42367</v>
      </c>
      <c r="C604" s="44">
        <v>29821</v>
      </c>
      <c r="D604" s="25" t="s">
        <v>375</v>
      </c>
      <c r="E604" s="23"/>
      <c r="F604" s="26">
        <v>17265.990000000002</v>
      </c>
      <c r="G604" s="19">
        <f t="shared" si="10"/>
        <v>94067010.139999926</v>
      </c>
    </row>
    <row r="605" spans="1:7" ht="12.75" customHeight="1" x14ac:dyDescent="0.2">
      <c r="A605" s="48">
        <v>587</v>
      </c>
      <c r="B605" s="16">
        <v>42367</v>
      </c>
      <c r="C605" s="44">
        <v>29822</v>
      </c>
      <c r="D605" s="25" t="s">
        <v>95</v>
      </c>
      <c r="E605" s="23"/>
      <c r="F605" s="26">
        <v>20946.45</v>
      </c>
      <c r="G605" s="19">
        <f t="shared" si="10"/>
        <v>94046063.689999923</v>
      </c>
    </row>
    <row r="606" spans="1:7" ht="12.75" customHeight="1" x14ac:dyDescent="0.2">
      <c r="A606" s="48">
        <v>588</v>
      </c>
      <c r="B606" s="16">
        <v>42367</v>
      </c>
      <c r="C606" s="44">
        <v>29823</v>
      </c>
      <c r="D606" s="25" t="s">
        <v>376</v>
      </c>
      <c r="E606" s="23"/>
      <c r="F606" s="26">
        <v>49820</v>
      </c>
      <c r="G606" s="19">
        <f t="shared" si="10"/>
        <v>93996243.689999923</v>
      </c>
    </row>
    <row r="607" spans="1:7" ht="12.75" customHeight="1" x14ac:dyDescent="0.2">
      <c r="A607" s="48">
        <v>589</v>
      </c>
      <c r="B607" s="16">
        <v>42367</v>
      </c>
      <c r="C607" s="44">
        <v>29824</v>
      </c>
      <c r="D607" s="25" t="s">
        <v>377</v>
      </c>
      <c r="E607" s="23"/>
      <c r="F607" s="26">
        <v>4653.8</v>
      </c>
      <c r="G607" s="19">
        <f t="shared" si="10"/>
        <v>93991589.889999926</v>
      </c>
    </row>
    <row r="608" spans="1:7" ht="12.75" customHeight="1" x14ac:dyDescent="0.2">
      <c r="A608" s="48">
        <v>590</v>
      </c>
      <c r="B608" s="16">
        <v>42367</v>
      </c>
      <c r="C608" s="44">
        <v>29825</v>
      </c>
      <c r="D608" s="25" t="s">
        <v>378</v>
      </c>
      <c r="E608" s="23"/>
      <c r="F608" s="26">
        <v>30305</v>
      </c>
      <c r="G608" s="19">
        <f t="shared" si="10"/>
        <v>93961284.889999926</v>
      </c>
    </row>
    <row r="609" spans="1:7" ht="12.75" customHeight="1" x14ac:dyDescent="0.2">
      <c r="A609" s="48">
        <v>591</v>
      </c>
      <c r="B609" s="16">
        <v>42367</v>
      </c>
      <c r="C609" s="44">
        <v>29826</v>
      </c>
      <c r="D609" s="25" t="s">
        <v>379</v>
      </c>
      <c r="E609" s="23"/>
      <c r="F609" s="26">
        <v>2938</v>
      </c>
      <c r="G609" s="19">
        <f t="shared" si="10"/>
        <v>93958346.889999926</v>
      </c>
    </row>
    <row r="610" spans="1:7" ht="12.75" customHeight="1" x14ac:dyDescent="0.2">
      <c r="A610" s="48">
        <v>592</v>
      </c>
      <c r="B610" s="16">
        <v>42367</v>
      </c>
      <c r="C610" s="44">
        <v>29827</v>
      </c>
      <c r="D610" s="25" t="s">
        <v>380</v>
      </c>
      <c r="E610" s="23"/>
      <c r="F610" s="26">
        <v>29440.5</v>
      </c>
      <c r="G610" s="19">
        <f t="shared" si="10"/>
        <v>93928906.389999926</v>
      </c>
    </row>
    <row r="611" spans="1:7" ht="12.75" customHeight="1" x14ac:dyDescent="0.2">
      <c r="A611" s="48">
        <v>593</v>
      </c>
      <c r="B611" s="16">
        <v>42367</v>
      </c>
      <c r="C611" s="44">
        <v>29828</v>
      </c>
      <c r="D611" s="25" t="s">
        <v>381</v>
      </c>
      <c r="E611" s="23"/>
      <c r="F611" s="26">
        <v>8100</v>
      </c>
      <c r="G611" s="19">
        <f t="shared" si="10"/>
        <v>93920806.389999926</v>
      </c>
    </row>
    <row r="612" spans="1:7" ht="12.75" customHeight="1" x14ac:dyDescent="0.2">
      <c r="A612" s="48">
        <v>594</v>
      </c>
      <c r="B612" s="16">
        <v>42367</v>
      </c>
      <c r="C612" s="44">
        <v>29829</v>
      </c>
      <c r="D612" s="25" t="s">
        <v>382</v>
      </c>
      <c r="E612" s="23"/>
      <c r="F612" s="26">
        <v>8100</v>
      </c>
      <c r="G612" s="19">
        <f t="shared" si="10"/>
        <v>93912706.389999926</v>
      </c>
    </row>
    <row r="613" spans="1:7" ht="12.75" customHeight="1" x14ac:dyDescent="0.2">
      <c r="A613" s="48">
        <v>595</v>
      </c>
      <c r="B613" s="16">
        <v>42367</v>
      </c>
      <c r="C613" s="44">
        <v>29830</v>
      </c>
      <c r="D613" s="25" t="s">
        <v>383</v>
      </c>
      <c r="E613" s="23"/>
      <c r="F613" s="26">
        <v>8100</v>
      </c>
      <c r="G613" s="19">
        <f t="shared" si="10"/>
        <v>93904606.389999926</v>
      </c>
    </row>
    <row r="614" spans="1:7" ht="12.75" customHeight="1" x14ac:dyDescent="0.2">
      <c r="A614" s="48">
        <v>596</v>
      </c>
      <c r="B614" s="16">
        <v>42367</v>
      </c>
      <c r="C614" s="44">
        <v>29831</v>
      </c>
      <c r="D614" s="25" t="s">
        <v>384</v>
      </c>
      <c r="E614" s="23"/>
      <c r="F614" s="26">
        <v>5400</v>
      </c>
      <c r="G614" s="19">
        <f t="shared" si="10"/>
        <v>93899206.389999926</v>
      </c>
    </row>
    <row r="615" spans="1:7" ht="12.75" customHeight="1" x14ac:dyDescent="0.2">
      <c r="A615" s="48">
        <v>597</v>
      </c>
      <c r="B615" s="16">
        <v>42367</v>
      </c>
      <c r="C615" s="44">
        <v>29832</v>
      </c>
      <c r="D615" s="25" t="s">
        <v>118</v>
      </c>
      <c r="E615" s="23"/>
      <c r="F615" s="26">
        <v>5400</v>
      </c>
      <c r="G615" s="19">
        <f t="shared" si="10"/>
        <v>93893806.389999926</v>
      </c>
    </row>
    <row r="616" spans="1:7" ht="12.75" customHeight="1" x14ac:dyDescent="0.2">
      <c r="A616" s="48">
        <v>598</v>
      </c>
      <c r="B616" s="16">
        <v>42367</v>
      </c>
      <c r="C616" s="44">
        <v>29833</v>
      </c>
      <c r="D616" s="25" t="s">
        <v>385</v>
      </c>
      <c r="E616" s="23"/>
      <c r="F616" s="26">
        <v>5400</v>
      </c>
      <c r="G616" s="19">
        <f t="shared" si="10"/>
        <v>93888406.389999926</v>
      </c>
    </row>
    <row r="617" spans="1:7" ht="12.75" customHeight="1" x14ac:dyDescent="0.2">
      <c r="A617" s="48">
        <v>599</v>
      </c>
      <c r="B617" s="16">
        <v>42367</v>
      </c>
      <c r="C617" s="44">
        <v>29834</v>
      </c>
      <c r="D617" s="25" t="s">
        <v>126</v>
      </c>
      <c r="E617" s="23"/>
      <c r="F617" s="26">
        <v>10800</v>
      </c>
      <c r="G617" s="19">
        <f t="shared" si="10"/>
        <v>93877606.389999926</v>
      </c>
    </row>
    <row r="618" spans="1:7" ht="12.75" customHeight="1" x14ac:dyDescent="0.2">
      <c r="A618" s="48">
        <v>600</v>
      </c>
      <c r="B618" s="16">
        <v>42367</v>
      </c>
      <c r="C618" s="44">
        <v>29835</v>
      </c>
      <c r="D618" s="25" t="s">
        <v>386</v>
      </c>
      <c r="E618" s="23"/>
      <c r="F618" s="26">
        <v>5400</v>
      </c>
      <c r="G618" s="19">
        <f t="shared" ref="G618:G649" si="11">+G617-F618+E618</f>
        <v>93872206.389999926</v>
      </c>
    </row>
    <row r="619" spans="1:7" ht="12.75" customHeight="1" x14ac:dyDescent="0.2">
      <c r="A619" s="48">
        <v>601</v>
      </c>
      <c r="B619" s="16">
        <v>42367</v>
      </c>
      <c r="C619" s="44">
        <v>29836</v>
      </c>
      <c r="D619" s="25" t="s">
        <v>387</v>
      </c>
      <c r="E619" s="23"/>
      <c r="F619" s="26">
        <v>5400</v>
      </c>
      <c r="G619" s="19">
        <f t="shared" si="11"/>
        <v>93866806.389999926</v>
      </c>
    </row>
    <row r="620" spans="1:7" ht="12.75" customHeight="1" x14ac:dyDescent="0.2">
      <c r="A620" s="48">
        <v>602</v>
      </c>
      <c r="B620" s="16">
        <v>42367</v>
      </c>
      <c r="C620" s="44">
        <v>29837</v>
      </c>
      <c r="D620" s="25" t="s">
        <v>346</v>
      </c>
      <c r="E620" s="23"/>
      <c r="F620" s="26">
        <v>6300</v>
      </c>
      <c r="G620" s="19">
        <f t="shared" si="11"/>
        <v>93860506.389999926</v>
      </c>
    </row>
    <row r="621" spans="1:7" ht="12.75" customHeight="1" x14ac:dyDescent="0.2">
      <c r="A621" s="48">
        <v>603</v>
      </c>
      <c r="B621" s="16">
        <v>42367</v>
      </c>
      <c r="C621" s="44">
        <v>29838</v>
      </c>
      <c r="D621" s="25" t="s">
        <v>388</v>
      </c>
      <c r="E621" s="23"/>
      <c r="F621" s="26">
        <v>9000</v>
      </c>
      <c r="G621" s="19">
        <f t="shared" si="11"/>
        <v>93851506.389999926</v>
      </c>
    </row>
    <row r="622" spans="1:7" ht="12.75" customHeight="1" x14ac:dyDescent="0.2">
      <c r="A622" s="48">
        <v>604</v>
      </c>
      <c r="B622" s="16">
        <v>42367</v>
      </c>
      <c r="C622" s="44">
        <v>29839</v>
      </c>
      <c r="D622" s="17" t="s">
        <v>19</v>
      </c>
      <c r="E622" s="23"/>
      <c r="F622" s="26">
        <v>0</v>
      </c>
      <c r="G622" s="19">
        <f t="shared" si="11"/>
        <v>93851506.389999926</v>
      </c>
    </row>
    <row r="623" spans="1:7" ht="12.75" customHeight="1" x14ac:dyDescent="0.2">
      <c r="A623" s="48">
        <v>605</v>
      </c>
      <c r="B623" s="16">
        <v>42367</v>
      </c>
      <c r="C623" s="44">
        <v>29840</v>
      </c>
      <c r="D623" s="25" t="s">
        <v>389</v>
      </c>
      <c r="E623" s="23"/>
      <c r="F623" s="26">
        <v>10800</v>
      </c>
      <c r="G623" s="19">
        <f t="shared" si="11"/>
        <v>93840706.389999926</v>
      </c>
    </row>
    <row r="624" spans="1:7" ht="12.75" customHeight="1" x14ac:dyDescent="0.2">
      <c r="A624" s="48">
        <v>606</v>
      </c>
      <c r="B624" s="16">
        <v>42367</v>
      </c>
      <c r="C624" s="44">
        <v>29841</v>
      </c>
      <c r="D624" s="25" t="s">
        <v>390</v>
      </c>
      <c r="E624" s="23"/>
      <c r="F624" s="26">
        <v>10800</v>
      </c>
      <c r="G624" s="19">
        <f t="shared" si="11"/>
        <v>93829906.389999926</v>
      </c>
    </row>
    <row r="625" spans="1:7" ht="12.75" customHeight="1" x14ac:dyDescent="0.2">
      <c r="A625" s="48">
        <v>607</v>
      </c>
      <c r="B625" s="16">
        <v>42367</v>
      </c>
      <c r="C625" s="44">
        <v>29842</v>
      </c>
      <c r="D625" s="25" t="s">
        <v>391</v>
      </c>
      <c r="E625" s="23"/>
      <c r="F625" s="26">
        <v>8100</v>
      </c>
      <c r="G625" s="19">
        <f t="shared" si="11"/>
        <v>93821806.389999926</v>
      </c>
    </row>
    <row r="626" spans="1:7" ht="12.75" customHeight="1" x14ac:dyDescent="0.2">
      <c r="A626" s="48">
        <v>608</v>
      </c>
      <c r="B626" s="16">
        <v>42367</v>
      </c>
      <c r="C626" s="44">
        <v>29843</v>
      </c>
      <c r="D626" s="25" t="s">
        <v>392</v>
      </c>
      <c r="E626" s="23"/>
      <c r="F626" s="26">
        <v>8100</v>
      </c>
      <c r="G626" s="19">
        <f t="shared" si="11"/>
        <v>93813706.389999926</v>
      </c>
    </row>
    <row r="627" spans="1:7" ht="12.75" customHeight="1" x14ac:dyDescent="0.2">
      <c r="A627" s="48">
        <v>609</v>
      </c>
      <c r="B627" s="16">
        <v>42367</v>
      </c>
      <c r="C627" s="44">
        <v>29844</v>
      </c>
      <c r="D627" s="25" t="s">
        <v>393</v>
      </c>
      <c r="E627" s="23"/>
      <c r="F627" s="26">
        <v>8100</v>
      </c>
      <c r="G627" s="19">
        <f t="shared" si="11"/>
        <v>93805606.389999926</v>
      </c>
    </row>
    <row r="628" spans="1:7" ht="12.75" customHeight="1" x14ac:dyDescent="0.2">
      <c r="A628" s="48">
        <v>610</v>
      </c>
      <c r="B628" s="16">
        <v>42367</v>
      </c>
      <c r="C628" s="44">
        <v>29845</v>
      </c>
      <c r="D628" s="25" t="s">
        <v>394</v>
      </c>
      <c r="E628" s="23"/>
      <c r="F628" s="26">
        <v>5400</v>
      </c>
      <c r="G628" s="19">
        <f t="shared" si="11"/>
        <v>93800206.389999926</v>
      </c>
    </row>
    <row r="629" spans="1:7" ht="12.75" customHeight="1" x14ac:dyDescent="0.2">
      <c r="A629" s="48">
        <v>611</v>
      </c>
      <c r="B629" s="16">
        <v>42367</v>
      </c>
      <c r="C629" s="44">
        <v>29846</v>
      </c>
      <c r="D629" s="25" t="s">
        <v>395</v>
      </c>
      <c r="E629" s="23"/>
      <c r="F629" s="26">
        <v>10800</v>
      </c>
      <c r="G629" s="19">
        <f t="shared" si="11"/>
        <v>93789406.389999926</v>
      </c>
    </row>
    <row r="630" spans="1:7" ht="12.75" customHeight="1" x14ac:dyDescent="0.2">
      <c r="A630" s="48">
        <v>612</v>
      </c>
      <c r="B630" s="16">
        <v>42367</v>
      </c>
      <c r="C630" s="44">
        <v>29847</v>
      </c>
      <c r="D630" s="25" t="s">
        <v>396</v>
      </c>
      <c r="E630" s="23"/>
      <c r="F630" s="26">
        <v>8100</v>
      </c>
      <c r="G630" s="19">
        <f t="shared" si="11"/>
        <v>93781306.389999926</v>
      </c>
    </row>
    <row r="631" spans="1:7" ht="12.75" customHeight="1" x14ac:dyDescent="0.25">
      <c r="A631" s="48">
        <v>613</v>
      </c>
      <c r="B631" s="32">
        <v>42367</v>
      </c>
      <c r="C631" s="43">
        <v>177408798</v>
      </c>
      <c r="D631" s="33" t="s">
        <v>433</v>
      </c>
      <c r="E631" s="34">
        <v>52132</v>
      </c>
      <c r="F631" s="34">
        <v>0</v>
      </c>
      <c r="G631" s="19">
        <f t="shared" si="11"/>
        <v>93833438.389999926</v>
      </c>
    </row>
    <row r="632" spans="1:7" ht="12.75" customHeight="1" x14ac:dyDescent="0.25">
      <c r="A632" s="48">
        <v>614</v>
      </c>
      <c r="B632" s="32">
        <v>42367</v>
      </c>
      <c r="C632" s="42">
        <v>204498467</v>
      </c>
      <c r="D632" s="35" t="s">
        <v>433</v>
      </c>
      <c r="E632" s="34">
        <v>12270</v>
      </c>
      <c r="F632" s="34">
        <v>0</v>
      </c>
      <c r="G632" s="19">
        <f t="shared" si="11"/>
        <v>93845708.389999926</v>
      </c>
    </row>
    <row r="633" spans="1:7" ht="12.75" customHeight="1" x14ac:dyDescent="0.25">
      <c r="A633" s="48">
        <v>615</v>
      </c>
      <c r="B633" s="32">
        <v>42367</v>
      </c>
      <c r="C633" s="43">
        <v>205066939</v>
      </c>
      <c r="D633" s="33" t="s">
        <v>433</v>
      </c>
      <c r="E633" s="34">
        <v>12587</v>
      </c>
      <c r="F633" s="34">
        <v>0</v>
      </c>
      <c r="G633" s="19">
        <f t="shared" si="11"/>
        <v>93858295.389999926</v>
      </c>
    </row>
    <row r="634" spans="1:7" ht="12.75" customHeight="1" x14ac:dyDescent="0.25">
      <c r="A634" s="48">
        <v>616</v>
      </c>
      <c r="B634" s="32">
        <v>42367</v>
      </c>
      <c r="C634" s="42">
        <v>209630320</v>
      </c>
      <c r="D634" s="35" t="s">
        <v>433</v>
      </c>
      <c r="E634" s="34">
        <v>402</v>
      </c>
      <c r="F634" s="34">
        <v>0</v>
      </c>
      <c r="G634" s="19">
        <f t="shared" si="11"/>
        <v>93858697.389999926</v>
      </c>
    </row>
    <row r="635" spans="1:7" ht="12.75" customHeight="1" x14ac:dyDescent="0.25">
      <c r="A635" s="48">
        <v>617</v>
      </c>
      <c r="B635" s="32">
        <v>42367</v>
      </c>
      <c r="C635" s="43">
        <v>994411842</v>
      </c>
      <c r="D635" s="33" t="s">
        <v>434</v>
      </c>
      <c r="E635" s="34">
        <v>0</v>
      </c>
      <c r="F635" s="34">
        <v>58039.5</v>
      </c>
      <c r="G635" s="19">
        <f t="shared" si="11"/>
        <v>93800657.889999926</v>
      </c>
    </row>
    <row r="636" spans="1:7" ht="12.75" customHeight="1" x14ac:dyDescent="0.2">
      <c r="A636" s="48">
        <v>618</v>
      </c>
      <c r="B636" s="16">
        <v>42368</v>
      </c>
      <c r="C636" s="44">
        <v>29848</v>
      </c>
      <c r="D636" s="25" t="s">
        <v>397</v>
      </c>
      <c r="E636" s="23"/>
      <c r="F636" s="26">
        <v>31350</v>
      </c>
      <c r="G636" s="19">
        <f t="shared" si="11"/>
        <v>93769307.889999926</v>
      </c>
    </row>
    <row r="637" spans="1:7" ht="12.75" customHeight="1" x14ac:dyDescent="0.2">
      <c r="A637" s="48">
        <v>619</v>
      </c>
      <c r="B637" s="16">
        <v>42368</v>
      </c>
      <c r="C637" s="44">
        <v>29849</v>
      </c>
      <c r="D637" s="25" t="s">
        <v>398</v>
      </c>
      <c r="E637" s="23"/>
      <c r="F637" s="26">
        <v>8100</v>
      </c>
      <c r="G637" s="19">
        <f t="shared" si="11"/>
        <v>93761207.889999926</v>
      </c>
    </row>
    <row r="638" spans="1:7" ht="12.75" customHeight="1" x14ac:dyDescent="0.2">
      <c r="A638" s="48">
        <v>620</v>
      </c>
      <c r="B638" s="16">
        <v>42368</v>
      </c>
      <c r="C638" s="44">
        <v>29850</v>
      </c>
      <c r="D638" s="25" t="s">
        <v>399</v>
      </c>
      <c r="E638" s="23"/>
      <c r="F638" s="26">
        <v>8100</v>
      </c>
      <c r="G638" s="19">
        <f t="shared" si="11"/>
        <v>93753107.889999926</v>
      </c>
    </row>
    <row r="639" spans="1:7" ht="12.75" customHeight="1" x14ac:dyDescent="0.2">
      <c r="A639" s="48">
        <v>621</v>
      </c>
      <c r="B639" s="16">
        <v>42368</v>
      </c>
      <c r="C639" s="44">
        <v>29851</v>
      </c>
      <c r="D639" s="25" t="s">
        <v>400</v>
      </c>
      <c r="E639" s="23"/>
      <c r="F639" s="26">
        <v>10800</v>
      </c>
      <c r="G639" s="19">
        <f t="shared" si="11"/>
        <v>93742307.889999926</v>
      </c>
    </row>
    <row r="640" spans="1:7" ht="12.75" customHeight="1" x14ac:dyDescent="0.2">
      <c r="A640" s="48">
        <v>622</v>
      </c>
      <c r="B640" s="16">
        <v>42368</v>
      </c>
      <c r="C640" s="44">
        <v>29852</v>
      </c>
      <c r="D640" s="25" t="s">
        <v>401</v>
      </c>
      <c r="E640" s="23"/>
      <c r="F640" s="26">
        <v>8100</v>
      </c>
      <c r="G640" s="19">
        <f t="shared" si="11"/>
        <v>93734207.889999926</v>
      </c>
    </row>
    <row r="641" spans="1:7" ht="12.75" customHeight="1" x14ac:dyDescent="0.2">
      <c r="A641" s="48">
        <v>623</v>
      </c>
      <c r="B641" s="16">
        <v>42368</v>
      </c>
      <c r="C641" s="44">
        <v>29853</v>
      </c>
      <c r="D641" s="25" t="s">
        <v>402</v>
      </c>
      <c r="E641" s="23"/>
      <c r="F641" s="26">
        <v>9000</v>
      </c>
      <c r="G641" s="19">
        <f t="shared" si="11"/>
        <v>93725207.889999926</v>
      </c>
    </row>
    <row r="642" spans="1:7" ht="12.75" customHeight="1" x14ac:dyDescent="0.2">
      <c r="A642" s="48">
        <v>624</v>
      </c>
      <c r="B642" s="16">
        <v>42368</v>
      </c>
      <c r="C642" s="44">
        <v>29854</v>
      </c>
      <c r="D642" s="25" t="s">
        <v>403</v>
      </c>
      <c r="E642" s="23"/>
      <c r="F642" s="26">
        <v>4050</v>
      </c>
      <c r="G642" s="19">
        <f t="shared" si="11"/>
        <v>93721157.889999926</v>
      </c>
    </row>
    <row r="643" spans="1:7" ht="12.75" customHeight="1" x14ac:dyDescent="0.2">
      <c r="A643" s="48">
        <v>625</v>
      </c>
      <c r="B643" s="16">
        <v>42368</v>
      </c>
      <c r="C643" s="44">
        <v>29855</v>
      </c>
      <c r="D643" s="25" t="s">
        <v>404</v>
      </c>
      <c r="E643" s="23"/>
      <c r="F643" s="26">
        <v>8100</v>
      </c>
      <c r="G643" s="19">
        <f t="shared" si="11"/>
        <v>93713057.889999926</v>
      </c>
    </row>
    <row r="644" spans="1:7" ht="12.75" customHeight="1" x14ac:dyDescent="0.2">
      <c r="A644" s="48">
        <v>626</v>
      </c>
      <c r="B644" s="16">
        <v>42368</v>
      </c>
      <c r="C644" s="44">
        <v>29856</v>
      </c>
      <c r="D644" s="25" t="s">
        <v>25</v>
      </c>
      <c r="E644" s="23"/>
      <c r="F644" s="26">
        <v>10800</v>
      </c>
      <c r="G644" s="19">
        <f t="shared" si="11"/>
        <v>93702257.889999926</v>
      </c>
    </row>
    <row r="645" spans="1:7" ht="12.75" customHeight="1" x14ac:dyDescent="0.2">
      <c r="A645" s="48">
        <v>627</v>
      </c>
      <c r="B645" s="16">
        <v>42368</v>
      </c>
      <c r="C645" s="44">
        <v>29857</v>
      </c>
      <c r="D645" s="25" t="s">
        <v>405</v>
      </c>
      <c r="E645" s="23"/>
      <c r="F645" s="26">
        <v>5400</v>
      </c>
      <c r="G645" s="19">
        <f t="shared" si="11"/>
        <v>93696857.889999926</v>
      </c>
    </row>
    <row r="646" spans="1:7" ht="12.75" customHeight="1" x14ac:dyDescent="0.2">
      <c r="A646" s="48">
        <v>628</v>
      </c>
      <c r="B646" s="16">
        <v>42368</v>
      </c>
      <c r="C646" s="44">
        <v>29858</v>
      </c>
      <c r="D646" s="25" t="s">
        <v>406</v>
      </c>
      <c r="E646" s="23"/>
      <c r="F646" s="26">
        <v>4050</v>
      </c>
      <c r="G646" s="19">
        <f t="shared" si="11"/>
        <v>93692807.889999926</v>
      </c>
    </row>
    <row r="647" spans="1:7" ht="12.75" customHeight="1" x14ac:dyDescent="0.2">
      <c r="A647" s="48">
        <v>629</v>
      </c>
      <c r="B647" s="16">
        <v>42368</v>
      </c>
      <c r="C647" s="44">
        <v>29859</v>
      </c>
      <c r="D647" s="25" t="s">
        <v>407</v>
      </c>
      <c r="E647" s="23"/>
      <c r="F647" s="26">
        <v>5400</v>
      </c>
      <c r="G647" s="19">
        <f t="shared" si="11"/>
        <v>93687407.889999926</v>
      </c>
    </row>
    <row r="648" spans="1:7" ht="12.75" customHeight="1" x14ac:dyDescent="0.2">
      <c r="A648" s="48">
        <v>630</v>
      </c>
      <c r="B648" s="16">
        <v>42368</v>
      </c>
      <c r="C648" s="44">
        <v>29860</v>
      </c>
      <c r="D648" s="25" t="s">
        <v>408</v>
      </c>
      <c r="E648" s="23"/>
      <c r="F648" s="26">
        <v>4050</v>
      </c>
      <c r="G648" s="19">
        <f t="shared" si="11"/>
        <v>93683357.889999926</v>
      </c>
    </row>
    <row r="649" spans="1:7" ht="12.75" customHeight="1" x14ac:dyDescent="0.2">
      <c r="A649" s="48">
        <v>631</v>
      </c>
      <c r="B649" s="16">
        <v>42368</v>
      </c>
      <c r="C649" s="44">
        <v>29861</v>
      </c>
      <c r="D649" s="25" t="s">
        <v>409</v>
      </c>
      <c r="E649" s="23"/>
      <c r="F649" s="26">
        <v>4050</v>
      </c>
      <c r="G649" s="19">
        <f t="shared" si="11"/>
        <v>93679307.889999926</v>
      </c>
    </row>
    <row r="650" spans="1:7" ht="12.75" customHeight="1" x14ac:dyDescent="0.2">
      <c r="A650" s="48">
        <v>632</v>
      </c>
      <c r="B650" s="16">
        <v>42368</v>
      </c>
      <c r="C650" s="44">
        <v>29862</v>
      </c>
      <c r="D650" s="25" t="s">
        <v>410</v>
      </c>
      <c r="E650" s="23"/>
      <c r="F650" s="26">
        <v>4050</v>
      </c>
      <c r="G650" s="19">
        <f t="shared" ref="G650:G681" si="12">+G649-F650+E650</f>
        <v>93675257.889999926</v>
      </c>
    </row>
    <row r="651" spans="1:7" ht="12.75" customHeight="1" x14ac:dyDescent="0.2">
      <c r="A651" s="48">
        <v>633</v>
      </c>
      <c r="B651" s="16">
        <v>42368</v>
      </c>
      <c r="C651" s="44">
        <v>29863</v>
      </c>
      <c r="D651" s="25" t="s">
        <v>411</v>
      </c>
      <c r="E651" s="23"/>
      <c r="F651" s="26">
        <v>5400</v>
      </c>
      <c r="G651" s="19">
        <f t="shared" si="12"/>
        <v>93669857.889999926</v>
      </c>
    </row>
    <row r="652" spans="1:7" ht="12.75" customHeight="1" x14ac:dyDescent="0.2">
      <c r="A652" s="48">
        <v>634</v>
      </c>
      <c r="B652" s="16">
        <v>42368</v>
      </c>
      <c r="C652" s="44">
        <v>29864</v>
      </c>
      <c r="D652" s="25" t="s">
        <v>412</v>
      </c>
      <c r="E652" s="23"/>
      <c r="F652" s="26">
        <v>4050</v>
      </c>
      <c r="G652" s="19">
        <f t="shared" si="12"/>
        <v>93665807.889999926</v>
      </c>
    </row>
    <row r="653" spans="1:7" ht="12.75" customHeight="1" x14ac:dyDescent="0.2">
      <c r="A653" s="48">
        <v>635</v>
      </c>
      <c r="B653" s="16">
        <v>42368</v>
      </c>
      <c r="C653" s="44">
        <v>29865</v>
      </c>
      <c r="D653" s="25" t="s">
        <v>413</v>
      </c>
      <c r="E653" s="23"/>
      <c r="F653" s="26">
        <v>8100</v>
      </c>
      <c r="G653" s="19">
        <f t="shared" si="12"/>
        <v>93657707.889999926</v>
      </c>
    </row>
    <row r="654" spans="1:7" ht="12.75" customHeight="1" x14ac:dyDescent="0.2">
      <c r="A654" s="48">
        <v>636</v>
      </c>
      <c r="B654" s="16">
        <v>42368</v>
      </c>
      <c r="C654" s="44">
        <v>29866</v>
      </c>
      <c r="D654" s="25" t="s">
        <v>414</v>
      </c>
      <c r="E654" s="23"/>
      <c r="F654" s="26">
        <v>10800</v>
      </c>
      <c r="G654" s="19">
        <f t="shared" si="12"/>
        <v>93646907.889999926</v>
      </c>
    </row>
    <row r="655" spans="1:7" ht="12.75" customHeight="1" x14ac:dyDescent="0.2">
      <c r="A655" s="48">
        <v>637</v>
      </c>
      <c r="B655" s="16">
        <v>42368</v>
      </c>
      <c r="C655" s="44">
        <v>29867</v>
      </c>
      <c r="D655" s="25" t="s">
        <v>415</v>
      </c>
      <c r="E655" s="23"/>
      <c r="F655" s="26">
        <v>8100</v>
      </c>
      <c r="G655" s="19">
        <f t="shared" si="12"/>
        <v>93638807.889999926</v>
      </c>
    </row>
    <row r="656" spans="1:7" ht="12.75" customHeight="1" x14ac:dyDescent="0.2">
      <c r="A656" s="48">
        <v>638</v>
      </c>
      <c r="B656" s="16">
        <v>42368</v>
      </c>
      <c r="C656" s="44">
        <v>29868</v>
      </c>
      <c r="D656" s="25" t="s">
        <v>416</v>
      </c>
      <c r="E656" s="23"/>
      <c r="F656" s="26">
        <v>8100</v>
      </c>
      <c r="G656" s="19">
        <f t="shared" si="12"/>
        <v>93630707.889999926</v>
      </c>
    </row>
    <row r="657" spans="1:7" ht="12.75" customHeight="1" x14ac:dyDescent="0.2">
      <c r="A657" s="48">
        <v>639</v>
      </c>
      <c r="B657" s="16">
        <v>42368</v>
      </c>
      <c r="C657" s="44">
        <v>29869</v>
      </c>
      <c r="D657" s="25" t="s">
        <v>417</v>
      </c>
      <c r="E657" s="23"/>
      <c r="F657" s="26">
        <v>8100</v>
      </c>
      <c r="G657" s="19">
        <f t="shared" si="12"/>
        <v>93622607.889999926</v>
      </c>
    </row>
    <row r="658" spans="1:7" ht="12.75" customHeight="1" x14ac:dyDescent="0.2">
      <c r="A658" s="48">
        <v>640</v>
      </c>
      <c r="B658" s="16">
        <v>42368</v>
      </c>
      <c r="C658" s="44">
        <v>29870</v>
      </c>
      <c r="D658" s="25" t="s">
        <v>418</v>
      </c>
      <c r="E658" s="23"/>
      <c r="F658" s="26">
        <v>83600</v>
      </c>
      <c r="G658" s="19">
        <f t="shared" si="12"/>
        <v>93539007.889999926</v>
      </c>
    </row>
    <row r="659" spans="1:7" ht="12.75" customHeight="1" x14ac:dyDescent="0.2">
      <c r="A659" s="48">
        <v>641</v>
      </c>
      <c r="B659" s="16">
        <v>42368</v>
      </c>
      <c r="C659" s="44">
        <v>29871</v>
      </c>
      <c r="D659" s="25" t="s">
        <v>419</v>
      </c>
      <c r="E659" s="23"/>
      <c r="F659" s="26">
        <v>8100</v>
      </c>
      <c r="G659" s="19">
        <f t="shared" si="12"/>
        <v>93530907.889999926</v>
      </c>
    </row>
    <row r="660" spans="1:7" ht="12.75" customHeight="1" x14ac:dyDescent="0.2">
      <c r="A660" s="48">
        <v>642</v>
      </c>
      <c r="B660" s="16">
        <v>42368</v>
      </c>
      <c r="C660" s="44">
        <v>29872</v>
      </c>
      <c r="D660" s="25" t="s">
        <v>371</v>
      </c>
      <c r="E660" s="23"/>
      <c r="F660" s="26">
        <v>59670</v>
      </c>
      <c r="G660" s="19">
        <f t="shared" si="12"/>
        <v>93471237.889999926</v>
      </c>
    </row>
    <row r="661" spans="1:7" ht="12.75" customHeight="1" x14ac:dyDescent="0.2">
      <c r="A661" s="48">
        <v>643</v>
      </c>
      <c r="B661" s="16">
        <v>42368</v>
      </c>
      <c r="C661" s="44">
        <v>29873</v>
      </c>
      <c r="D661" s="25" t="s">
        <v>174</v>
      </c>
      <c r="E661" s="23"/>
      <c r="F661" s="26">
        <v>14000</v>
      </c>
      <c r="G661" s="19">
        <f t="shared" si="12"/>
        <v>93457237.889999926</v>
      </c>
    </row>
    <row r="662" spans="1:7" ht="12.75" customHeight="1" x14ac:dyDescent="0.2">
      <c r="A662" s="48">
        <v>644</v>
      </c>
      <c r="B662" s="16">
        <v>42368</v>
      </c>
      <c r="C662" s="44">
        <v>29874</v>
      </c>
      <c r="D662" s="25" t="s">
        <v>420</v>
      </c>
      <c r="E662" s="23"/>
      <c r="F662" s="26">
        <v>769735.74</v>
      </c>
      <c r="G662" s="19">
        <f t="shared" si="12"/>
        <v>92687502.149999931</v>
      </c>
    </row>
    <row r="663" spans="1:7" ht="12.75" customHeight="1" x14ac:dyDescent="0.2">
      <c r="A663" s="48">
        <v>645</v>
      </c>
      <c r="B663" s="16">
        <v>42368</v>
      </c>
      <c r="C663" s="44">
        <v>29875</v>
      </c>
      <c r="D663" s="25" t="s">
        <v>421</v>
      </c>
      <c r="E663" s="23"/>
      <c r="F663" s="26">
        <v>36000</v>
      </c>
      <c r="G663" s="19">
        <f t="shared" si="12"/>
        <v>92651502.149999931</v>
      </c>
    </row>
    <row r="664" spans="1:7" ht="12.75" customHeight="1" x14ac:dyDescent="0.2">
      <c r="A664" s="48">
        <v>646</v>
      </c>
      <c r="B664" s="16">
        <v>42368</v>
      </c>
      <c r="C664" s="44">
        <v>29876</v>
      </c>
      <c r="D664" s="25" t="s">
        <v>422</v>
      </c>
      <c r="E664" s="23"/>
      <c r="F664" s="26">
        <v>9000</v>
      </c>
      <c r="G664" s="19">
        <f t="shared" si="12"/>
        <v>92642502.149999931</v>
      </c>
    </row>
    <row r="665" spans="1:7" ht="12.75" customHeight="1" x14ac:dyDescent="0.2">
      <c r="A665" s="48">
        <v>647</v>
      </c>
      <c r="B665" s="16">
        <v>42368</v>
      </c>
      <c r="C665" s="44">
        <v>29877</v>
      </c>
      <c r="D665" s="25" t="s">
        <v>423</v>
      </c>
      <c r="E665" s="23"/>
      <c r="F665" s="26">
        <v>381900</v>
      </c>
      <c r="G665" s="19">
        <f t="shared" ref="G665:G667" si="13">+G664-F665+E665</f>
        <v>92260602.149999931</v>
      </c>
    </row>
    <row r="666" spans="1:7" ht="12.75" customHeight="1" x14ac:dyDescent="0.25">
      <c r="A666" s="48">
        <v>648</v>
      </c>
      <c r="B666" s="32">
        <v>42368</v>
      </c>
      <c r="C666" s="43">
        <v>13833847</v>
      </c>
      <c r="D666" s="33" t="s">
        <v>433</v>
      </c>
      <c r="E666" s="34">
        <v>26000</v>
      </c>
      <c r="F666" s="34">
        <v>0</v>
      </c>
      <c r="G666" s="19">
        <f t="shared" si="13"/>
        <v>92286602.149999931</v>
      </c>
    </row>
    <row r="667" spans="1:7" ht="12.75" customHeight="1" x14ac:dyDescent="0.25">
      <c r="A667" s="48">
        <v>649</v>
      </c>
      <c r="B667" s="32">
        <v>42368</v>
      </c>
      <c r="C667" s="42">
        <v>13833848</v>
      </c>
      <c r="D667" s="35" t="s">
        <v>433</v>
      </c>
      <c r="E667" s="34">
        <v>33701.660000000003</v>
      </c>
      <c r="F667" s="34">
        <v>0</v>
      </c>
      <c r="G667" s="19">
        <f t="shared" si="13"/>
        <v>92320303.809999928</v>
      </c>
    </row>
    <row r="668" spans="1:7" ht="12.75" customHeight="1" x14ac:dyDescent="0.25">
      <c r="A668" s="48">
        <v>650</v>
      </c>
      <c r="B668" s="32">
        <v>42368</v>
      </c>
      <c r="C668" s="42">
        <v>177496884</v>
      </c>
      <c r="D668" s="35" t="s">
        <v>433</v>
      </c>
      <c r="E668" s="34">
        <v>250</v>
      </c>
      <c r="F668" s="34">
        <v>0</v>
      </c>
      <c r="G668" s="19">
        <f t="shared" ref="G668:G697" si="14">+G667-F668+E668</f>
        <v>92320553.809999928</v>
      </c>
    </row>
    <row r="669" spans="1:7" ht="12.75" customHeight="1" x14ac:dyDescent="0.25">
      <c r="A669" s="48">
        <v>651</v>
      </c>
      <c r="B669" s="32">
        <v>42368</v>
      </c>
      <c r="C669" s="43">
        <v>177496885</v>
      </c>
      <c r="D669" s="33" t="s">
        <v>433</v>
      </c>
      <c r="E669" s="34">
        <v>39050</v>
      </c>
      <c r="F669" s="34">
        <v>0</v>
      </c>
      <c r="G669" s="19">
        <f t="shared" si="14"/>
        <v>92359603.809999928</v>
      </c>
    </row>
    <row r="670" spans="1:7" ht="12.75" customHeight="1" x14ac:dyDescent="0.25">
      <c r="A670" s="48">
        <v>652</v>
      </c>
      <c r="B670" s="32">
        <v>42368</v>
      </c>
      <c r="C670" s="43">
        <v>204981786</v>
      </c>
      <c r="D670" s="33" t="s">
        <v>433</v>
      </c>
      <c r="E670" s="34">
        <v>76500</v>
      </c>
      <c r="F670" s="34">
        <v>0</v>
      </c>
      <c r="G670" s="19">
        <f t="shared" si="14"/>
        <v>92436103.809999928</v>
      </c>
    </row>
    <row r="671" spans="1:7" ht="12.75" customHeight="1" x14ac:dyDescent="0.25">
      <c r="A671" s="48">
        <v>653</v>
      </c>
      <c r="B671" s="32">
        <v>42368</v>
      </c>
      <c r="C671" s="42">
        <v>244992513</v>
      </c>
      <c r="D671" s="35" t="s">
        <v>434</v>
      </c>
      <c r="E671" s="34">
        <v>0</v>
      </c>
      <c r="F671" s="34">
        <v>5133.83</v>
      </c>
      <c r="G671" s="19">
        <f t="shared" si="14"/>
        <v>92430969.97999993</v>
      </c>
    </row>
    <row r="672" spans="1:7" ht="12.75" customHeight="1" x14ac:dyDescent="0.25">
      <c r="A672" s="48">
        <v>654</v>
      </c>
      <c r="B672" s="32">
        <v>42368</v>
      </c>
      <c r="C672" s="43">
        <v>271626917</v>
      </c>
      <c r="D672" s="33" t="s">
        <v>434</v>
      </c>
      <c r="E672" s="34">
        <v>0</v>
      </c>
      <c r="F672" s="34">
        <v>4640.9799999999996</v>
      </c>
      <c r="G672" s="19">
        <f t="shared" si="14"/>
        <v>92426328.999999925</v>
      </c>
    </row>
    <row r="673" spans="1:7" ht="12.75" customHeight="1" x14ac:dyDescent="0.25">
      <c r="A673" s="48">
        <v>655</v>
      </c>
      <c r="B673" s="32">
        <v>42368</v>
      </c>
      <c r="C673" s="43">
        <v>281169411</v>
      </c>
      <c r="D673" s="33" t="s">
        <v>434</v>
      </c>
      <c r="E673" s="34">
        <v>0</v>
      </c>
      <c r="F673" s="34">
        <v>4412.78</v>
      </c>
      <c r="G673" s="19">
        <f t="shared" si="14"/>
        <v>92421916.219999924</v>
      </c>
    </row>
    <row r="674" spans="1:7" ht="12.75" customHeight="1" x14ac:dyDescent="0.25">
      <c r="A674" s="48">
        <v>656</v>
      </c>
      <c r="B674" s="32">
        <v>42368</v>
      </c>
      <c r="C674" s="43">
        <v>425592150</v>
      </c>
      <c r="D674" s="33" t="s">
        <v>434</v>
      </c>
      <c r="E674" s="34">
        <v>0</v>
      </c>
      <c r="F674" s="34">
        <v>2654.94</v>
      </c>
      <c r="G674" s="19">
        <f t="shared" si="14"/>
        <v>92419261.279999927</v>
      </c>
    </row>
    <row r="675" spans="1:7" ht="12.75" customHeight="1" x14ac:dyDescent="0.25">
      <c r="A675" s="48">
        <v>657</v>
      </c>
      <c r="B675" s="32">
        <v>42368</v>
      </c>
      <c r="C675" s="43">
        <v>438446231</v>
      </c>
      <c r="D675" s="33" t="s">
        <v>434</v>
      </c>
      <c r="E675" s="34">
        <v>0</v>
      </c>
      <c r="F675" s="34">
        <v>5339.18</v>
      </c>
      <c r="G675" s="19">
        <f t="shared" si="14"/>
        <v>92413922.09999992</v>
      </c>
    </row>
    <row r="676" spans="1:7" ht="12.75" customHeight="1" x14ac:dyDescent="0.25">
      <c r="A676" s="48">
        <v>658</v>
      </c>
      <c r="B676" s="32">
        <v>42368</v>
      </c>
      <c r="C676" s="42">
        <v>477849350</v>
      </c>
      <c r="D676" s="35" t="s">
        <v>434</v>
      </c>
      <c r="E676" s="34">
        <v>0</v>
      </c>
      <c r="F676" s="34">
        <v>4499.3100000000004</v>
      </c>
      <c r="G676" s="19">
        <f t="shared" si="14"/>
        <v>92409422.789999917</v>
      </c>
    </row>
    <row r="677" spans="1:7" ht="12.75" customHeight="1" x14ac:dyDescent="0.25">
      <c r="A677" s="48">
        <v>659</v>
      </c>
      <c r="B677" s="32">
        <v>42368</v>
      </c>
      <c r="C677" s="43">
        <v>543186450</v>
      </c>
      <c r="D677" s="33" t="s">
        <v>434</v>
      </c>
      <c r="E677" s="34">
        <v>0</v>
      </c>
      <c r="F677" s="34">
        <v>10349.799999999999</v>
      </c>
      <c r="G677" s="19">
        <f t="shared" si="14"/>
        <v>92399072.98999992</v>
      </c>
    </row>
    <row r="678" spans="1:7" ht="12.75" customHeight="1" x14ac:dyDescent="0.25">
      <c r="A678" s="48">
        <v>660</v>
      </c>
      <c r="B678" s="32">
        <v>42368</v>
      </c>
      <c r="C678" s="42">
        <v>557020514</v>
      </c>
      <c r="D678" s="35" t="s">
        <v>434</v>
      </c>
      <c r="E678" s="34">
        <v>0</v>
      </c>
      <c r="F678" s="34">
        <v>5099.22</v>
      </c>
      <c r="G678" s="19">
        <f t="shared" si="14"/>
        <v>92393973.769999921</v>
      </c>
    </row>
    <row r="679" spans="1:7" ht="12.75" customHeight="1" x14ac:dyDescent="0.25">
      <c r="A679" s="48">
        <v>661</v>
      </c>
      <c r="B679" s="32">
        <v>42368</v>
      </c>
      <c r="C679" s="42">
        <v>647831425</v>
      </c>
      <c r="D679" s="35" t="s">
        <v>434</v>
      </c>
      <c r="E679" s="34">
        <v>0</v>
      </c>
      <c r="F679" s="34">
        <v>12748.04</v>
      </c>
      <c r="G679" s="19">
        <f t="shared" si="14"/>
        <v>92381225.729999915</v>
      </c>
    </row>
    <row r="680" spans="1:7" ht="12.75" customHeight="1" x14ac:dyDescent="0.25">
      <c r="A680" s="48">
        <v>662</v>
      </c>
      <c r="B680" s="32">
        <v>42368</v>
      </c>
      <c r="C680" s="42">
        <v>868502068</v>
      </c>
      <c r="D680" s="35" t="s">
        <v>447</v>
      </c>
      <c r="E680" s="34">
        <v>0</v>
      </c>
      <c r="F680" s="34">
        <v>4000</v>
      </c>
      <c r="G680" s="19">
        <f t="shared" si="14"/>
        <v>92377225.729999915</v>
      </c>
    </row>
    <row r="681" spans="1:7" ht="12.75" customHeight="1" x14ac:dyDescent="0.25">
      <c r="A681" s="48">
        <v>663</v>
      </c>
      <c r="B681" s="32">
        <v>42368</v>
      </c>
      <c r="C681" s="43">
        <v>868512216</v>
      </c>
      <c r="D681" s="33" t="s">
        <v>440</v>
      </c>
      <c r="E681" s="34">
        <v>8712.5400000000009</v>
      </c>
      <c r="F681" s="34">
        <v>0</v>
      </c>
      <c r="G681" s="19">
        <f t="shared" si="14"/>
        <v>92385938.269999921</v>
      </c>
    </row>
    <row r="682" spans="1:7" ht="12.75" customHeight="1" x14ac:dyDescent="0.25">
      <c r="A682" s="48">
        <v>664</v>
      </c>
      <c r="B682" s="32">
        <v>42368</v>
      </c>
      <c r="C682" s="42">
        <v>868523241</v>
      </c>
      <c r="D682" s="35" t="s">
        <v>440</v>
      </c>
      <c r="E682" s="34">
        <v>0</v>
      </c>
      <c r="F682" s="34">
        <v>17601.3</v>
      </c>
      <c r="G682" s="19">
        <f t="shared" si="14"/>
        <v>92368336.969999924</v>
      </c>
    </row>
    <row r="683" spans="1:7" ht="12.75" customHeight="1" x14ac:dyDescent="0.25">
      <c r="A683" s="48">
        <v>665</v>
      </c>
      <c r="B683" s="32">
        <v>42369</v>
      </c>
      <c r="C683" s="42">
        <v>24525</v>
      </c>
      <c r="D683" s="35" t="s">
        <v>449</v>
      </c>
      <c r="E683" s="34">
        <v>0</v>
      </c>
      <c r="F683" s="34">
        <v>175</v>
      </c>
      <c r="G683" s="19">
        <f t="shared" si="14"/>
        <v>92368161.969999924</v>
      </c>
    </row>
    <row r="684" spans="1:7" ht="12.75" customHeight="1" x14ac:dyDescent="0.25">
      <c r="A684" s="48">
        <v>666</v>
      </c>
      <c r="B684" s="32">
        <v>42369</v>
      </c>
      <c r="C684" s="43">
        <v>24526</v>
      </c>
      <c r="D684" s="33" t="s">
        <v>448</v>
      </c>
      <c r="E684" s="34">
        <v>0</v>
      </c>
      <c r="F684" s="34">
        <v>120</v>
      </c>
      <c r="G684" s="19">
        <f t="shared" si="14"/>
        <v>92368041.969999924</v>
      </c>
    </row>
    <row r="685" spans="1:7" ht="12.75" customHeight="1" x14ac:dyDescent="0.2">
      <c r="A685" s="48">
        <v>667</v>
      </c>
      <c r="B685" s="16">
        <v>42369</v>
      </c>
      <c r="C685" s="44">
        <v>29878</v>
      </c>
      <c r="D685" s="25" t="s">
        <v>33</v>
      </c>
      <c r="E685" s="23"/>
      <c r="F685" s="26">
        <v>72219.990000000005</v>
      </c>
      <c r="G685" s="19">
        <f t="shared" si="14"/>
        <v>92295821.97999993</v>
      </c>
    </row>
    <row r="686" spans="1:7" ht="12.75" customHeight="1" x14ac:dyDescent="0.2">
      <c r="A686" s="48">
        <v>668</v>
      </c>
      <c r="B686" s="16">
        <v>42369</v>
      </c>
      <c r="C686" s="44">
        <v>29879</v>
      </c>
      <c r="D686" s="25" t="s">
        <v>424</v>
      </c>
      <c r="E686" s="23"/>
      <c r="F686" s="26">
        <v>386804.56</v>
      </c>
      <c r="G686" s="19">
        <f t="shared" si="14"/>
        <v>91909017.419999927</v>
      </c>
    </row>
    <row r="687" spans="1:7" ht="12.75" customHeight="1" x14ac:dyDescent="0.2">
      <c r="A687" s="48">
        <v>669</v>
      </c>
      <c r="B687" s="16">
        <v>42369</v>
      </c>
      <c r="C687" s="44">
        <v>29880</v>
      </c>
      <c r="D687" s="25" t="s">
        <v>425</v>
      </c>
      <c r="E687" s="23"/>
      <c r="F687" s="26">
        <v>5400</v>
      </c>
      <c r="G687" s="19">
        <f t="shared" si="14"/>
        <v>91903617.419999927</v>
      </c>
    </row>
    <row r="688" spans="1:7" ht="12.75" customHeight="1" x14ac:dyDescent="0.2">
      <c r="A688" s="48">
        <v>670</v>
      </c>
      <c r="B688" s="16">
        <v>42369</v>
      </c>
      <c r="C688" s="44">
        <v>29881</v>
      </c>
      <c r="D688" s="25" t="s">
        <v>426</v>
      </c>
      <c r="E688" s="23"/>
      <c r="F688" s="26">
        <v>8100</v>
      </c>
      <c r="G688" s="19">
        <f t="shared" si="14"/>
        <v>91895517.419999927</v>
      </c>
    </row>
    <row r="689" spans="1:7" ht="12.75" customHeight="1" x14ac:dyDescent="0.2">
      <c r="A689" s="48">
        <v>671</v>
      </c>
      <c r="B689" s="16">
        <v>42369</v>
      </c>
      <c r="C689" s="44">
        <v>29882</v>
      </c>
      <c r="D689" s="25" t="s">
        <v>427</v>
      </c>
      <c r="E689" s="23"/>
      <c r="F689" s="26">
        <v>8100</v>
      </c>
      <c r="G689" s="19">
        <f t="shared" si="14"/>
        <v>91887417.419999927</v>
      </c>
    </row>
    <row r="690" spans="1:7" ht="12.75" customHeight="1" x14ac:dyDescent="0.2">
      <c r="A690" s="48">
        <v>672</v>
      </c>
      <c r="B690" s="16">
        <v>42369</v>
      </c>
      <c r="C690" s="44">
        <v>29883</v>
      </c>
      <c r="D690" s="25" t="s">
        <v>428</v>
      </c>
      <c r="E690" s="23"/>
      <c r="F690" s="26">
        <v>5400</v>
      </c>
      <c r="G690" s="19">
        <f t="shared" si="14"/>
        <v>91882017.419999927</v>
      </c>
    </row>
    <row r="691" spans="1:7" ht="12.75" customHeight="1" x14ac:dyDescent="0.2">
      <c r="A691" s="48">
        <v>673</v>
      </c>
      <c r="B691" s="16">
        <v>42369</v>
      </c>
      <c r="C691" s="44">
        <v>29884</v>
      </c>
      <c r="D691" s="25" t="s">
        <v>429</v>
      </c>
      <c r="E691" s="23"/>
      <c r="F691" s="26">
        <v>5400</v>
      </c>
      <c r="G691" s="19">
        <f t="shared" si="14"/>
        <v>91876617.419999927</v>
      </c>
    </row>
    <row r="692" spans="1:7" ht="12.75" customHeight="1" x14ac:dyDescent="0.2">
      <c r="A692" s="48">
        <v>674</v>
      </c>
      <c r="B692" s="16">
        <v>42369</v>
      </c>
      <c r="C692" s="44">
        <v>29885</v>
      </c>
      <c r="D692" s="25" t="s">
        <v>430</v>
      </c>
      <c r="E692" s="23"/>
      <c r="F692" s="26">
        <v>5400</v>
      </c>
      <c r="G692" s="19">
        <f t="shared" si="14"/>
        <v>91871217.419999927</v>
      </c>
    </row>
    <row r="693" spans="1:7" ht="12.75" customHeight="1" x14ac:dyDescent="0.2">
      <c r="A693" s="48">
        <v>675</v>
      </c>
      <c r="B693" s="16">
        <v>42369</v>
      </c>
      <c r="C693" s="44">
        <v>29886</v>
      </c>
      <c r="D693" s="25" t="s">
        <v>431</v>
      </c>
      <c r="E693" s="23"/>
      <c r="F693" s="26">
        <v>10800</v>
      </c>
      <c r="G693" s="19">
        <f t="shared" si="14"/>
        <v>91860417.419999927</v>
      </c>
    </row>
    <row r="694" spans="1:7" ht="12.75" customHeight="1" x14ac:dyDescent="0.2">
      <c r="A694" s="48">
        <v>676</v>
      </c>
      <c r="B694" s="16">
        <v>42369</v>
      </c>
      <c r="C694" s="44">
        <v>29887</v>
      </c>
      <c r="D694" s="25" t="s">
        <v>432</v>
      </c>
      <c r="E694" s="18"/>
      <c r="F694" s="26">
        <v>10800</v>
      </c>
      <c r="G694" s="19">
        <f t="shared" si="14"/>
        <v>91849617.419999927</v>
      </c>
    </row>
    <row r="695" spans="1:7" ht="12.75" customHeight="1" x14ac:dyDescent="0.25">
      <c r="A695" s="48">
        <v>677</v>
      </c>
      <c r="B695" s="32">
        <v>42369</v>
      </c>
      <c r="C695" s="43">
        <v>172154916</v>
      </c>
      <c r="D695" s="33" t="s">
        <v>433</v>
      </c>
      <c r="E695" s="34">
        <v>750</v>
      </c>
      <c r="F695" s="34">
        <v>0</v>
      </c>
      <c r="G695" s="19">
        <f t="shared" si="14"/>
        <v>91850367.419999927</v>
      </c>
    </row>
    <row r="696" spans="1:7" ht="12.75" customHeight="1" x14ac:dyDescent="0.25">
      <c r="A696" s="48">
        <v>678</v>
      </c>
      <c r="B696" s="32">
        <v>42369</v>
      </c>
      <c r="C696" s="42">
        <v>177635745</v>
      </c>
      <c r="D696" s="35" t="s">
        <v>433</v>
      </c>
      <c r="E696" s="34">
        <v>30010</v>
      </c>
      <c r="F696" s="34">
        <v>0</v>
      </c>
      <c r="G696" s="19">
        <f t="shared" si="14"/>
        <v>91880377.419999927</v>
      </c>
    </row>
    <row r="697" spans="1:7" ht="12.75" customHeight="1" x14ac:dyDescent="0.25">
      <c r="A697" s="48">
        <v>679</v>
      </c>
      <c r="B697" s="32">
        <v>42369</v>
      </c>
      <c r="C697" s="43">
        <v>177635746</v>
      </c>
      <c r="D697" s="33" t="s">
        <v>433</v>
      </c>
      <c r="E697" s="34">
        <v>34942</v>
      </c>
      <c r="F697" s="34">
        <v>0</v>
      </c>
      <c r="G697" s="19">
        <f t="shared" si="14"/>
        <v>91915319.419999927</v>
      </c>
    </row>
  </sheetData>
  <sortState ref="A21:G699">
    <sortCondition ref="B19:B699"/>
    <sortCondition ref="C19:C699"/>
  </sortState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3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2016-01-12T13:07:48Z</dcterms:created>
  <dcterms:modified xsi:type="dcterms:W3CDTF">2019-04-03T20:28:29Z</dcterms:modified>
</cp:coreProperties>
</file>