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marzo 2016" sheetId="23" r:id="rId1"/>
    <sheet name="Hoja1" sheetId="24" r:id="rId2"/>
  </sheets>
  <definedNames>
    <definedName name="_xlnm.Print_Area" localSheetId="0">'marzo 2016'!$A$1:$S$456</definedName>
  </definedNames>
  <calcPr calcId="145621"/>
</workbook>
</file>

<file path=xl/calcChain.xml><?xml version="1.0" encoding="utf-8"?>
<calcChain xmlns="http://schemas.openxmlformats.org/spreadsheetml/2006/main">
  <c r="G47" i="23" l="1"/>
  <c r="G48" i="23" s="1"/>
  <c r="G49" i="23" s="1"/>
  <c r="G50" i="23" s="1"/>
  <c r="G51" i="23" s="1"/>
  <c r="G46" i="23"/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l="1"/>
  <c r="G38" i="23" l="1"/>
  <c r="G39" i="23" s="1"/>
  <c r="G40" i="23" s="1"/>
  <c r="G41" i="23" s="1"/>
  <c r="G42" i="23" s="1"/>
  <c r="G43" i="23" l="1"/>
  <c r="G44" i="23" s="1"/>
  <c r="G45" i="23" s="1"/>
</calcChain>
</file>

<file path=xl/sharedStrings.xml><?xml version="1.0" encoding="utf-8"?>
<sst xmlns="http://schemas.openxmlformats.org/spreadsheetml/2006/main" count="46" uniqueCount="22">
  <si>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</si>
  <si>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</si>
  <si>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</si>
  <si>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</si>
  <si>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</si>
  <si>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</si>
  <si>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</si>
  <si>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</si>
  <si>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</si>
  <si>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</si>
  <si>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</si>
  <si>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</si>
  <si>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</si>
  <si>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Libro Banco</t>
  </si>
  <si>
    <t>MANOS DOMINICANAS</t>
  </si>
  <si>
    <t>SALDO ANTERIOR</t>
  </si>
  <si>
    <t>…………………………………………….00</t>
  </si>
  <si>
    <t>"Año de Fomento de la Vivienda"</t>
  </si>
  <si>
    <t>PAGO SUPLIDORES ACH</t>
  </si>
  <si>
    <t>COMISION POR MANEJO CUENTA</t>
  </si>
  <si>
    <t>TRANSF. TERCEROS IB</t>
  </si>
  <si>
    <t>Del  01 al 31 de Marzo 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</si>
</sst>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3" fontId="0" fillId="0" borderId="0" xfId="0" applyNumberFormat="1" applyFont="1"/>
    <xf numFmtId="43" fontId="10" fillId="0" borderId="1" xfId="1" applyFont="1" applyFill="1" applyBorder="1"/>
    <xf numFmtId="164" fontId="11" fillId="0" borderId="1" xfId="0" applyNumberFormat="1" applyFont="1" applyFill="1" applyBorder="1" applyAlignment="1">
      <alignment horizontal="left"/>
    </xf>
    <xf numFmtId="43" fontId="10" fillId="0" borderId="1" xfId="1" applyFont="1" applyFill="1" applyBorder="1" applyAlignment="1">
      <alignment horizontal="right"/>
    </xf>
    <xf numFmtId="43" fontId="12" fillId="0" borderId="1" xfId="1" applyFont="1" applyFill="1" applyBorder="1"/>
    <xf numFmtId="0" fontId="11" fillId="0" borderId="1" xfId="0" applyFont="1" applyFill="1" applyBorder="1" applyAlignment="1">
      <alignment horizontal="center"/>
    </xf>
    <xf numFmtId="43" fontId="13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43" fontId="11" fillId="0" borderId="1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43" fontId="10" fillId="3" borderId="10" xfId="1" applyFont="1" applyFill="1" applyBorder="1" applyAlignment="1">
      <alignment horizontal="center"/>
    </xf>
    <xf numFmtId="43" fontId="10" fillId="3" borderId="11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4</xdr:col>
      <xdr:colOff>409574</xdr:colOff>
      <xdr:row>11</xdr:row>
      <xdr:rowOff>104775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6175" y="38100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6"/>
  <sheetViews>
    <sheetView showGridLines="0" tabSelected="1" topLeftCell="A9" zoomScaleNormal="100" workbookViewId="0"/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6.57031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26" t="s">
        <v>1</v>
      </c>
      <c r="B13" s="26"/>
      <c r="C13" s="26"/>
      <c r="D13" s="26"/>
      <c r="E13" s="26"/>
      <c r="F13" s="26"/>
      <c r="G13" s="26"/>
    </row>
    <row r="14" spans="1:7" s="1" customFormat="1" ht="20.25" x14ac:dyDescent="0.3">
      <c r="A14" s="18" t="s">
        <v>2</v>
      </c>
      <c r="B14" s="18"/>
      <c r="C14" s="18"/>
      <c r="D14" s="18"/>
      <c r="E14" s="18"/>
      <c r="F14" s="18"/>
      <c r="G14" s="18"/>
    </row>
    <row r="15" spans="1:7" s="1" customFormat="1" ht="22.5" x14ac:dyDescent="0.45">
      <c r="A15" s="27" t="s">
        <v>3</v>
      </c>
      <c r="B15" s="27"/>
      <c r="C15" s="27"/>
      <c r="D15" s="27"/>
      <c r="E15" s="27"/>
      <c r="F15" s="27"/>
      <c r="G15" s="27"/>
    </row>
    <row r="16" spans="1:7" s="1" customFormat="1" ht="18.75" x14ac:dyDescent="0.25">
      <c r="A16" s="28" t="s">
        <v>17</v>
      </c>
      <c r="B16" s="28"/>
      <c r="C16" s="28"/>
      <c r="D16" s="28"/>
      <c r="E16" s="28"/>
      <c r="F16" s="28"/>
      <c r="G16" s="28"/>
    </row>
    <row r="17" spans="1:8" s="1" customFormat="1" ht="23.25" x14ac:dyDescent="0.25">
      <c r="A17" s="29" t="s">
        <v>13</v>
      </c>
      <c r="B17" s="29"/>
      <c r="C17" s="29"/>
      <c r="D17" s="29"/>
      <c r="E17" s="29"/>
      <c r="F17" s="29"/>
      <c r="G17" s="29"/>
    </row>
    <row r="18" spans="1:8" s="1" customFormat="1" ht="18" x14ac:dyDescent="0.25">
      <c r="A18" s="25" t="s">
        <v>21</v>
      </c>
      <c r="B18" s="25"/>
      <c r="C18" s="25"/>
      <c r="D18" s="25"/>
      <c r="E18" s="25"/>
      <c r="F18" s="25"/>
      <c r="G18" s="25"/>
    </row>
    <row r="19" spans="1:8" s="1" customFormat="1" ht="21" thickBot="1" x14ac:dyDescent="0.35">
      <c r="A19" s="18" t="s">
        <v>14</v>
      </c>
      <c r="B19" s="18"/>
      <c r="C19" s="18"/>
      <c r="D19" s="18"/>
      <c r="E19" s="18"/>
      <c r="F19" s="18"/>
      <c r="G19" s="18"/>
    </row>
    <row r="20" spans="1:8" s="1" customFormat="1" ht="16.5" x14ac:dyDescent="0.25">
      <c r="A20" s="19"/>
      <c r="B20" s="21" t="s">
        <v>4</v>
      </c>
      <c r="C20" s="21"/>
      <c r="D20" s="21"/>
      <c r="E20" s="21" t="s">
        <v>12</v>
      </c>
      <c r="F20" s="21"/>
      <c r="G20" s="21"/>
    </row>
    <row r="21" spans="1:8" s="1" customFormat="1" ht="16.5" x14ac:dyDescent="0.25">
      <c r="A21" s="20"/>
      <c r="B21" s="22"/>
      <c r="C21" s="22"/>
      <c r="D21" s="2"/>
      <c r="E21" s="22" t="s">
        <v>5</v>
      </c>
      <c r="F21" s="22"/>
      <c r="G21" s="3">
        <v>1412726.07</v>
      </c>
      <c r="H21" s="8"/>
    </row>
    <row r="22" spans="1:8" s="1" customFormat="1" ht="33" x14ac:dyDescent="0.25">
      <c r="A22" s="20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8" s="1" customFormat="1" x14ac:dyDescent="0.25">
      <c r="A23" s="23"/>
      <c r="B23" s="10">
        <v>42429</v>
      </c>
      <c r="C23" s="13"/>
      <c r="D23" s="12" t="s">
        <v>15</v>
      </c>
      <c r="E23" s="14"/>
      <c r="F23" s="11"/>
      <c r="G23" s="9">
        <f>+G21</f>
        <v>1412726.07</v>
      </c>
    </row>
    <row r="24" spans="1:8" x14ac:dyDescent="0.25">
      <c r="A24" s="24"/>
      <c r="B24" s="10">
        <v>42430</v>
      </c>
      <c r="C24" s="16">
        <v>996327174</v>
      </c>
      <c r="D24" s="16" t="s">
        <v>20</v>
      </c>
      <c r="E24" s="17">
        <v>600</v>
      </c>
      <c r="F24" s="17">
        <v>0</v>
      </c>
      <c r="G24" s="9">
        <f>+G23+E24-F24</f>
        <v>1413326.07</v>
      </c>
    </row>
    <row r="25" spans="1:8" x14ac:dyDescent="0.25">
      <c r="A25" s="24"/>
      <c r="B25" s="10">
        <v>42431</v>
      </c>
      <c r="C25" s="15">
        <v>185620991</v>
      </c>
      <c r="D25" s="15" t="s">
        <v>0</v>
      </c>
      <c r="E25" s="17">
        <v>2300</v>
      </c>
      <c r="F25" s="17">
        <v>0</v>
      </c>
      <c r="G25" s="9">
        <f t="shared" ref="G25:G51" si="0">+G24+E25-F25</f>
        <v>1415626.07</v>
      </c>
    </row>
    <row r="26" spans="1:8" x14ac:dyDescent="0.25">
      <c r="A26" s="24"/>
      <c r="B26" s="10">
        <v>42432</v>
      </c>
      <c r="C26" s="16">
        <v>1000697468</v>
      </c>
      <c r="D26" s="16" t="s">
        <v>20</v>
      </c>
      <c r="E26" s="17">
        <v>700</v>
      </c>
      <c r="F26" s="17">
        <v>0</v>
      </c>
      <c r="G26" s="9">
        <f t="shared" si="0"/>
        <v>1416326.07</v>
      </c>
    </row>
    <row r="27" spans="1:8" x14ac:dyDescent="0.25">
      <c r="A27" s="24"/>
      <c r="B27" s="10">
        <v>42433</v>
      </c>
      <c r="C27" s="16">
        <v>14426126</v>
      </c>
      <c r="D27" s="16" t="s">
        <v>0</v>
      </c>
      <c r="E27" s="17">
        <v>6903</v>
      </c>
      <c r="F27" s="17">
        <v>0</v>
      </c>
      <c r="G27" s="9">
        <f t="shared" si="0"/>
        <v>1423229.07</v>
      </c>
    </row>
    <row r="28" spans="1:8" x14ac:dyDescent="0.25">
      <c r="A28" s="24"/>
      <c r="B28" s="10">
        <v>42433</v>
      </c>
      <c r="C28" s="15">
        <v>168469501</v>
      </c>
      <c r="D28" s="15" t="s">
        <v>0</v>
      </c>
      <c r="E28" s="17">
        <v>800</v>
      </c>
      <c r="F28" s="17">
        <v>0</v>
      </c>
      <c r="G28" s="9">
        <f t="shared" si="0"/>
        <v>1424029.07</v>
      </c>
    </row>
    <row r="29" spans="1:8" x14ac:dyDescent="0.25">
      <c r="A29" s="24"/>
      <c r="B29" s="10">
        <v>42436</v>
      </c>
      <c r="C29" s="15">
        <v>168469646</v>
      </c>
      <c r="D29" s="15" t="s">
        <v>0</v>
      </c>
      <c r="E29" s="17">
        <v>1490</v>
      </c>
      <c r="F29" s="17">
        <v>0</v>
      </c>
      <c r="G29" s="9">
        <f t="shared" si="0"/>
        <v>1425519.07</v>
      </c>
    </row>
    <row r="30" spans="1:8" x14ac:dyDescent="0.25">
      <c r="A30" s="24"/>
      <c r="B30" s="10">
        <v>42439</v>
      </c>
      <c r="C30" s="15">
        <v>14426138</v>
      </c>
      <c r="D30" s="15" t="s">
        <v>0</v>
      </c>
      <c r="E30" s="17">
        <v>20905.759999999998</v>
      </c>
      <c r="F30" s="17">
        <v>0</v>
      </c>
      <c r="G30" s="9">
        <f t="shared" si="0"/>
        <v>1446424.83</v>
      </c>
    </row>
    <row r="31" spans="1:8" x14ac:dyDescent="0.25">
      <c r="A31" s="24"/>
      <c r="B31" s="10">
        <v>42439</v>
      </c>
      <c r="C31" s="16">
        <v>14426137</v>
      </c>
      <c r="D31" s="16" t="s">
        <v>0</v>
      </c>
      <c r="E31" s="17">
        <v>2935.5</v>
      </c>
      <c r="F31" s="17">
        <v>0</v>
      </c>
      <c r="G31" s="9">
        <f t="shared" si="0"/>
        <v>1449360.33</v>
      </c>
    </row>
    <row r="32" spans="1:8" x14ac:dyDescent="0.25">
      <c r="A32" s="24"/>
      <c r="B32" s="10">
        <v>42440</v>
      </c>
      <c r="C32" s="15">
        <v>181517973</v>
      </c>
      <c r="D32" s="15" t="s">
        <v>0</v>
      </c>
      <c r="E32" s="17">
        <v>200</v>
      </c>
      <c r="F32" s="17">
        <v>0</v>
      </c>
      <c r="G32" s="9">
        <f t="shared" si="0"/>
        <v>1449560.33</v>
      </c>
    </row>
    <row r="33" spans="1:7" x14ac:dyDescent="0.25">
      <c r="A33" s="24"/>
      <c r="B33" s="10">
        <v>42440</v>
      </c>
      <c r="C33" s="16">
        <v>10101230</v>
      </c>
      <c r="D33" s="16" t="s">
        <v>18</v>
      </c>
      <c r="E33" s="17">
        <v>9105.66</v>
      </c>
      <c r="F33" s="17">
        <v>0</v>
      </c>
      <c r="G33" s="9">
        <f t="shared" si="0"/>
        <v>1458665.99</v>
      </c>
    </row>
    <row r="34" spans="1:7" x14ac:dyDescent="0.25">
      <c r="A34" s="24"/>
      <c r="B34" s="10">
        <v>42443</v>
      </c>
      <c r="C34" s="16">
        <v>181518990</v>
      </c>
      <c r="D34" s="16" t="s">
        <v>0</v>
      </c>
      <c r="E34" s="17">
        <v>600</v>
      </c>
      <c r="F34" s="17">
        <v>0</v>
      </c>
      <c r="G34" s="9">
        <f t="shared" si="0"/>
        <v>1459265.99</v>
      </c>
    </row>
    <row r="35" spans="1:7" x14ac:dyDescent="0.25">
      <c r="A35" s="24"/>
      <c r="B35" s="10">
        <v>42444</v>
      </c>
      <c r="C35" s="16">
        <v>161710922</v>
      </c>
      <c r="D35" s="16" t="s">
        <v>0</v>
      </c>
      <c r="E35" s="17">
        <v>2133</v>
      </c>
      <c r="F35" s="17">
        <v>0</v>
      </c>
      <c r="G35" s="9">
        <f t="shared" si="0"/>
        <v>1461398.99</v>
      </c>
    </row>
    <row r="36" spans="1:7" x14ac:dyDescent="0.25">
      <c r="A36" s="24"/>
      <c r="B36" s="10">
        <v>42444</v>
      </c>
      <c r="C36" s="15">
        <v>161710921</v>
      </c>
      <c r="D36" s="15" t="s">
        <v>0</v>
      </c>
      <c r="E36" s="17">
        <v>800</v>
      </c>
      <c r="F36" s="17">
        <v>0</v>
      </c>
      <c r="G36" s="9">
        <f t="shared" si="0"/>
        <v>1462198.99</v>
      </c>
    </row>
    <row r="37" spans="1:7" x14ac:dyDescent="0.25">
      <c r="A37" s="24"/>
      <c r="B37" s="10">
        <v>42444</v>
      </c>
      <c r="C37" s="16">
        <v>177814980</v>
      </c>
      <c r="D37" s="16" t="s">
        <v>0</v>
      </c>
      <c r="E37" s="17">
        <v>7600</v>
      </c>
      <c r="F37" s="17">
        <v>0</v>
      </c>
      <c r="G37" s="9">
        <f t="shared" si="0"/>
        <v>1469798.99</v>
      </c>
    </row>
    <row r="38" spans="1:7" x14ac:dyDescent="0.25">
      <c r="A38" s="24"/>
      <c r="B38" s="10">
        <v>42444</v>
      </c>
      <c r="C38" s="15">
        <v>177814979</v>
      </c>
      <c r="D38" s="15" t="s">
        <v>0</v>
      </c>
      <c r="E38" s="17">
        <v>10120</v>
      </c>
      <c r="F38" s="17">
        <v>0</v>
      </c>
      <c r="G38" s="9">
        <f t="shared" si="0"/>
        <v>1479918.99</v>
      </c>
    </row>
    <row r="39" spans="1:7" x14ac:dyDescent="0.25">
      <c r="A39" s="24"/>
      <c r="B39" s="10">
        <v>42445</v>
      </c>
      <c r="C39" s="15">
        <v>181518634</v>
      </c>
      <c r="D39" s="15" t="s">
        <v>0</v>
      </c>
      <c r="E39" s="17">
        <v>850</v>
      </c>
      <c r="F39" s="17">
        <v>0</v>
      </c>
      <c r="G39" s="9">
        <f t="shared" si="0"/>
        <v>1480768.99</v>
      </c>
    </row>
    <row r="40" spans="1:7" x14ac:dyDescent="0.25">
      <c r="A40" s="24"/>
      <c r="B40" s="10">
        <v>42446</v>
      </c>
      <c r="C40" s="16">
        <v>179959002</v>
      </c>
      <c r="D40" s="16" t="s">
        <v>0</v>
      </c>
      <c r="E40" s="17">
        <v>400</v>
      </c>
      <c r="F40" s="17">
        <v>0</v>
      </c>
      <c r="G40" s="9">
        <f t="shared" si="0"/>
        <v>1481168.99</v>
      </c>
    </row>
    <row r="41" spans="1:7" x14ac:dyDescent="0.25">
      <c r="A41" s="24"/>
      <c r="B41" s="10">
        <v>42447</v>
      </c>
      <c r="C41" s="15">
        <v>179958532</v>
      </c>
      <c r="D41" s="15" t="s">
        <v>0</v>
      </c>
      <c r="E41" s="17">
        <v>950</v>
      </c>
      <c r="F41" s="17">
        <v>0</v>
      </c>
      <c r="G41" s="9">
        <f t="shared" si="0"/>
        <v>1482118.99</v>
      </c>
    </row>
    <row r="42" spans="1:7" x14ac:dyDescent="0.25">
      <c r="A42" s="24"/>
      <c r="B42" s="10">
        <v>42450</v>
      </c>
      <c r="C42" s="15">
        <v>160103057</v>
      </c>
      <c r="D42" s="15" t="s">
        <v>0</v>
      </c>
      <c r="E42" s="17">
        <v>1445</v>
      </c>
      <c r="F42" s="17">
        <v>0</v>
      </c>
      <c r="G42" s="9">
        <f t="shared" si="0"/>
        <v>1483563.99</v>
      </c>
    </row>
    <row r="43" spans="1:7" x14ac:dyDescent="0.25">
      <c r="A43" s="24"/>
      <c r="B43" s="10">
        <v>42450</v>
      </c>
      <c r="C43" s="16">
        <v>13632762</v>
      </c>
      <c r="D43" s="16" t="s">
        <v>0</v>
      </c>
      <c r="E43" s="17">
        <v>16600</v>
      </c>
      <c r="F43" s="17">
        <v>0</v>
      </c>
      <c r="G43" s="9">
        <f t="shared" si="0"/>
        <v>1500163.99</v>
      </c>
    </row>
    <row r="44" spans="1:7" x14ac:dyDescent="0.25">
      <c r="A44" s="24"/>
      <c r="B44" s="10">
        <v>42450</v>
      </c>
      <c r="C44" s="15">
        <v>13632763</v>
      </c>
      <c r="D44" s="15" t="s">
        <v>0</v>
      </c>
      <c r="E44" s="17">
        <v>8945</v>
      </c>
      <c r="F44" s="17">
        <v>0</v>
      </c>
      <c r="G44" s="9">
        <f t="shared" si="0"/>
        <v>1509108.99</v>
      </c>
    </row>
    <row r="45" spans="1:7" x14ac:dyDescent="0.25">
      <c r="A45" s="24"/>
      <c r="B45" s="10">
        <v>42450</v>
      </c>
      <c r="C45" s="16">
        <v>181519700</v>
      </c>
      <c r="D45" s="16" t="s">
        <v>0</v>
      </c>
      <c r="E45" s="17">
        <v>1900</v>
      </c>
      <c r="F45" s="17">
        <v>0</v>
      </c>
      <c r="G45" s="9">
        <f t="shared" si="0"/>
        <v>1511008.99</v>
      </c>
    </row>
    <row r="46" spans="1:7" x14ac:dyDescent="0.25">
      <c r="A46" s="24"/>
      <c r="B46" s="10">
        <v>42452</v>
      </c>
      <c r="C46" s="16">
        <v>179953115</v>
      </c>
      <c r="D46" s="16" t="s">
        <v>0</v>
      </c>
      <c r="E46" s="17">
        <v>1500</v>
      </c>
      <c r="F46" s="17">
        <v>0</v>
      </c>
      <c r="G46" s="9">
        <f t="shared" si="0"/>
        <v>1512508.99</v>
      </c>
    </row>
    <row r="47" spans="1:7" x14ac:dyDescent="0.25">
      <c r="A47" s="24"/>
      <c r="B47" s="10">
        <v>42457</v>
      </c>
      <c r="C47" s="16">
        <v>179953719</v>
      </c>
      <c r="D47" s="16" t="s">
        <v>0</v>
      </c>
      <c r="E47" s="17">
        <v>750</v>
      </c>
      <c r="F47" s="17">
        <v>0</v>
      </c>
      <c r="G47" s="9">
        <f t="shared" si="0"/>
        <v>1513258.99</v>
      </c>
    </row>
    <row r="48" spans="1:7" x14ac:dyDescent="0.25">
      <c r="A48" s="24"/>
      <c r="B48" s="10">
        <v>42457</v>
      </c>
      <c r="C48" s="15">
        <v>181517577</v>
      </c>
      <c r="D48" s="15" t="s">
        <v>0</v>
      </c>
      <c r="E48" s="17">
        <v>3200</v>
      </c>
      <c r="F48" s="17">
        <v>0</v>
      </c>
      <c r="G48" s="9">
        <f t="shared" si="0"/>
        <v>1516458.99</v>
      </c>
    </row>
    <row r="49" spans="1:7" x14ac:dyDescent="0.25">
      <c r="A49" s="24"/>
      <c r="B49" s="10">
        <v>42459</v>
      </c>
      <c r="C49" s="16">
        <v>179952441</v>
      </c>
      <c r="D49" s="16" t="s">
        <v>0</v>
      </c>
      <c r="E49" s="17">
        <v>1600</v>
      </c>
      <c r="F49" s="17">
        <v>0</v>
      </c>
      <c r="G49" s="9">
        <f t="shared" si="0"/>
        <v>1518058.99</v>
      </c>
    </row>
    <row r="50" spans="1:7" x14ac:dyDescent="0.25">
      <c r="A50" s="24"/>
      <c r="B50" s="10">
        <v>42459</v>
      </c>
      <c r="C50" s="15">
        <v>1052751257</v>
      </c>
      <c r="D50" s="15" t="s">
        <v>20</v>
      </c>
      <c r="E50" s="17">
        <v>5400</v>
      </c>
      <c r="F50" s="17">
        <v>0</v>
      </c>
      <c r="G50" s="9">
        <f t="shared" si="0"/>
        <v>1523458.99</v>
      </c>
    </row>
    <row r="51" spans="1:7" x14ac:dyDescent="0.25">
      <c r="A51" s="24"/>
      <c r="B51" s="10">
        <v>42460</v>
      </c>
      <c r="C51" s="15">
        <v>26817</v>
      </c>
      <c r="D51" s="15" t="s">
        <v>19</v>
      </c>
      <c r="E51" s="17">
        <v>0</v>
      </c>
      <c r="F51" s="17">
        <v>175</v>
      </c>
      <c r="G51" s="9">
        <f t="shared" si="0"/>
        <v>1523283.99</v>
      </c>
    </row>
    <row r="456" spans="6:6" x14ac:dyDescent="0.25">
      <c r="F456" t="s">
        <v>16</v>
      </c>
    </row>
  </sheetData>
  <mergeCells count="13">
    <mergeCell ref="A23:A51"/>
    <mergeCell ref="A18:G18"/>
    <mergeCell ref="A13:G13"/>
    <mergeCell ref="A14:G14"/>
    <mergeCell ref="A15:G15"/>
    <mergeCell ref="A16:G16"/>
    <mergeCell ref="A17:G17"/>
    <mergeCell ref="A19:G19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E10" sqref="E10"/>
    </sheetView>
  </sheetViews>
  <sheetFormatPr baseColWidth="10" defaultRowHeight="15" x14ac:dyDescent="0.25"/>
  <sheetData/>
  <sortState ref="B6:G33">
    <sortCondition ref="B6:B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2016</vt:lpstr>
      <vt:lpstr>Hoja1</vt:lpstr>
      <vt:lpstr>'marzo 2016'!Área_de_impresión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2016-04-08T16:29:21Z</cp:lastPrinted>
  <dcterms:created xsi:type="dcterms:W3CDTF">2013-04-24T14:41:36Z</dcterms:created>
  <dcterms:modified xsi:type="dcterms:W3CDTF">2019-04-03T20:10:25Z</dcterms:modified>
</cp:coreProperties>
</file>