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95" windowWidth="14115" windowHeight="7575"/>
  </bookViews>
  <sheets>
    <sheet name="LIBRO BANCO " sheetId="1" r:id="rId1"/>
  </sheets>
  <definedNames>
    <definedName name="_xlnm._FilterDatabase" localSheetId="0" hidden="1">'LIBRO BANCO '!$A$16:$F$18</definedName>
  </definedNames>
  <calcPr calcId="145621"/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</calcChain>
</file>

<file path=xl/sharedStrings.xml><?xml version="1.0" encoding="utf-8"?>
<sst xmlns="http://schemas.openxmlformats.org/spreadsheetml/2006/main" count="50" uniqueCount="25">
  <si>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</si>
  <si>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</si>
  <si>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</si>
  <si>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</si>
  <si>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</si>
  <si>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</si>
  <si>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</si>
  <si>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</si>
  <si>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</si>
  <si>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</si>
  <si>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COMISIONES BANCARIAS</t>
  </si>
  <si>
    <t>TRANSF.</t>
  </si>
  <si>
    <t>APORTE DE CONOVIHSIDA</t>
  </si>
  <si>
    <t>NULO</t>
  </si>
  <si>
    <t>ALEJANDRA SOCORRO MOTA</t>
  </si>
  <si>
    <t xml:space="preserve">FIOR DALIZA ENCARNACION M </t>
  </si>
  <si>
    <t>JULIO CESAR MONTAÑO ACERO</t>
  </si>
  <si>
    <t>MAYRA VICTORIA RODRIGUEZ</t>
  </si>
  <si>
    <t>PAGO DE PRESTAMOS DE PROSOLI</t>
  </si>
  <si>
    <t>VICEPRESIDENCIA DE LA REPUBLICA</t>
  </si>
  <si>
    <t>GABINETE DE COORDINACION DE POLITICAS SOCIALES</t>
  </si>
  <si>
    <t>PROGRAMA PROGRESANDO CON SOLIDARIDAD</t>
  </si>
  <si>
    <t>"AÑO DE FOMENTO DE LA VIVIENDA"</t>
  </si>
  <si>
    <t>PROYECTO VIH-SIDA</t>
  </si>
  <si>
    <t>DEL 01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</si>
</sst>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9.85"/>
      <color indexed="8"/>
      <name val=" New Roman     "/>
    </font>
    <font>
      <sz val="9.85"/>
      <color indexed="8"/>
      <name val=" New Roman     "/>
    </font>
    <font>
      <sz val="9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</font>
    <font>
      <b/>
      <sz val="16"/>
      <name val="Arial"/>
      <family val="2"/>
    </font>
    <font>
      <sz val="14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43" fontId="0" fillId="0" borderId="0" xfId="31" applyFont="1"/>
    <xf numFmtId="0" fontId="7" fillId="3" borderId="5" xfId="0" applyFont="1" applyFill="1" applyBorder="1" applyAlignment="1">
      <alignment horizontal="center" vertical="center" wrapText="1"/>
    </xf>
    <xf numFmtId="4" fontId="11" fillId="0" borderId="2" xfId="2" applyNumberFormat="1" applyFont="1" applyFill="1" applyBorder="1"/>
    <xf numFmtId="43" fontId="0" fillId="0" borderId="2" xfId="31" applyFont="1" applyBorder="1"/>
    <xf numFmtId="0" fontId="7" fillId="3" borderId="2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/>
    <xf numFmtId="0" fontId="13" fillId="0" borderId="2" xfId="0" applyFont="1" applyBorder="1" applyAlignment="1">
      <alignment vertical="center"/>
    </xf>
    <xf numFmtId="4" fontId="14" fillId="4" borderId="2" xfId="3" applyNumberFormat="1" applyFont="1" applyFill="1" applyBorder="1" applyAlignment="1" applyProtection="1">
      <alignment horizontal="right" vertical="center" wrapText="1" shrinkToFit="1"/>
      <protection locked="0"/>
    </xf>
    <xf numFmtId="4" fontId="14" fillId="4" borderId="2" xfId="3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vertical="top"/>
    </xf>
    <xf numFmtId="14" fontId="13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4" fontId="10" fillId="4" borderId="2" xfId="0" applyNumberFormat="1" applyFont="1" applyFill="1" applyBorder="1"/>
    <xf numFmtId="0" fontId="16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vertical="center"/>
    </xf>
    <xf numFmtId="4" fontId="15" fillId="0" borderId="0" xfId="0" applyNumberFormat="1" applyFont="1" applyAlignment="1">
      <alignment vertical="top"/>
    </xf>
    <xf numFmtId="4" fontId="15" fillId="0" borderId="2" xfId="0" applyNumberFormat="1" applyFont="1" applyBorder="1" applyAlignment="1">
      <alignment vertical="top"/>
    </xf>
    <xf numFmtId="4" fontId="15" fillId="4" borderId="2" xfId="0" applyNumberFormat="1" applyFont="1" applyFill="1" applyBorder="1" applyAlignment="1">
      <alignment vertical="top"/>
    </xf>
    <xf numFmtId="4" fontId="17" fillId="4" borderId="2" xfId="3" applyNumberFormat="1" applyFont="1" applyFill="1" applyBorder="1" applyAlignment="1" applyProtection="1">
      <alignment vertical="center" wrapText="1"/>
      <protection locked="0"/>
    </xf>
    <xf numFmtId="0" fontId="10" fillId="5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527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723900</xdr:colOff>
      <xdr:row>0</xdr:row>
      <xdr:rowOff>76200</xdr:rowOff>
    </xdr:from>
    <xdr:to>
      <xdr:col>5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76200"/>
          <a:ext cx="2619374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50"/>
  <sheetViews>
    <sheetView tabSelected="1" topLeftCell="A34" workbookViewId="0"/>
  </sheetViews>
  <sheetFormatPr baseColWidth="10" defaultRowHeight="15"/>
  <cols>
    <col min="1" max="1" width="12" bestFit="1" customWidth="1"/>
    <col min="2" max="2" width="17.140625" bestFit="1" customWidth="1"/>
    <col min="3" max="3" width="48.28515625" bestFit="1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9" spans="1:6" ht="23.25">
      <c r="A9" s="30" t="s">
        <v>19</v>
      </c>
      <c r="B9" s="30"/>
      <c r="C9" s="30"/>
      <c r="D9" s="30"/>
      <c r="E9" s="30"/>
      <c r="F9" s="30"/>
    </row>
    <row r="10" spans="1:6" ht="20.25">
      <c r="A10" s="31" t="s">
        <v>20</v>
      </c>
      <c r="B10" s="31"/>
      <c r="C10" s="31"/>
      <c r="D10" s="31"/>
      <c r="E10" s="31"/>
      <c r="F10" s="31"/>
    </row>
    <row r="11" spans="1:6" ht="22.5">
      <c r="A11" s="32" t="s">
        <v>21</v>
      </c>
      <c r="B11" s="32"/>
      <c r="C11" s="32"/>
      <c r="D11" s="32"/>
      <c r="E11" s="32"/>
      <c r="F11" s="32"/>
    </row>
    <row r="12" spans="1:6" ht="18.75">
      <c r="A12" s="33" t="s">
        <v>22</v>
      </c>
      <c r="B12" s="33"/>
      <c r="C12" s="33"/>
      <c r="D12" s="33"/>
      <c r="E12" s="33"/>
      <c r="F12" s="33"/>
    </row>
    <row r="13" spans="1:6" ht="23.25">
      <c r="A13" s="34" t="s">
        <v>23</v>
      </c>
      <c r="B13" s="34"/>
      <c r="C13" s="34"/>
      <c r="D13" s="34"/>
      <c r="E13" s="34"/>
      <c r="F13" s="34"/>
    </row>
    <row r="14" spans="1:6" ht="18">
      <c r="A14" s="29" t="s">
        <v>24</v>
      </c>
      <c r="B14" s="29"/>
      <c r="C14" s="29"/>
      <c r="D14" s="29"/>
      <c r="E14" s="29"/>
      <c r="F14" s="29"/>
    </row>
    <row r="15" spans="1:6" ht="15.75" thickBot="1">
      <c r="A15" s="22" t="s">
        <v>8</v>
      </c>
      <c r="B15" s="22"/>
      <c r="C15" s="22"/>
      <c r="D15" s="22"/>
      <c r="E15" s="22"/>
      <c r="F15" s="22"/>
    </row>
    <row r="16" spans="1:6" ht="16.5">
      <c r="A16" s="23" t="s">
        <v>0</v>
      </c>
      <c r="B16" s="24"/>
      <c r="C16" s="24"/>
      <c r="D16" s="25" t="s">
        <v>9</v>
      </c>
      <c r="E16" s="25"/>
      <c r="F16" s="25"/>
    </row>
    <row r="17" spans="1:6" ht="16.5" customHeight="1">
      <c r="A17" s="26"/>
      <c r="B17" s="27"/>
      <c r="C17" s="3"/>
      <c r="D17" s="28" t="s">
        <v>1</v>
      </c>
      <c r="E17" s="27"/>
      <c r="F17" s="4">
        <v>219694.74</v>
      </c>
    </row>
    <row r="18" spans="1:6" ht="33">
      <c r="A18" s="6" t="s">
        <v>2</v>
      </c>
      <c r="B18" s="6" t="s">
        <v>3</v>
      </c>
      <c r="C18" s="6" t="s">
        <v>4</v>
      </c>
      <c r="D18" s="6" t="s">
        <v>5</v>
      </c>
      <c r="E18" s="6" t="s">
        <v>6</v>
      </c>
      <c r="F18" s="6" t="s">
        <v>7</v>
      </c>
    </row>
    <row r="19" spans="1:6" s="1" customFormat="1">
      <c r="A19" s="7">
        <v>42430</v>
      </c>
      <c r="B19" s="11" t="s">
        <v>11</v>
      </c>
      <c r="C19" s="12" t="s">
        <v>18</v>
      </c>
      <c r="D19" s="21"/>
      <c r="E19" s="21">
        <v>2000</v>
      </c>
      <c r="F19" s="4">
        <f>+F17+D19-E19</f>
        <v>217694.74</v>
      </c>
    </row>
    <row r="20" spans="1:6" s="1" customFormat="1">
      <c r="A20" s="13">
        <v>42431</v>
      </c>
      <c r="B20" s="14">
        <v>540</v>
      </c>
      <c r="C20" s="12" t="s">
        <v>13</v>
      </c>
      <c r="D20" s="10"/>
      <c r="E20" s="9">
        <v>0</v>
      </c>
      <c r="F20" s="4">
        <f>+F19+D20-E20</f>
        <v>217694.74</v>
      </c>
    </row>
    <row r="21" spans="1:6" s="1" customFormat="1">
      <c r="A21" s="13">
        <v>42431</v>
      </c>
      <c r="B21" s="14">
        <v>541</v>
      </c>
      <c r="C21" s="12" t="s">
        <v>13</v>
      </c>
      <c r="D21" s="5"/>
      <c r="E21" s="9">
        <v>0</v>
      </c>
      <c r="F21" s="4">
        <f>+F20+D21-E21</f>
        <v>217694.74</v>
      </c>
    </row>
    <row r="22" spans="1:6">
      <c r="A22" s="13">
        <v>42431</v>
      </c>
      <c r="B22" s="14">
        <v>542</v>
      </c>
      <c r="C22" s="12" t="s">
        <v>13</v>
      </c>
      <c r="D22" s="5"/>
      <c r="E22" s="9">
        <v>0</v>
      </c>
      <c r="F22" s="4">
        <f t="shared" ref="F22:F50" si="0">+F21+D22-E22</f>
        <v>217694.74</v>
      </c>
    </row>
    <row r="23" spans="1:6">
      <c r="A23" s="13">
        <v>42431</v>
      </c>
      <c r="B23" s="14">
        <v>543</v>
      </c>
      <c r="C23" s="12" t="s">
        <v>13</v>
      </c>
      <c r="D23" s="5"/>
      <c r="E23" s="9">
        <v>0</v>
      </c>
      <c r="F23" s="4">
        <f t="shared" si="0"/>
        <v>217694.74</v>
      </c>
    </row>
    <row r="24" spans="1:6">
      <c r="A24" s="13">
        <v>42431</v>
      </c>
      <c r="B24" s="14">
        <v>544</v>
      </c>
      <c r="C24" s="12" t="s">
        <v>13</v>
      </c>
      <c r="D24" s="5"/>
      <c r="E24" s="9">
        <v>0</v>
      </c>
      <c r="F24" s="4">
        <f t="shared" si="0"/>
        <v>217694.74</v>
      </c>
    </row>
    <row r="25" spans="1:6">
      <c r="A25" s="13">
        <v>42431</v>
      </c>
      <c r="B25" s="14">
        <v>545</v>
      </c>
      <c r="C25" s="12" t="s">
        <v>13</v>
      </c>
      <c r="D25" s="5"/>
      <c r="E25" s="9">
        <v>0</v>
      </c>
      <c r="F25" s="4">
        <f t="shared" si="0"/>
        <v>217694.74</v>
      </c>
    </row>
    <row r="26" spans="1:6">
      <c r="A26" s="13">
        <v>42431</v>
      </c>
      <c r="B26" s="14">
        <v>546</v>
      </c>
      <c r="C26" s="12" t="s">
        <v>13</v>
      </c>
      <c r="D26" s="5"/>
      <c r="E26" s="9">
        <v>0</v>
      </c>
      <c r="F26" s="4">
        <f t="shared" si="0"/>
        <v>217694.74</v>
      </c>
    </row>
    <row r="27" spans="1:6">
      <c r="A27" s="13">
        <v>42431</v>
      </c>
      <c r="B27" s="14">
        <v>547</v>
      </c>
      <c r="C27" s="12" t="s">
        <v>13</v>
      </c>
      <c r="D27" s="5"/>
      <c r="E27" s="9">
        <v>0</v>
      </c>
      <c r="F27" s="4">
        <f t="shared" si="0"/>
        <v>217694.74</v>
      </c>
    </row>
    <row r="28" spans="1:6">
      <c r="A28" s="13">
        <v>42431</v>
      </c>
      <c r="B28" s="14">
        <v>548</v>
      </c>
      <c r="C28" s="12" t="s">
        <v>13</v>
      </c>
      <c r="D28" s="5"/>
      <c r="E28" s="9">
        <v>0</v>
      </c>
      <c r="F28" s="4">
        <f t="shared" si="0"/>
        <v>217694.74</v>
      </c>
    </row>
    <row r="29" spans="1:6">
      <c r="A29" s="13">
        <v>42431</v>
      </c>
      <c r="B29" s="14">
        <v>549</v>
      </c>
      <c r="C29" s="12" t="s">
        <v>13</v>
      </c>
      <c r="D29" s="5"/>
      <c r="E29" s="9">
        <v>0</v>
      </c>
      <c r="F29" s="4">
        <f t="shared" si="0"/>
        <v>217694.74</v>
      </c>
    </row>
    <row r="30" spans="1:6">
      <c r="A30" s="13">
        <v>42431</v>
      </c>
      <c r="B30" s="14">
        <v>550</v>
      </c>
      <c r="C30" s="12" t="s">
        <v>13</v>
      </c>
      <c r="D30" s="5"/>
      <c r="E30" s="9">
        <v>0</v>
      </c>
      <c r="F30" s="4">
        <f t="shared" si="0"/>
        <v>217694.74</v>
      </c>
    </row>
    <row r="31" spans="1:6">
      <c r="A31" s="13">
        <v>42431</v>
      </c>
      <c r="B31" s="14">
        <v>551</v>
      </c>
      <c r="C31" s="12" t="s">
        <v>14</v>
      </c>
      <c r="D31" s="5"/>
      <c r="E31" s="18">
        <v>11000</v>
      </c>
      <c r="F31" s="4">
        <f t="shared" si="0"/>
        <v>206694.74</v>
      </c>
    </row>
    <row r="32" spans="1:6">
      <c r="A32" s="13">
        <v>42431</v>
      </c>
      <c r="B32" s="14">
        <v>552</v>
      </c>
      <c r="C32" s="12" t="s">
        <v>15</v>
      </c>
      <c r="D32" s="5"/>
      <c r="E32" s="18">
        <v>11000</v>
      </c>
      <c r="F32" s="4">
        <f t="shared" si="0"/>
        <v>195694.74</v>
      </c>
    </row>
    <row r="33" spans="1:6">
      <c r="A33" s="13">
        <v>42431</v>
      </c>
      <c r="B33" s="14">
        <v>553</v>
      </c>
      <c r="C33" s="12" t="s">
        <v>13</v>
      </c>
      <c r="D33" s="5"/>
      <c r="E33" s="18">
        <v>0</v>
      </c>
      <c r="F33" s="4">
        <f t="shared" si="0"/>
        <v>195694.74</v>
      </c>
    </row>
    <row r="34" spans="1:6">
      <c r="A34" s="13">
        <v>42431</v>
      </c>
      <c r="B34" s="14">
        <v>554</v>
      </c>
      <c r="C34" s="12" t="s">
        <v>15</v>
      </c>
      <c r="D34" s="5"/>
      <c r="E34" s="18">
        <v>42375</v>
      </c>
      <c r="F34" s="4">
        <f t="shared" si="0"/>
        <v>153319.74</v>
      </c>
    </row>
    <row r="35" spans="1:6">
      <c r="A35" s="13">
        <v>42431</v>
      </c>
      <c r="B35" s="14">
        <v>555</v>
      </c>
      <c r="C35" s="12" t="s">
        <v>16</v>
      </c>
      <c r="D35" s="5"/>
      <c r="E35" s="18">
        <v>42375</v>
      </c>
      <c r="F35" s="4">
        <f t="shared" si="0"/>
        <v>110944.73999999999</v>
      </c>
    </row>
    <row r="36" spans="1:6">
      <c r="A36" s="13">
        <v>42431</v>
      </c>
      <c r="B36" s="14">
        <v>556</v>
      </c>
      <c r="C36" s="12" t="s">
        <v>13</v>
      </c>
      <c r="D36" s="5"/>
      <c r="E36" s="18">
        <v>0</v>
      </c>
      <c r="F36" s="4">
        <f t="shared" si="0"/>
        <v>110944.73999999999</v>
      </c>
    </row>
    <row r="37" spans="1:6">
      <c r="A37" s="13">
        <v>42431</v>
      </c>
      <c r="B37" s="14">
        <v>557</v>
      </c>
      <c r="C37" s="12" t="s">
        <v>17</v>
      </c>
      <c r="D37" s="5"/>
      <c r="E37" s="18">
        <v>30400</v>
      </c>
      <c r="F37" s="4">
        <f t="shared" si="0"/>
        <v>80544.739999999991</v>
      </c>
    </row>
    <row r="38" spans="1:6">
      <c r="A38" s="13">
        <v>42431</v>
      </c>
      <c r="B38" s="14">
        <v>558</v>
      </c>
      <c r="C38" s="12" t="s">
        <v>13</v>
      </c>
      <c r="D38" s="5"/>
      <c r="E38" s="18">
        <v>0</v>
      </c>
      <c r="F38" s="4">
        <f t="shared" si="0"/>
        <v>80544.739999999991</v>
      </c>
    </row>
    <row r="39" spans="1:6">
      <c r="A39" s="13">
        <v>42431</v>
      </c>
      <c r="B39" s="14">
        <v>559</v>
      </c>
      <c r="C39" s="12" t="s">
        <v>13</v>
      </c>
      <c r="D39" s="5"/>
      <c r="E39" s="19">
        <v>0</v>
      </c>
      <c r="F39" s="4">
        <f t="shared" si="0"/>
        <v>80544.739999999991</v>
      </c>
    </row>
    <row r="40" spans="1:6">
      <c r="A40" s="13">
        <v>42431</v>
      </c>
      <c r="B40" s="14">
        <v>560</v>
      </c>
      <c r="C40" s="12" t="s">
        <v>16</v>
      </c>
      <c r="D40" s="5"/>
      <c r="E40" s="19">
        <v>6360</v>
      </c>
      <c r="F40" s="4">
        <f t="shared" si="0"/>
        <v>74184.739999999991</v>
      </c>
    </row>
    <row r="41" spans="1:6">
      <c r="A41" s="13">
        <v>42431</v>
      </c>
      <c r="B41" s="14">
        <v>561</v>
      </c>
      <c r="C41" s="12" t="s">
        <v>16</v>
      </c>
      <c r="D41" s="5"/>
      <c r="E41" s="19">
        <v>6000</v>
      </c>
      <c r="F41" s="4">
        <f t="shared" si="0"/>
        <v>68184.739999999991</v>
      </c>
    </row>
    <row r="42" spans="1:6">
      <c r="A42" s="13">
        <v>42431</v>
      </c>
      <c r="B42" s="14">
        <v>562</v>
      </c>
      <c r="C42" s="12" t="s">
        <v>16</v>
      </c>
      <c r="D42" s="5"/>
      <c r="E42" s="19">
        <v>60800</v>
      </c>
      <c r="F42" s="4">
        <f t="shared" si="0"/>
        <v>7384.7399999999907</v>
      </c>
    </row>
    <row r="43" spans="1:6">
      <c r="A43" s="13">
        <v>42431</v>
      </c>
      <c r="B43" s="14">
        <v>563</v>
      </c>
      <c r="C43" s="12" t="s">
        <v>15</v>
      </c>
      <c r="D43" s="5"/>
      <c r="E43" s="19">
        <v>48300</v>
      </c>
      <c r="F43" s="4">
        <f t="shared" si="0"/>
        <v>-40915.260000000009</v>
      </c>
    </row>
    <row r="44" spans="1:6">
      <c r="A44" s="13">
        <v>42432</v>
      </c>
      <c r="B44" s="14">
        <v>564</v>
      </c>
      <c r="C44" s="12" t="s">
        <v>14</v>
      </c>
      <c r="D44" s="5"/>
      <c r="E44" s="19">
        <v>39200</v>
      </c>
      <c r="F44" s="4">
        <f t="shared" si="0"/>
        <v>-80115.260000000009</v>
      </c>
    </row>
    <row r="45" spans="1:6">
      <c r="A45" s="15">
        <v>42440</v>
      </c>
      <c r="B45" s="16" t="s">
        <v>11</v>
      </c>
      <c r="C45" s="17" t="s">
        <v>12</v>
      </c>
      <c r="D45" s="21">
        <v>388265.05</v>
      </c>
      <c r="E45" s="20">
        <v>0</v>
      </c>
      <c r="F45" s="4">
        <f t="shared" si="0"/>
        <v>308149.78999999998</v>
      </c>
    </row>
    <row r="46" spans="1:6">
      <c r="A46" s="13">
        <v>42452</v>
      </c>
      <c r="B46" s="14">
        <v>565</v>
      </c>
      <c r="C46" s="12" t="s">
        <v>13</v>
      </c>
      <c r="D46" s="5"/>
      <c r="E46" s="20">
        <v>0</v>
      </c>
      <c r="F46" s="4">
        <f t="shared" si="0"/>
        <v>308149.78999999998</v>
      </c>
    </row>
    <row r="47" spans="1:6">
      <c r="A47" s="13">
        <v>42452</v>
      </c>
      <c r="B47" s="14">
        <v>566</v>
      </c>
      <c r="C47" s="12" t="s">
        <v>13</v>
      </c>
      <c r="D47" s="5"/>
      <c r="E47" s="20">
        <v>0</v>
      </c>
      <c r="F47" s="4">
        <f t="shared" si="0"/>
        <v>308149.78999999998</v>
      </c>
    </row>
    <row r="48" spans="1:6">
      <c r="A48" s="13">
        <v>42452</v>
      </c>
      <c r="B48" s="14">
        <v>567</v>
      </c>
      <c r="C48" s="12" t="s">
        <v>13</v>
      </c>
      <c r="D48" s="5"/>
      <c r="E48" s="20">
        <v>0</v>
      </c>
      <c r="F48" s="4">
        <f t="shared" si="0"/>
        <v>308149.78999999998</v>
      </c>
    </row>
    <row r="49" spans="1:6">
      <c r="A49" s="13">
        <v>42452</v>
      </c>
      <c r="B49" s="14">
        <v>568</v>
      </c>
      <c r="C49" s="8" t="s">
        <v>16</v>
      </c>
      <c r="D49" s="5"/>
      <c r="E49" s="20">
        <v>50000</v>
      </c>
      <c r="F49" s="4">
        <f t="shared" si="0"/>
        <v>258149.78999999998</v>
      </c>
    </row>
    <row r="50" spans="1:6">
      <c r="A50" s="13">
        <v>42460</v>
      </c>
      <c r="B50" s="16"/>
      <c r="C50" s="12" t="s">
        <v>10</v>
      </c>
      <c r="D50" s="5"/>
      <c r="E50" s="20">
        <v>696.71</v>
      </c>
      <c r="F50" s="4">
        <f t="shared" si="0"/>
        <v>257453.08</v>
      </c>
    </row>
  </sheetData>
  <mergeCells count="11">
    <mergeCell ref="A14:F14"/>
    <mergeCell ref="A9:F9"/>
    <mergeCell ref="A10:F10"/>
    <mergeCell ref="A11:F11"/>
    <mergeCell ref="A12:F12"/>
    <mergeCell ref="A13:F13"/>
    <mergeCell ref="A15:F15"/>
    <mergeCell ref="A16:C16"/>
    <mergeCell ref="D16:F16"/>
    <mergeCell ref="A17:B17"/>
    <mergeCell ref="D17:E1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2016-04-08T15:36:45Z</cp:lastPrinted>
  <dcterms:created xsi:type="dcterms:W3CDTF">2015-01-08T14:17:41Z</dcterms:created>
  <dcterms:modified xsi:type="dcterms:W3CDTF">2019-04-03T20:07:37Z</dcterms:modified>
</cp:coreProperties>
</file>