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935"/>
  </bookViews>
  <sheets>
    <sheet name="LIBRO BANCO " sheetId="1" r:id="rId1"/>
  </sheets>
  <definedNames>
    <definedName name="_xlnm._FilterDatabase" localSheetId="0" hidden="1">'LIBRO BANCO '!$B$19:$G$252</definedName>
    <definedName name="_xlnm.Print_Area" localSheetId="0">'LIBRO BANCO '!$A$1:$H$23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9" i="1" l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</calcChain>
</file>

<file path=xl/sharedStrings.xml><?xml version="1.0" encoding="utf-8"?>
<sst xmlns="http://schemas.openxmlformats.org/spreadsheetml/2006/main" count="383" uniqueCount="211">
  <si>
    <t>VICE-PRESIDENCIA DE LA REPUBLICA DOMINICANA</t>
  </si>
  <si>
    <t>Gabinete de Coodinacion de Politicas Sociales</t>
  </si>
  <si>
    <t>Programa Progresando Con Solidaridad</t>
  </si>
  <si>
    <t>N°</t>
  </si>
  <si>
    <t xml:space="preserve">Cuenta Bancaria No: </t>
  </si>
  <si>
    <t>240-011425-5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</si>
  <si>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</si>
  <si>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</si>
  <si>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</si>
  <si>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</si>
  <si>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</si>
  <si>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</si>
  <si>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</si>
  <si>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</si>
  <si>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SEGURIDAD Y PROTECCION INDUSTRIAL, SRL</t>
  </si>
  <si>
    <t>CROS PUBLICIDAD, SRL</t>
  </si>
  <si>
    <t>BISMARCK ANIBAL ORTIZ GARCIA</t>
  </si>
  <si>
    <t>1ER REGIMIENTO DOMINICANO GUARDIA PRESIDENCIAL</t>
  </si>
  <si>
    <t>NULO</t>
  </si>
  <si>
    <t>NIXON NICOLAS GERALDO BAUTISTA</t>
  </si>
  <si>
    <t>NATALY MIGUELINA ALMONTE GOMEZ</t>
  </si>
  <si>
    <t>QUIMIPEST DOMINICANA, SRL</t>
  </si>
  <si>
    <t>LUIS ANTONIO GARRIDO ANDUJAR</t>
  </si>
  <si>
    <t>HUMBERTO RHADAMES PEREZ AYBAR</t>
  </si>
  <si>
    <t>KARINA GONZALEZ TERRERO DE FELIZ</t>
  </si>
  <si>
    <t>MAYARIS ALTAGRACIA SEBASTIAN PINEDA</t>
  </si>
  <si>
    <t>JULIA SANTOS PEÑA DE GIACINTI</t>
  </si>
  <si>
    <t>EMPRESAS MACANGEL, SRL</t>
  </si>
  <si>
    <t>LUISA ALEXANDRA MONCION CASTILLO</t>
  </si>
  <si>
    <t>NAS, EIRL</t>
  </si>
  <si>
    <t>STARLING VICENTE SANCHEZ MEDINA</t>
  </si>
  <si>
    <t>EVENCA SUPPLY, SRL</t>
  </si>
  <si>
    <t>NELSON ANTONIO FIGUEREO INVERT</t>
  </si>
  <si>
    <t>COMERCIAL LA ISABELA</t>
  </si>
  <si>
    <t>KAREN ELISA LLIBRE FRANCO</t>
  </si>
  <si>
    <t>MERCEDES MARGARITA JEREZ WISKY</t>
  </si>
  <si>
    <t>JOSE LUIS TAPIA DISLA</t>
  </si>
  <si>
    <t>ADALGISA DOLORES COLLADO ALMONTE</t>
  </si>
  <si>
    <t>JRB TECHNOLOGY, SRL</t>
  </si>
  <si>
    <t>VIAMAR, SA</t>
  </si>
  <si>
    <t>FERRETERIA AMERICANA, SAS</t>
  </si>
  <si>
    <t>MOFIBEL, SRL</t>
  </si>
  <si>
    <t>SUNIX PETROLEUM, SRL</t>
  </si>
  <si>
    <t>CLAUDIA CECILIA FIGUEREO JEREZ</t>
  </si>
  <si>
    <t>PEDRO MIGUEL PAULINO PAULINO</t>
  </si>
  <si>
    <t>DALVIN ABREU PAULINO</t>
  </si>
  <si>
    <t>CESAR OLIVERIO DE JESUS COMPRES JORGE</t>
  </si>
  <si>
    <t>XIOMARA GENOVEVA DURAN PEREZ</t>
  </si>
  <si>
    <t>ARTE SAN RAMON, SRL</t>
  </si>
  <si>
    <t>DELTA COMERCIAL, SA</t>
  </si>
  <si>
    <t>EDEESTE</t>
  </si>
  <si>
    <t>CENTRO ESPECIALIZADO DE COMPUTACION, SRL (CECOMSA)</t>
  </si>
  <si>
    <t>MIGUEL MANUEL MORENO ROSENDO</t>
  </si>
  <si>
    <t>FUNDAPEC</t>
  </si>
  <si>
    <t>BIENVENIDO MENA MARTINEZ</t>
  </si>
  <si>
    <t>EDENORTE</t>
  </si>
  <si>
    <t>KEVYN JEANCARLOS MERCADO MORENO</t>
  </si>
  <si>
    <t>PLAZA LAMA, SA</t>
  </si>
  <si>
    <t>MARTICH Y ASOCIADOS, SRL</t>
  </si>
  <si>
    <t>ELIAS ENRIQUE PAYANO</t>
  </si>
  <si>
    <t>JOSE MIGUEL HERNANDEZ CARMONA</t>
  </si>
  <si>
    <t>GREGORIO MARTES BRITO</t>
  </si>
  <si>
    <t>LARISSA VERONICA CASTILLO VIÑAL</t>
  </si>
  <si>
    <t>HEND NICOLAS NADER DE ARBAJE</t>
  </si>
  <si>
    <t>PONTIFICIA UNIVERSIDAD CATOLICA MADRE Y MAESTRA</t>
  </si>
  <si>
    <t>JOSE MARIA MACEO FLORENTINO</t>
  </si>
  <si>
    <t>GASODUCTOS DOMINICANOS GASEODOMSA, SRL</t>
  </si>
  <si>
    <t>OAKMONT DEVELOPMENT, SRL</t>
  </si>
  <si>
    <t>DIMALBA IMPORT, SRL</t>
  </si>
  <si>
    <t>TRILLIUM, SRL</t>
  </si>
  <si>
    <t>CELUTION, EIRL</t>
  </si>
  <si>
    <t>WELLINGTON OSVALDO PERALTA DE LOS SANTOS</t>
  </si>
  <si>
    <t>SERGIO AUGUSTO NOVA MENDEZ</t>
  </si>
  <si>
    <t>Del  01 al 30 de ABRIL  del 2016</t>
  </si>
  <si>
    <t>ANGELA DEL PILAR DE LEON VALENZUELA</t>
  </si>
  <si>
    <t>SUPER ESTACION DE SERVICIOS MULTIPLES ON THE BOULEVARD, SRL</t>
  </si>
  <si>
    <t>INSTITUTO  TECNOLOGICO DE LAS AMERICAS ( ITLA)</t>
  </si>
  <si>
    <t>CESAR OLIVERIO DE  JESUS  COMPRES JORGE</t>
  </si>
  <si>
    <t>GESTRUDYS CASTILLO MORENO</t>
  </si>
  <si>
    <t>XIOMARI VELOZ D' LUJO FIESTA, SRL</t>
  </si>
  <si>
    <t>MINERVA DE LOS ANGELES JUMELLES</t>
  </si>
  <si>
    <t>SOPHY  PEÑA ABREU</t>
  </si>
  <si>
    <t>1ER  REGIMIENTO DOMINICANO GUARDIA PRESIDENCIAL</t>
  </si>
  <si>
    <t>STARLING VICENTE  SANCHEZ  MEDINA</t>
  </si>
  <si>
    <t>1 ER. REGIMIENTO DOMINICANO GUARDIA  PRESIDENCIAL</t>
  </si>
  <si>
    <t>1 ER. REGIMIENTO DOMINICANO GUARDIA PRESIDENCIAL</t>
  </si>
  <si>
    <t>HERALZA FERRECOMSA, EIRL</t>
  </si>
  <si>
    <t>MADELY LORENA  CABA CRISPIN</t>
  </si>
  <si>
    <t>ADRIANNY MARIA ALMONTE</t>
  </si>
  <si>
    <t>ANGEL MERICI  JIMENEZ DE LA CRUZ</t>
  </si>
  <si>
    <t>NARCISO RINCON RODRIGUEZ</t>
  </si>
  <si>
    <t>RAFAEL AUGUSTO HERNANDEZ  PEGUERO</t>
  </si>
  <si>
    <t>YOCELIN ALEXANDRA RAMIREZ DIAZ</t>
  </si>
  <si>
    <t>ROXALBA FRANCISCO SANTOS</t>
  </si>
  <si>
    <t>EQUIMMOF, SRL</t>
  </si>
  <si>
    <t>CENTRO CARDIO-NEURO OFTALMOLOGICO Y TRASPLANTE (CECANOT)</t>
  </si>
  <si>
    <t>MERCEDES ROSARIO DE LA A NUÑEZ DE AVILES</t>
  </si>
  <si>
    <t>INVERSIONES  TANAGRIA SRL</t>
  </si>
  <si>
    <t>COMERCIAL JASON, SRL</t>
  </si>
  <si>
    <t>GREGORIO MARTES  BRITO</t>
  </si>
  <si>
    <t>EDESUR</t>
  </si>
  <si>
    <t>COMPAÑIA DOMINICANA  DE TELEFONOS, S A</t>
  </si>
  <si>
    <t>COMPAÑIA DOMINICANA DE TELEFONOS .C POR A.</t>
  </si>
  <si>
    <t>FATIMA DIOSMARE GONZALEZ MENDEZ</t>
  </si>
  <si>
    <t>MARTA ELIA ROSSO WIBMER</t>
  </si>
  <si>
    <t>MARIELY GARCIA RAMIREZ</t>
  </si>
  <si>
    <t>BASILIO LORENZO</t>
  </si>
  <si>
    <t>FREDDY  JOSE BAEZ MONTAÑO</t>
  </si>
  <si>
    <t>EDITORA PHOENIX, SRL</t>
  </si>
  <si>
    <t>ELLIS VERALIZ DE JESUS  ROJAS</t>
  </si>
  <si>
    <t>JOSE DANIEL MOTA</t>
  </si>
  <si>
    <t>JOSE ANTONIO ABREU CAMPUSANO</t>
  </si>
  <si>
    <t>COMPAÑIA DOMINICANA DE TELEFONOS, S. A.</t>
  </si>
  <si>
    <t>RONIX EZEQUIEL GUERRERO  TEJEDA</t>
  </si>
  <si>
    <t>YOMARY ALEJANDRA BERROA CABRERA</t>
  </si>
  <si>
    <t>VIVIAN NAYRA ACHECAR EUSEBIO</t>
  </si>
  <si>
    <t>IDEMESA, SRL</t>
  </si>
  <si>
    <t>RAMON ORLANDO FUENTES PAULINO</t>
  </si>
  <si>
    <t>MARIA ELENA  RAMIREZ  DE VENTURA</t>
  </si>
  <si>
    <t>AD MARKETING LIVE, SRL.</t>
  </si>
  <si>
    <t>JOSEFINA COSTE EUSEBIO DE BRUNO</t>
  </si>
  <si>
    <t>GADIEL ELI TAVAREZ BENZAN</t>
  </si>
  <si>
    <t>ARTURO  FRANCO MOYA</t>
  </si>
  <si>
    <t>HECTOR JOEL LOPEZ BARRANCO</t>
  </si>
  <si>
    <t>JUAN LUIS MEDINA ACOSTA</t>
  </si>
  <si>
    <t>YESENIA SORIANO PERDOMO</t>
  </si>
  <si>
    <t>MARTINA ORTIZ REYES</t>
  </si>
  <si>
    <t>ELIZABETH DE LOS  M.  DIAZ VENTURA DE RODRIGUE</t>
  </si>
  <si>
    <t>INVERSIONES  ANDURIÑAS, S.A</t>
  </si>
  <si>
    <t>FELIX AGUSTIN PINEDA</t>
  </si>
  <si>
    <t>MAKTHEK INVESTMENTS, SRL</t>
  </si>
  <si>
    <t>SOLANO LORA SOLUCIONES DIVERSAS, SRL</t>
  </si>
  <si>
    <t>YOLANDA MARIA CARRASCO CUEVAS</t>
  </si>
  <si>
    <t>DINORAH ISABEL SANTOS  MARTINEZ</t>
  </si>
  <si>
    <t>NIEVES MERCEDES PEGUERO MELENDEZ</t>
  </si>
  <si>
    <t>ANGEL DE JESUS GONZALEZ CASTILLO</t>
  </si>
  <si>
    <t>ESCUELA DE CALIDAD MORRISON SRL</t>
  </si>
  <si>
    <t>MOVIMIENTO DE CURSILLOS DE  CRISTIANDAD</t>
  </si>
  <si>
    <t>MAYARIS ALTAGRACIA  SEBASTIAN  PINEDA</t>
  </si>
  <si>
    <t>PILAR BESTER ROSARIO DE SORIANO</t>
  </si>
  <si>
    <t>ADOLFO PEREZ SANCHEZ</t>
  </si>
  <si>
    <t>YELISSA DE LA  CRUZ  BELTRE</t>
  </si>
  <si>
    <t>IDEMESA,SRL</t>
  </si>
  <si>
    <t>SUPRESA INVERSIONES, SRL</t>
  </si>
  <si>
    <t>ADALGISA ALTAGRACIA GABRIEL HERNANDEZ</t>
  </si>
  <si>
    <t>MARIO MINAYA</t>
  </si>
  <si>
    <t>ESTEFANY  CIPRIAN  GARCIA</t>
  </si>
  <si>
    <t>RAYSA ALEXANDRA DE LA ROSA ACOSTA</t>
  </si>
  <si>
    <t>TRICOM, S. A.</t>
  </si>
  <si>
    <t>AYUNTAMIENTO MUNICIPAL DE BANI</t>
  </si>
  <si>
    <t>JAIRON ALBERTO RECIO MATOS</t>
  </si>
  <si>
    <t>URGILIA CRISTYN AYBAR GARCIA</t>
  </si>
  <si>
    <t>LUIS VICENTE ARIAS MEJIA</t>
  </si>
  <si>
    <t>ALTAGRACIA  ROBLE  SANTANA</t>
  </si>
  <si>
    <t>EVELYN HYPPOLITE ABAD</t>
  </si>
  <si>
    <t>INSTITUTO CULTURAL DOMINICO AMERICANO, INC</t>
  </si>
  <si>
    <t>WISE BUSINESS SRL.</t>
  </si>
  <si>
    <t>NIOURKA ARGENTINA ROMERO SANCHEZ</t>
  </si>
  <si>
    <t>ASOCIACION DOMINICANA DE REHABILITACION,INC.</t>
  </si>
  <si>
    <t>NELSON  ANTONIO  FIGUEREO  INVERT</t>
  </si>
  <si>
    <t>MARIA CONSUELO SABINA  PICHARDO GUZMAN</t>
  </si>
  <si>
    <t>REYES DARNELY  EUGENIA  LUCIANO</t>
  </si>
  <si>
    <t>NATALY MIGUELINA  ALMONTE  GOMEZ</t>
  </si>
  <si>
    <t>FUNDACION GISSELL EUSEBIO LIFE TRANSFORMER,INC.</t>
  </si>
  <si>
    <t>YAJAIRA EMILIA MOLINA PACHECO</t>
  </si>
  <si>
    <t>ANDRES CAYETANO PEREZ GERMAN/OCULO PLASTIK</t>
  </si>
  <si>
    <t>JUAN CARLOS BIER</t>
  </si>
  <si>
    <t>PATRICIA YARIBE VILLA MERCEDES</t>
  </si>
  <si>
    <t>EDUARDO  SANCHEZ  GARCIA</t>
  </si>
  <si>
    <t>LEANDRO ANDRES AVELINO GARCIA  GARCIA</t>
  </si>
  <si>
    <t>JOSE DELIO CASTILLO MENDEZ</t>
  </si>
  <si>
    <t>CARLOS MARIA HERNANDEZ GAME</t>
  </si>
  <si>
    <t>SEGUROS BANRESERVAS</t>
  </si>
  <si>
    <t>HERNANDEZ ALICOMSA HASA, SRL</t>
  </si>
  <si>
    <t>DIVAGNIA RODRIGUEZ CARPIO</t>
  </si>
  <si>
    <t>JUAN ANTONIO REYES CATALINO</t>
  </si>
  <si>
    <t>JONGREG HYBRID TRADING, SRL</t>
  </si>
  <si>
    <t>HUMBERTO  RHADAMES PEREZ AYBAR</t>
  </si>
  <si>
    <t>STARLING VICENTE  SANCHEZ MEDINA</t>
  </si>
  <si>
    <t>NIEVES MERCEDES PEGUERO  MELENDEZ</t>
  </si>
  <si>
    <t>COMERCIALIZADORA UNITRON DEL CARIBE, SA</t>
  </si>
  <si>
    <t>GUILLERMINA CEDEÑO SANTANA</t>
  </si>
  <si>
    <t>BANCO DE RESERVA DE LA REPUBLICA DOMINICANA BANCO SERVICIOS MULTIPLES, SA</t>
  </si>
  <si>
    <t>SERVICIOS Y MANTENIMIENTO MARIO SANTOS, SRL</t>
  </si>
  <si>
    <t>CINDY MADELYNE PERDOMO HERNANDEZ</t>
  </si>
  <si>
    <t>KARINA GONZALEZ  TERRERO DE FELIZ</t>
  </si>
  <si>
    <t>JOSE DEL CARMEN GUZMAN GONZALEZ</t>
  </si>
  <si>
    <t>DYNAMIC TECHNOLOGY SOLUTIONS, SRL</t>
  </si>
  <si>
    <t>HOSPITAL GENERAL DE LA  PLAZA  DE LA SALUD</t>
  </si>
  <si>
    <t>NEW IMAGE SOLUTIONS AND MARKETING, SRL</t>
  </si>
  <si>
    <t>DISTRIBUIDORA UNIVERSAL, SA</t>
  </si>
  <si>
    <t>ANTOINETT EMMANUEL MARTINEZ GONZALEZ</t>
  </si>
  <si>
    <t>COMISION RETENCION DE ESTADO</t>
  </si>
  <si>
    <t>COMISION POR MANEJO CUENTA</t>
  </si>
  <si>
    <t>PAGO NOMINA - IB</t>
  </si>
  <si>
    <t>DEPOSITO</t>
  </si>
  <si>
    <t>PAGO IMPUESTOS DGII</t>
  </si>
  <si>
    <t>COMISION PAGO IMPUESTO DGII-IB</t>
  </si>
  <si>
    <t>CORRECCION CK DOC.INCORRECTO</t>
  </si>
  <si>
    <t>CORRECCION CK DOC. INCORRECTO</t>
  </si>
  <si>
    <t>TRANSF TERCEROS IB</t>
  </si>
  <si>
    <t>TRANSF. TERCEROS IB</t>
  </si>
  <si>
    <t>TRANSFERENCIA DE FONDOS - IB</t>
  </si>
  <si>
    <t>PAGO SUPLIDORES ACH PROPIA</t>
  </si>
  <si>
    <t>PAGO MASIVO TC VÍA NETBANKING</t>
  </si>
  <si>
    <t>CERTIFICACION DE CHEQUE</t>
  </si>
  <si>
    <t>COMISION CHEQUE CERTIFICADO</t>
  </si>
  <si>
    <t>PAGO DE SEGURIDAD SOCIAL TSS</t>
  </si>
  <si>
    <t>COMISION SEGURIDAD SOCIAL TSS</t>
  </si>
  <si>
    <t xml:space="preserve"> “Año de Fomento de la Vivienda ”</t>
  </si>
  <si>
    <t>Libro Banco Cuenta Gastos Operativos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</si>
</sst>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3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6">
    <xf numFmtId="0" fontId="0" fillId="0" borderId="0">
      <alignment vertical="top"/>
    </xf>
    <xf numFmtId="43" fontId="4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12" applyNumberFormat="0" applyAlignment="0" applyProtection="0"/>
    <xf numFmtId="0" fontId="17" fillId="24" borderId="13" applyNumberFormat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12" applyNumberFormat="0" applyAlignment="0" applyProtection="0"/>
    <xf numFmtId="0" fontId="24" fillId="0" borderId="17" applyNumberFormat="0" applyFill="0" applyAlignment="0" applyProtection="0"/>
    <xf numFmtId="43" fontId="4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>
      <alignment vertical="top"/>
    </xf>
    <xf numFmtId="0" fontId="13" fillId="0" borderId="0"/>
    <xf numFmtId="0" fontId="13" fillId="25" borderId="18" applyNumberFormat="0" applyFont="0" applyAlignment="0" applyProtection="0"/>
    <xf numFmtId="0" fontId="25" fillId="23" borderId="1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>
      <alignment vertical="top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/>
    <xf numFmtId="43" fontId="0" fillId="0" borderId="0" xfId="1" applyFont="1" applyAlignment="1"/>
    <xf numFmtId="43" fontId="0" fillId="0" borderId="0" xfId="1" applyFont="1" applyAlignment="1">
      <alignment horizontal="center"/>
    </xf>
    <xf numFmtId="43" fontId="3" fillId="2" borderId="0" xfId="1" applyFont="1" applyFill="1" applyAlignment="1"/>
    <xf numFmtId="0" fontId="11" fillId="3" borderId="0" xfId="0" applyFont="1" applyFill="1" applyAlignment="1">
      <alignment horizontal="left" vertical="center"/>
    </xf>
    <xf numFmtId="0" fontId="11" fillId="3" borderId="0" xfId="0" applyNumberFormat="1" applyFont="1" applyFill="1" applyAlignment="1">
      <alignment horizontal="left" vertical="center"/>
    </xf>
    <xf numFmtId="43" fontId="11" fillId="3" borderId="0" xfId="1" applyFont="1" applyFill="1" applyAlignment="1">
      <alignment vertical="center"/>
    </xf>
    <xf numFmtId="43" fontId="11" fillId="3" borderId="0" xfId="1" applyFont="1" applyFill="1" applyAlignment="1">
      <alignment horizontal="center" vertical="center"/>
    </xf>
    <xf numFmtId="4" fontId="12" fillId="4" borderId="6" xfId="2" applyNumberFormat="1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center" vertical="center" wrapText="1"/>
    </xf>
    <xf numFmtId="43" fontId="12" fillId="4" borderId="10" xfId="1" applyFont="1" applyFill="1" applyBorder="1" applyAlignment="1">
      <alignment horizontal="center" vertical="center" wrapText="1"/>
    </xf>
    <xf numFmtId="43" fontId="3" fillId="2" borderId="10" xfId="1" applyFont="1" applyFill="1" applyBorder="1">
      <alignment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43" fontId="0" fillId="0" borderId="0" xfId="1" applyFont="1">
      <alignment vertical="top"/>
    </xf>
    <xf numFmtId="43" fontId="0" fillId="0" borderId="0" xfId="1" applyFont="1" applyAlignment="1">
      <alignment horizontal="center" vertical="top"/>
    </xf>
    <xf numFmtId="43" fontId="3" fillId="2" borderId="0" xfId="1" applyFont="1" applyFill="1">
      <alignment vertical="top"/>
    </xf>
    <xf numFmtId="0" fontId="4" fillId="0" borderId="10" xfId="0" applyFont="1" applyBorder="1" applyAlignment="1">
      <alignment horizontal="left" vertical="top"/>
    </xf>
    <xf numFmtId="0" fontId="4" fillId="0" borderId="10" xfId="0" applyFont="1" applyBorder="1">
      <alignment vertical="top"/>
    </xf>
    <xf numFmtId="43" fontId="4" fillId="0" borderId="10" xfId="1" applyFont="1" applyBorder="1">
      <alignment vertical="top"/>
    </xf>
    <xf numFmtId="0" fontId="28" fillId="4" borderId="10" xfId="0" applyFont="1" applyFill="1" applyBorder="1">
      <alignment vertical="top"/>
    </xf>
    <xf numFmtId="0" fontId="29" fillId="2" borderId="0" xfId="0" applyFont="1" applyFill="1" applyAlignment="1"/>
    <xf numFmtId="0" fontId="30" fillId="2" borderId="0" xfId="0" applyFont="1" applyFill="1" applyAlignment="1">
      <alignment vertical="center"/>
    </xf>
    <xf numFmtId="0" fontId="29" fillId="2" borderId="0" xfId="0" applyFont="1" applyFill="1">
      <alignment vertical="top"/>
    </xf>
    <xf numFmtId="14" fontId="0" fillId="2" borderId="10" xfId="0" applyNumberFormat="1" applyFill="1" applyBorder="1" applyAlignment="1">
      <alignment horizontal="left"/>
    </xf>
    <xf numFmtId="14" fontId="0" fillId="2" borderId="20" xfId="0" applyNumberFormat="1" applyFill="1" applyBorder="1" applyAlignment="1">
      <alignment horizontal="left"/>
    </xf>
    <xf numFmtId="164" fontId="31" fillId="2" borderId="10" xfId="50" applyNumberFormat="1" applyFont="1" applyFill="1" applyBorder="1" applyAlignment="1">
      <alignment horizontal="left"/>
    </xf>
    <xf numFmtId="0" fontId="31" fillId="2" borderId="10" xfId="50" applyFont="1" applyFill="1" applyBorder="1" applyAlignment="1">
      <alignment horizontal="left"/>
    </xf>
    <xf numFmtId="0" fontId="31" fillId="2" borderId="10" xfId="50" applyNumberFormat="1" applyFont="1" applyFill="1" applyBorder="1" applyAlignment="1">
      <alignment horizontal="left"/>
    </xf>
    <xf numFmtId="43" fontId="31" fillId="2" borderId="10" xfId="1" applyFont="1" applyFill="1" applyBorder="1" applyAlignment="1">
      <alignment horizontal="right"/>
    </xf>
    <xf numFmtId="43" fontId="0" fillId="0" borderId="0" xfId="0" applyNumberFormat="1" applyAlignment="1"/>
    <xf numFmtId="43" fontId="12" fillId="4" borderId="8" xfId="1" applyFont="1" applyFill="1" applyBorder="1" applyAlignment="1">
      <alignment horizontal="center" vertical="center" wrapText="1"/>
    </xf>
    <xf numFmtId="43" fontId="12" fillId="4" borderId="11" xfId="1" applyFont="1" applyFill="1" applyBorder="1" applyAlignment="1">
      <alignment horizontal="center" vertical="center" wrapText="1"/>
    </xf>
    <xf numFmtId="0" fontId="32" fillId="4" borderId="10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43" fontId="10" fillId="3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3" fontId="8" fillId="3" borderId="0" xfId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3" fontId="9" fillId="3" borderId="0" xfId="1" applyFont="1" applyFill="1" applyAlignment="1">
      <alignment horizontal="center" vertical="center"/>
    </xf>
    <xf numFmtId="0" fontId="30" fillId="4" borderId="1" xfId="0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0" fontId="30" fillId="4" borderId="9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horizontal="right" vertical="center"/>
    </xf>
    <xf numFmtId="43" fontId="12" fillId="4" borderId="3" xfId="1" applyFont="1" applyFill="1" applyBorder="1" applyAlignment="1">
      <alignment horizontal="center" vertical="center"/>
    </xf>
    <xf numFmtId="43" fontId="12" fillId="4" borderId="4" xfId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right" vertical="center" wrapText="1"/>
    </xf>
    <xf numFmtId="0" fontId="12" fillId="4" borderId="7" xfId="0" applyFont="1" applyFill="1" applyBorder="1" applyAlignment="1">
      <alignment horizontal="right" vertical="center" wrapText="1"/>
    </xf>
    <xf numFmtId="43" fontId="12" fillId="4" borderId="6" xfId="1" applyFont="1" applyFill="1" applyBorder="1" applyAlignment="1">
      <alignment horizontal="center" vertical="center" wrapText="1"/>
    </xf>
    <xf numFmtId="43" fontId="12" fillId="4" borderId="7" xfId="1" applyFont="1" applyFill="1" applyBorder="1" applyAlignment="1">
      <alignment horizontal="center" vertical="center" wrapText="1"/>
    </xf>
  </cellXfs>
  <cellStyles count="5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1" builtinId="3"/>
    <cellStyle name="Millares 2" xfId="38"/>
    <cellStyle name="Millares 2 6" xfId="39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55"/>
    <cellStyle name="Millares 9" xfId="2"/>
    <cellStyle name="Normal" xfId="0" builtinId="0"/>
    <cellStyle name="Normal 2" xfId="49"/>
    <cellStyle name="Normal 3" xfId="50"/>
    <cellStyle name="Note" xfId="51"/>
    <cellStyle name="Output" xfId="52"/>
    <cellStyle name="Title" xfId="53"/>
    <cellStyle name="Warning Text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1247776</xdr:colOff>
      <xdr:row>6</xdr:row>
      <xdr:rowOff>104775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1432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6</xdr:col>
      <xdr:colOff>990600</xdr:colOff>
      <xdr:row>6</xdr:row>
      <xdr:rowOff>123825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0"/>
          <a:ext cx="31242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84"/>
  <sheetViews>
    <sheetView showGridLines="0" tabSelected="1" showOutlineSymbols="0" zoomScaleNormal="100" workbookViewId="0"/>
  </sheetViews>
  <sheetFormatPr baseColWidth="10" defaultColWidth="6.85546875" defaultRowHeight="12.75" customHeight="1" x14ac:dyDescent="0.2"/>
  <cols>
    <col min="1" max="1" width="4.7109375" style="27" customWidth="1"/>
    <col min="2" max="2" width="12" style="16" customWidth="1"/>
    <col min="3" max="3" width="11.7109375" style="17" customWidth="1"/>
    <col min="4" max="4" width="60" customWidth="1"/>
    <col min="5" max="5" width="15.42578125" style="18" customWidth="1"/>
    <col min="6" max="6" width="16.5703125" style="19" customWidth="1"/>
    <col min="7" max="7" width="18.7109375" style="20" customWidth="1"/>
    <col min="13" max="13" width="11.28515625" bestFit="1" customWidth="1"/>
  </cols>
  <sheetData>
    <row r="1" spans="1:7" s="3" customFormat="1" ht="15.75" x14ac:dyDescent="0.25">
      <c r="A1" s="25"/>
      <c r="B1" s="1"/>
      <c r="C1" s="2"/>
      <c r="E1" s="4"/>
      <c r="F1" s="5"/>
      <c r="G1" s="6"/>
    </row>
    <row r="2" spans="1:7" s="3" customFormat="1" ht="15.75" x14ac:dyDescent="0.25">
      <c r="A2" s="25"/>
      <c r="B2" s="1"/>
      <c r="C2" s="2"/>
      <c r="E2" s="4"/>
      <c r="F2" s="5"/>
      <c r="G2" s="6"/>
    </row>
    <row r="3" spans="1:7" s="3" customFormat="1" ht="15.75" x14ac:dyDescent="0.25">
      <c r="A3" s="25"/>
      <c r="B3" s="1"/>
      <c r="C3" s="2"/>
      <c r="E3" s="4"/>
      <c r="F3" s="5"/>
      <c r="G3" s="6"/>
    </row>
    <row r="4" spans="1:7" s="3" customFormat="1" ht="15.75" x14ac:dyDescent="0.25">
      <c r="A4" s="25"/>
      <c r="B4" s="1"/>
      <c r="C4" s="2"/>
      <c r="E4" s="4"/>
      <c r="F4" s="5"/>
      <c r="G4" s="6"/>
    </row>
    <row r="5" spans="1:7" s="3" customFormat="1" ht="15.75" x14ac:dyDescent="0.25">
      <c r="A5" s="25"/>
      <c r="B5" s="1"/>
      <c r="C5" s="2"/>
      <c r="E5" s="4"/>
      <c r="F5" s="5"/>
      <c r="G5" s="6"/>
    </row>
    <row r="6" spans="1:7" s="3" customFormat="1" ht="15.75" x14ac:dyDescent="0.25">
      <c r="A6" s="25"/>
      <c r="B6" s="1"/>
      <c r="C6" s="2"/>
      <c r="E6" s="4"/>
      <c r="F6" s="5"/>
      <c r="G6" s="6"/>
    </row>
    <row r="7" spans="1:7" s="3" customFormat="1" ht="15.75" x14ac:dyDescent="0.25">
      <c r="A7" s="25"/>
      <c r="B7" s="1"/>
      <c r="C7" s="2"/>
      <c r="E7" s="4"/>
      <c r="F7" s="5"/>
      <c r="G7" s="6"/>
    </row>
    <row r="8" spans="1:7" s="3" customFormat="1" ht="15.75" x14ac:dyDescent="0.25">
      <c r="A8" s="25"/>
      <c r="B8" s="1"/>
      <c r="C8" s="2"/>
      <c r="E8" s="4"/>
      <c r="F8" s="5"/>
      <c r="G8" s="6"/>
    </row>
    <row r="9" spans="1:7" s="3" customFormat="1" ht="23.25" x14ac:dyDescent="0.2">
      <c r="A9" s="40" t="s">
        <v>0</v>
      </c>
      <c r="B9" s="40"/>
      <c r="C9" s="40"/>
      <c r="D9" s="40"/>
      <c r="E9" s="40"/>
      <c r="F9" s="41"/>
      <c r="G9" s="40"/>
    </row>
    <row r="10" spans="1:7" s="3" customFormat="1" ht="20.25" x14ac:dyDescent="0.2">
      <c r="A10" s="42" t="s">
        <v>1</v>
      </c>
      <c r="B10" s="42"/>
      <c r="C10" s="42"/>
      <c r="D10" s="42"/>
      <c r="E10" s="42"/>
      <c r="F10" s="43"/>
      <c r="G10" s="42"/>
    </row>
    <row r="11" spans="1:7" s="3" customFormat="1" ht="18" x14ac:dyDescent="0.2">
      <c r="A11" s="44" t="s">
        <v>2</v>
      </c>
      <c r="B11" s="44"/>
      <c r="C11" s="44"/>
      <c r="D11" s="44"/>
      <c r="E11" s="44"/>
      <c r="F11" s="45"/>
      <c r="G11" s="44"/>
    </row>
    <row r="12" spans="1:7" s="3" customFormat="1" ht="18.75" x14ac:dyDescent="0.2">
      <c r="A12" s="46" t="s">
        <v>209</v>
      </c>
      <c r="B12" s="46"/>
      <c r="C12" s="46"/>
      <c r="D12" s="46"/>
      <c r="E12" s="46"/>
      <c r="F12" s="47"/>
      <c r="G12" s="46"/>
    </row>
    <row r="13" spans="1:7" s="3" customFormat="1" ht="23.25" x14ac:dyDescent="0.2">
      <c r="A13" s="48" t="s">
        <v>210</v>
      </c>
      <c r="B13" s="48"/>
      <c r="C13" s="48"/>
      <c r="D13" s="48"/>
      <c r="E13" s="48"/>
      <c r="F13" s="49"/>
      <c r="G13" s="48"/>
    </row>
    <row r="14" spans="1:7" s="3" customFormat="1" ht="18" x14ac:dyDescent="0.2">
      <c r="A14" s="38" t="s">
        <v>73</v>
      </c>
      <c r="B14" s="38"/>
      <c r="C14" s="38"/>
      <c r="D14" s="38"/>
      <c r="E14" s="38"/>
      <c r="F14" s="39"/>
      <c r="G14" s="38"/>
    </row>
    <row r="15" spans="1:7" s="3" customFormat="1" ht="16.5" thickBot="1" x14ac:dyDescent="0.25">
      <c r="A15" s="26"/>
      <c r="B15" s="7"/>
      <c r="C15" s="8"/>
      <c r="D15" s="7"/>
      <c r="E15" s="9"/>
      <c r="F15" s="10"/>
      <c r="G15" s="6"/>
    </row>
    <row r="16" spans="1:7" s="3" customFormat="1" ht="16.5" x14ac:dyDescent="0.2">
      <c r="A16" s="50" t="s">
        <v>3</v>
      </c>
      <c r="B16" s="53" t="s">
        <v>4</v>
      </c>
      <c r="C16" s="54"/>
      <c r="D16" s="54"/>
      <c r="E16" s="55" t="s">
        <v>5</v>
      </c>
      <c r="F16" s="55"/>
      <c r="G16" s="56"/>
    </row>
    <row r="17" spans="1:13" s="3" customFormat="1" ht="16.5" x14ac:dyDescent="0.2">
      <c r="A17" s="51"/>
      <c r="B17" s="57" t="s">
        <v>6</v>
      </c>
      <c r="C17" s="58"/>
      <c r="D17" s="11">
        <v>0</v>
      </c>
      <c r="E17" s="59" t="s">
        <v>7</v>
      </c>
      <c r="F17" s="60"/>
      <c r="G17" s="35">
        <v>15908860.130000001</v>
      </c>
      <c r="J17" s="4"/>
      <c r="K17" s="4"/>
      <c r="M17" s="34"/>
    </row>
    <row r="18" spans="1:13" s="3" customFormat="1" ht="30" x14ac:dyDescent="0.2">
      <c r="A18" s="52"/>
      <c r="B18" s="12" t="s">
        <v>8</v>
      </c>
      <c r="C18" s="37" t="s">
        <v>9</v>
      </c>
      <c r="D18" s="13" t="s">
        <v>10</v>
      </c>
      <c r="E18" s="14" t="s">
        <v>11</v>
      </c>
      <c r="F18" s="14" t="s">
        <v>12</v>
      </c>
      <c r="G18" s="36" t="s">
        <v>13</v>
      </c>
    </row>
    <row r="19" spans="1:13" ht="12.75" customHeight="1" x14ac:dyDescent="0.2">
      <c r="A19" s="24">
        <v>1</v>
      </c>
      <c r="B19" s="28">
        <v>42461</v>
      </c>
      <c r="C19" s="21">
        <v>31236</v>
      </c>
      <c r="D19" s="22" t="s">
        <v>74</v>
      </c>
      <c r="E19" s="23"/>
      <c r="F19" s="23">
        <v>53900</v>
      </c>
      <c r="G19" s="15">
        <f>+G17-F19+E19</f>
        <v>15854960.130000001</v>
      </c>
    </row>
    <row r="20" spans="1:13" ht="12.75" customHeight="1" x14ac:dyDescent="0.2">
      <c r="A20" s="24">
        <v>2</v>
      </c>
      <c r="B20" s="28">
        <v>42461</v>
      </c>
      <c r="C20" s="21">
        <v>31237</v>
      </c>
      <c r="D20" s="22" t="s">
        <v>75</v>
      </c>
      <c r="E20" s="23"/>
      <c r="F20" s="23">
        <v>30402.47</v>
      </c>
      <c r="G20" s="15">
        <f>+G19-F20+E20</f>
        <v>15824557.66</v>
      </c>
    </row>
    <row r="21" spans="1:13" ht="12.75" customHeight="1" x14ac:dyDescent="0.2">
      <c r="A21" s="24">
        <v>3</v>
      </c>
      <c r="B21" s="28">
        <v>42461</v>
      </c>
      <c r="C21" s="21">
        <v>31238</v>
      </c>
      <c r="D21" s="22" t="s">
        <v>76</v>
      </c>
      <c r="E21" s="23"/>
      <c r="F21" s="23">
        <v>22800</v>
      </c>
      <c r="G21" s="15">
        <f t="shared" ref="G21:G84" si="0">+G20-F21+E21</f>
        <v>15801757.66</v>
      </c>
    </row>
    <row r="22" spans="1:13" ht="12.75" customHeight="1" x14ac:dyDescent="0.2">
      <c r="A22" s="24">
        <v>4</v>
      </c>
      <c r="B22" s="28">
        <v>42461</v>
      </c>
      <c r="C22" s="21">
        <v>31239</v>
      </c>
      <c r="D22" s="22" t="s">
        <v>35</v>
      </c>
      <c r="E22" s="23"/>
      <c r="F22" s="23">
        <v>20000</v>
      </c>
      <c r="G22" s="15">
        <f t="shared" si="0"/>
        <v>15781757.66</v>
      </c>
    </row>
    <row r="23" spans="1:13" ht="12.75" customHeight="1" x14ac:dyDescent="0.2">
      <c r="A23" s="24">
        <v>5</v>
      </c>
      <c r="B23" s="28">
        <v>42461</v>
      </c>
      <c r="C23" s="21">
        <v>31240</v>
      </c>
      <c r="D23" s="22" t="s">
        <v>77</v>
      </c>
      <c r="E23" s="23"/>
      <c r="F23" s="23">
        <v>5957.21</v>
      </c>
      <c r="G23" s="15">
        <f t="shared" si="0"/>
        <v>15775800.449999999</v>
      </c>
    </row>
    <row r="24" spans="1:13" ht="12.75" customHeight="1" x14ac:dyDescent="0.2">
      <c r="A24" s="24">
        <v>6</v>
      </c>
      <c r="B24" s="28">
        <v>42461</v>
      </c>
      <c r="C24" s="21">
        <v>31241</v>
      </c>
      <c r="D24" s="22" t="s">
        <v>78</v>
      </c>
      <c r="E24" s="23"/>
      <c r="F24" s="23">
        <v>3200</v>
      </c>
      <c r="G24" s="15">
        <f t="shared" si="0"/>
        <v>15772600.449999999</v>
      </c>
    </row>
    <row r="25" spans="1:13" ht="12.75" customHeight="1" x14ac:dyDescent="0.2">
      <c r="A25" s="24">
        <v>7</v>
      </c>
      <c r="B25" s="28">
        <v>42461</v>
      </c>
      <c r="C25" s="21">
        <v>31242</v>
      </c>
      <c r="D25" s="22" t="s">
        <v>25</v>
      </c>
      <c r="E25" s="23"/>
      <c r="F25" s="23">
        <v>55914</v>
      </c>
      <c r="G25" s="15">
        <f t="shared" si="0"/>
        <v>15716686.449999999</v>
      </c>
    </row>
    <row r="26" spans="1:13" ht="12.75" customHeight="1" x14ac:dyDescent="0.2">
      <c r="A26" s="24">
        <v>8</v>
      </c>
      <c r="B26" s="28">
        <v>42461</v>
      </c>
      <c r="C26" s="21">
        <v>31243</v>
      </c>
      <c r="D26" s="22" t="s">
        <v>36</v>
      </c>
      <c r="E26" s="23"/>
      <c r="F26" s="23">
        <v>40710</v>
      </c>
      <c r="G26" s="15">
        <f t="shared" si="0"/>
        <v>15675976.449999999</v>
      </c>
    </row>
    <row r="27" spans="1:13" ht="12.75" customHeight="1" x14ac:dyDescent="0.2">
      <c r="A27" s="24">
        <v>9</v>
      </c>
      <c r="B27" s="28">
        <v>42461</v>
      </c>
      <c r="C27" s="21">
        <v>31244</v>
      </c>
      <c r="D27" s="22" t="s">
        <v>79</v>
      </c>
      <c r="E27" s="23"/>
      <c r="F27" s="23">
        <v>2667.6</v>
      </c>
      <c r="G27" s="15">
        <f t="shared" si="0"/>
        <v>15673308.85</v>
      </c>
    </row>
    <row r="28" spans="1:13" ht="12.75" customHeight="1" x14ac:dyDescent="0.2">
      <c r="A28" s="24">
        <v>10</v>
      </c>
      <c r="B28" s="28">
        <v>42461</v>
      </c>
      <c r="C28" s="21">
        <v>31245</v>
      </c>
      <c r="D28" s="22" t="s">
        <v>25</v>
      </c>
      <c r="E28" s="23"/>
      <c r="F28" s="23">
        <v>68725</v>
      </c>
      <c r="G28" s="15">
        <f t="shared" si="0"/>
        <v>15604583.85</v>
      </c>
    </row>
    <row r="29" spans="1:13" ht="12.75" customHeight="1" x14ac:dyDescent="0.2">
      <c r="A29" s="24">
        <v>11</v>
      </c>
      <c r="B29" s="28">
        <v>42461</v>
      </c>
      <c r="C29" s="21">
        <v>31246</v>
      </c>
      <c r="D29" s="22" t="s">
        <v>22</v>
      </c>
      <c r="E29" s="23"/>
      <c r="F29" s="23">
        <v>14099.2</v>
      </c>
      <c r="G29" s="15">
        <f t="shared" si="0"/>
        <v>15590484.65</v>
      </c>
    </row>
    <row r="30" spans="1:13" ht="12.75" customHeight="1" x14ac:dyDescent="0.2">
      <c r="A30" s="24">
        <v>12</v>
      </c>
      <c r="B30" s="28">
        <v>42461</v>
      </c>
      <c r="C30" s="21">
        <v>31247</v>
      </c>
      <c r="D30" s="22" t="s">
        <v>20</v>
      </c>
      <c r="E30" s="23"/>
      <c r="F30" s="23">
        <v>106300</v>
      </c>
      <c r="G30" s="15">
        <f t="shared" si="0"/>
        <v>15484184.65</v>
      </c>
    </row>
    <row r="31" spans="1:13" ht="12.75" customHeight="1" x14ac:dyDescent="0.2">
      <c r="A31" s="24">
        <v>13</v>
      </c>
      <c r="B31" s="28">
        <v>42461</v>
      </c>
      <c r="C31" s="21">
        <v>31248</v>
      </c>
      <c r="D31" s="22" t="s">
        <v>47</v>
      </c>
      <c r="E31" s="23"/>
      <c r="F31" s="23">
        <v>36600</v>
      </c>
      <c r="G31" s="15">
        <f t="shared" si="0"/>
        <v>15447584.65</v>
      </c>
    </row>
    <row r="32" spans="1:13" ht="12.75" customHeight="1" x14ac:dyDescent="0.25">
      <c r="A32" s="24">
        <v>14</v>
      </c>
      <c r="B32" s="30">
        <v>42461</v>
      </c>
      <c r="C32" s="31">
        <v>1059713180</v>
      </c>
      <c r="D32" s="31" t="s">
        <v>196</v>
      </c>
      <c r="E32" s="33">
        <v>0</v>
      </c>
      <c r="F32" s="33">
        <v>497347.15</v>
      </c>
      <c r="G32" s="15">
        <f t="shared" si="0"/>
        <v>14950237.5</v>
      </c>
    </row>
    <row r="33" spans="1:7" ht="12.75" customHeight="1" x14ac:dyDescent="0.25">
      <c r="A33" s="24">
        <v>15</v>
      </c>
      <c r="B33" s="30">
        <v>42461</v>
      </c>
      <c r="C33" s="32">
        <v>1059713180</v>
      </c>
      <c r="D33" s="32" t="s">
        <v>197</v>
      </c>
      <c r="E33" s="33">
        <v>0</v>
      </c>
      <c r="F33" s="33">
        <v>80</v>
      </c>
      <c r="G33" s="15">
        <f t="shared" si="0"/>
        <v>14950157.5</v>
      </c>
    </row>
    <row r="34" spans="1:7" ht="12.75" customHeight="1" x14ac:dyDescent="0.25">
      <c r="A34" s="24">
        <v>16</v>
      </c>
      <c r="B34" s="30">
        <v>42461</v>
      </c>
      <c r="C34" s="31">
        <v>498740709</v>
      </c>
      <c r="D34" s="31" t="s">
        <v>194</v>
      </c>
      <c r="E34" s="33">
        <v>0</v>
      </c>
      <c r="F34" s="33">
        <v>1346005</v>
      </c>
      <c r="G34" s="15">
        <f t="shared" si="0"/>
        <v>13604152.5</v>
      </c>
    </row>
    <row r="35" spans="1:7" ht="12.75" customHeight="1" x14ac:dyDescent="0.25">
      <c r="A35" s="24">
        <v>17</v>
      </c>
      <c r="B35" s="30">
        <v>42461</v>
      </c>
      <c r="C35" s="32">
        <v>185376807</v>
      </c>
      <c r="D35" s="32" t="s">
        <v>195</v>
      </c>
      <c r="E35" s="33">
        <v>329</v>
      </c>
      <c r="F35" s="33">
        <v>0</v>
      </c>
      <c r="G35" s="15">
        <f t="shared" si="0"/>
        <v>13604481.5</v>
      </c>
    </row>
    <row r="36" spans="1:7" ht="12.75" customHeight="1" x14ac:dyDescent="0.25">
      <c r="A36" s="24">
        <v>18</v>
      </c>
      <c r="B36" s="30">
        <v>42461</v>
      </c>
      <c r="C36" s="31">
        <v>1058918144</v>
      </c>
      <c r="D36" s="31" t="s">
        <v>196</v>
      </c>
      <c r="E36" s="33">
        <v>0</v>
      </c>
      <c r="F36" s="33">
        <v>508425.38</v>
      </c>
      <c r="G36" s="15">
        <f t="shared" si="0"/>
        <v>13096056.119999999</v>
      </c>
    </row>
    <row r="37" spans="1:7" ht="12.75" customHeight="1" x14ac:dyDescent="0.25">
      <c r="A37" s="24">
        <v>19</v>
      </c>
      <c r="B37" s="30">
        <v>42461</v>
      </c>
      <c r="C37" s="32">
        <v>1058918144</v>
      </c>
      <c r="D37" s="32" t="s">
        <v>197</v>
      </c>
      <c r="E37" s="33">
        <v>0</v>
      </c>
      <c r="F37" s="33">
        <v>80</v>
      </c>
      <c r="G37" s="15">
        <f t="shared" si="0"/>
        <v>13095976.119999999</v>
      </c>
    </row>
    <row r="38" spans="1:7" ht="12.75" customHeight="1" x14ac:dyDescent="0.25">
      <c r="A38" s="24">
        <v>20</v>
      </c>
      <c r="B38" s="30">
        <v>42461</v>
      </c>
      <c r="C38" s="31">
        <v>1058417699</v>
      </c>
      <c r="D38" s="31" t="s">
        <v>194</v>
      </c>
      <c r="E38" s="33">
        <v>0</v>
      </c>
      <c r="F38" s="33">
        <v>4000</v>
      </c>
      <c r="G38" s="15">
        <f t="shared" si="0"/>
        <v>13091976.119999999</v>
      </c>
    </row>
    <row r="39" spans="1:7" ht="12.75" customHeight="1" x14ac:dyDescent="0.25">
      <c r="A39" s="24">
        <v>21</v>
      </c>
      <c r="B39" s="30">
        <v>42461</v>
      </c>
      <c r="C39" s="32">
        <v>1058417421</v>
      </c>
      <c r="D39" s="32" t="s">
        <v>194</v>
      </c>
      <c r="E39" s="33">
        <v>0</v>
      </c>
      <c r="F39" s="33">
        <v>4000</v>
      </c>
      <c r="G39" s="15">
        <f t="shared" si="0"/>
        <v>13087976.119999999</v>
      </c>
    </row>
    <row r="40" spans="1:7" ht="12.75" customHeight="1" x14ac:dyDescent="0.25">
      <c r="A40" s="24">
        <v>22</v>
      </c>
      <c r="B40" s="30">
        <v>42461</v>
      </c>
      <c r="C40" s="31">
        <v>1058417124</v>
      </c>
      <c r="D40" s="31" t="s">
        <v>194</v>
      </c>
      <c r="E40" s="33">
        <v>0</v>
      </c>
      <c r="F40" s="33">
        <v>5000</v>
      </c>
      <c r="G40" s="15">
        <f t="shared" si="0"/>
        <v>13082976.119999999</v>
      </c>
    </row>
    <row r="41" spans="1:7" ht="12.75" customHeight="1" x14ac:dyDescent="0.25">
      <c r="A41" s="24">
        <v>23</v>
      </c>
      <c r="B41" s="30">
        <v>42461</v>
      </c>
      <c r="C41" s="32">
        <v>1058416986</v>
      </c>
      <c r="D41" s="32" t="s">
        <v>194</v>
      </c>
      <c r="E41" s="33">
        <v>0</v>
      </c>
      <c r="F41" s="33">
        <v>9000</v>
      </c>
      <c r="G41" s="15">
        <f t="shared" si="0"/>
        <v>13073976.119999999</v>
      </c>
    </row>
    <row r="42" spans="1:7" ht="12.75" customHeight="1" x14ac:dyDescent="0.25">
      <c r="A42" s="24">
        <v>24</v>
      </c>
      <c r="B42" s="30">
        <v>42461</v>
      </c>
      <c r="C42" s="31">
        <v>83614275</v>
      </c>
      <c r="D42" s="31" t="s">
        <v>194</v>
      </c>
      <c r="E42" s="33">
        <v>0</v>
      </c>
      <c r="F42" s="33">
        <v>50800</v>
      </c>
      <c r="G42" s="15">
        <f t="shared" si="0"/>
        <v>13023176.119999999</v>
      </c>
    </row>
    <row r="43" spans="1:7" ht="12.75" customHeight="1" x14ac:dyDescent="0.25">
      <c r="A43" s="24">
        <v>25</v>
      </c>
      <c r="B43" s="30">
        <v>42461</v>
      </c>
      <c r="C43" s="32">
        <v>743496476</v>
      </c>
      <c r="D43" s="32" t="s">
        <v>194</v>
      </c>
      <c r="E43" s="33">
        <v>0</v>
      </c>
      <c r="F43" s="33">
        <v>12210</v>
      </c>
      <c r="G43" s="15">
        <f t="shared" si="0"/>
        <v>13010966.119999999</v>
      </c>
    </row>
    <row r="44" spans="1:7" ht="12.75" customHeight="1" x14ac:dyDescent="0.25">
      <c r="A44" s="24">
        <v>26</v>
      </c>
      <c r="B44" s="30">
        <v>42461</v>
      </c>
      <c r="C44" s="31">
        <v>45780641</v>
      </c>
      <c r="D44" s="31" t="s">
        <v>194</v>
      </c>
      <c r="E44" s="33">
        <v>0</v>
      </c>
      <c r="F44" s="33">
        <v>2400</v>
      </c>
      <c r="G44" s="15">
        <f t="shared" si="0"/>
        <v>13008566.119999999</v>
      </c>
    </row>
    <row r="45" spans="1:7" ht="12.75" customHeight="1" x14ac:dyDescent="0.25">
      <c r="A45" s="24">
        <v>27</v>
      </c>
      <c r="B45" s="30">
        <v>42461</v>
      </c>
      <c r="C45" s="32">
        <v>143854135</v>
      </c>
      <c r="D45" s="32" t="s">
        <v>194</v>
      </c>
      <c r="E45" s="33">
        <v>0</v>
      </c>
      <c r="F45" s="33">
        <v>21400</v>
      </c>
      <c r="G45" s="15">
        <f t="shared" si="0"/>
        <v>12987166.119999999</v>
      </c>
    </row>
    <row r="46" spans="1:7" ht="12.75" customHeight="1" x14ac:dyDescent="0.25">
      <c r="A46" s="24">
        <v>28</v>
      </c>
      <c r="B46" s="30">
        <v>42461</v>
      </c>
      <c r="C46" s="31">
        <v>583689014</v>
      </c>
      <c r="D46" s="31" t="s">
        <v>194</v>
      </c>
      <c r="E46" s="33">
        <v>0</v>
      </c>
      <c r="F46" s="33">
        <v>2000</v>
      </c>
      <c r="G46" s="15">
        <f t="shared" si="0"/>
        <v>12985166.119999999</v>
      </c>
    </row>
    <row r="47" spans="1:7" ht="12.75" customHeight="1" x14ac:dyDescent="0.25">
      <c r="A47" s="24">
        <v>29</v>
      </c>
      <c r="B47" s="30">
        <v>42461</v>
      </c>
      <c r="C47" s="32">
        <v>184419306</v>
      </c>
      <c r="D47" s="32" t="s">
        <v>194</v>
      </c>
      <c r="E47" s="33">
        <v>0</v>
      </c>
      <c r="F47" s="33">
        <v>3300</v>
      </c>
      <c r="G47" s="15">
        <f t="shared" si="0"/>
        <v>12981866.119999999</v>
      </c>
    </row>
    <row r="48" spans="1:7" ht="12.75" customHeight="1" x14ac:dyDescent="0.25">
      <c r="A48" s="24">
        <v>30</v>
      </c>
      <c r="B48" s="30">
        <v>42461</v>
      </c>
      <c r="C48" s="31">
        <v>527184561</v>
      </c>
      <c r="D48" s="31" t="s">
        <v>194</v>
      </c>
      <c r="E48" s="33">
        <v>0</v>
      </c>
      <c r="F48" s="33">
        <v>73800</v>
      </c>
      <c r="G48" s="15">
        <f t="shared" si="0"/>
        <v>12908066.119999999</v>
      </c>
    </row>
    <row r="49" spans="1:7" ht="12.75" customHeight="1" x14ac:dyDescent="0.25">
      <c r="A49" s="24">
        <v>31</v>
      </c>
      <c r="B49" s="30">
        <v>42461</v>
      </c>
      <c r="C49" s="32">
        <v>712028654</v>
      </c>
      <c r="D49" s="32" t="s">
        <v>194</v>
      </c>
      <c r="E49" s="33">
        <v>0</v>
      </c>
      <c r="F49" s="33">
        <v>6300</v>
      </c>
      <c r="G49" s="15">
        <f t="shared" si="0"/>
        <v>12901766.119999999</v>
      </c>
    </row>
    <row r="50" spans="1:7" ht="12.75" customHeight="1" x14ac:dyDescent="0.25">
      <c r="A50" s="24">
        <v>32</v>
      </c>
      <c r="B50" s="30">
        <v>42461</v>
      </c>
      <c r="C50" s="31">
        <v>809375795</v>
      </c>
      <c r="D50" s="31" t="s">
        <v>194</v>
      </c>
      <c r="E50" s="33">
        <v>0</v>
      </c>
      <c r="F50" s="33">
        <v>9600</v>
      </c>
      <c r="G50" s="15">
        <f t="shared" si="0"/>
        <v>12892166.119999999</v>
      </c>
    </row>
    <row r="51" spans="1:7" ht="12.75" customHeight="1" x14ac:dyDescent="0.25">
      <c r="A51" s="24">
        <v>33</v>
      </c>
      <c r="B51" s="30">
        <v>42461</v>
      </c>
      <c r="C51" s="32">
        <v>162876596</v>
      </c>
      <c r="D51" s="32" t="s">
        <v>194</v>
      </c>
      <c r="E51" s="33">
        <v>0</v>
      </c>
      <c r="F51" s="33">
        <v>9600</v>
      </c>
      <c r="G51" s="15">
        <f t="shared" si="0"/>
        <v>12882566.119999999</v>
      </c>
    </row>
    <row r="52" spans="1:7" ht="12.75" customHeight="1" x14ac:dyDescent="0.25">
      <c r="A52" s="24">
        <v>34</v>
      </c>
      <c r="B52" s="30">
        <v>42461</v>
      </c>
      <c r="C52" s="31">
        <v>318671001</v>
      </c>
      <c r="D52" s="31" t="s">
        <v>194</v>
      </c>
      <c r="E52" s="33">
        <v>0</v>
      </c>
      <c r="F52" s="33">
        <v>2400</v>
      </c>
      <c r="G52" s="15">
        <f t="shared" si="0"/>
        <v>12880166.119999999</v>
      </c>
    </row>
    <row r="53" spans="1:7" ht="12.75" customHeight="1" x14ac:dyDescent="0.25">
      <c r="A53" s="24">
        <v>35</v>
      </c>
      <c r="B53" s="30">
        <v>42461</v>
      </c>
      <c r="C53" s="32">
        <v>899010138</v>
      </c>
      <c r="D53" s="32" t="s">
        <v>194</v>
      </c>
      <c r="E53" s="33">
        <v>0</v>
      </c>
      <c r="F53" s="33">
        <v>3398</v>
      </c>
      <c r="G53" s="15">
        <f t="shared" si="0"/>
        <v>12876768.119999999</v>
      </c>
    </row>
    <row r="54" spans="1:7" ht="12.75" customHeight="1" x14ac:dyDescent="0.25">
      <c r="A54" s="24">
        <v>36</v>
      </c>
      <c r="B54" s="30">
        <v>42461</v>
      </c>
      <c r="C54" s="31">
        <v>977337204</v>
      </c>
      <c r="D54" s="31" t="s">
        <v>194</v>
      </c>
      <c r="E54" s="33">
        <v>0</v>
      </c>
      <c r="F54" s="33">
        <v>5339</v>
      </c>
      <c r="G54" s="15">
        <f t="shared" si="0"/>
        <v>12871429.119999999</v>
      </c>
    </row>
    <row r="55" spans="1:7" ht="12.75" customHeight="1" x14ac:dyDescent="0.25">
      <c r="A55" s="24">
        <v>37</v>
      </c>
      <c r="B55" s="30">
        <v>42461</v>
      </c>
      <c r="C55" s="32">
        <v>942149046</v>
      </c>
      <c r="D55" s="32" t="s">
        <v>194</v>
      </c>
      <c r="E55" s="33">
        <v>0</v>
      </c>
      <c r="F55" s="33">
        <v>3807</v>
      </c>
      <c r="G55" s="15">
        <f t="shared" si="0"/>
        <v>12867622.119999999</v>
      </c>
    </row>
    <row r="56" spans="1:7" ht="12.75" customHeight="1" x14ac:dyDescent="0.25">
      <c r="A56" s="24">
        <v>38</v>
      </c>
      <c r="B56" s="30">
        <v>42461</v>
      </c>
      <c r="C56" s="31">
        <v>816169384</v>
      </c>
      <c r="D56" s="31" t="s">
        <v>194</v>
      </c>
      <c r="E56" s="33">
        <v>0</v>
      </c>
      <c r="F56" s="33">
        <v>4195</v>
      </c>
      <c r="G56" s="15">
        <f t="shared" si="0"/>
        <v>12863427.119999999</v>
      </c>
    </row>
    <row r="57" spans="1:7" ht="12.75" customHeight="1" x14ac:dyDescent="0.25">
      <c r="A57" s="24">
        <v>39</v>
      </c>
      <c r="B57" s="30">
        <v>42461</v>
      </c>
      <c r="C57" s="32">
        <v>609690680</v>
      </c>
      <c r="D57" s="32" t="s">
        <v>194</v>
      </c>
      <c r="E57" s="33">
        <v>0</v>
      </c>
      <c r="F57" s="33">
        <v>4415</v>
      </c>
      <c r="G57" s="15">
        <f t="shared" si="0"/>
        <v>12859012.119999999</v>
      </c>
    </row>
    <row r="58" spans="1:7" ht="12.75" customHeight="1" x14ac:dyDescent="0.2">
      <c r="A58" s="24">
        <v>40</v>
      </c>
      <c r="B58" s="28">
        <v>42464</v>
      </c>
      <c r="C58" s="21">
        <v>31249</v>
      </c>
      <c r="D58" s="22" t="s">
        <v>18</v>
      </c>
      <c r="E58" s="23"/>
      <c r="F58" s="23">
        <v>0</v>
      </c>
      <c r="G58" s="15">
        <f t="shared" si="0"/>
        <v>12859012.119999999</v>
      </c>
    </row>
    <row r="59" spans="1:7" ht="12.75" customHeight="1" x14ac:dyDescent="0.2">
      <c r="A59" s="24">
        <v>41</v>
      </c>
      <c r="B59" s="28">
        <v>42464</v>
      </c>
      <c r="C59" s="21">
        <v>31250</v>
      </c>
      <c r="D59" s="22" t="s">
        <v>80</v>
      </c>
      <c r="E59" s="23"/>
      <c r="F59" s="23">
        <v>62000</v>
      </c>
      <c r="G59" s="15">
        <f t="shared" si="0"/>
        <v>12797012.119999999</v>
      </c>
    </row>
    <row r="60" spans="1:7" ht="12.75" customHeight="1" x14ac:dyDescent="0.2">
      <c r="A60" s="24">
        <v>42</v>
      </c>
      <c r="B60" s="28">
        <v>42464</v>
      </c>
      <c r="C60" s="21">
        <v>31251</v>
      </c>
      <c r="D60" s="22" t="s">
        <v>18</v>
      </c>
      <c r="E60" s="23"/>
      <c r="F60" s="23">
        <v>0</v>
      </c>
      <c r="G60" s="15">
        <f t="shared" si="0"/>
        <v>12797012.119999999</v>
      </c>
    </row>
    <row r="61" spans="1:7" ht="12.75" customHeight="1" x14ac:dyDescent="0.2">
      <c r="A61" s="24">
        <v>43</v>
      </c>
      <c r="B61" s="28">
        <v>42464</v>
      </c>
      <c r="C61" s="21">
        <v>31252</v>
      </c>
      <c r="D61" s="22" t="s">
        <v>19</v>
      </c>
      <c r="E61" s="23"/>
      <c r="F61" s="23">
        <v>13216</v>
      </c>
      <c r="G61" s="15">
        <f t="shared" si="0"/>
        <v>12783796.119999999</v>
      </c>
    </row>
    <row r="62" spans="1:7" ht="12.75" customHeight="1" x14ac:dyDescent="0.2">
      <c r="A62" s="24">
        <v>44</v>
      </c>
      <c r="B62" s="28">
        <v>42464</v>
      </c>
      <c r="C62" s="21">
        <v>31253</v>
      </c>
      <c r="D62" s="22" t="s">
        <v>32</v>
      </c>
      <c r="E62" s="23"/>
      <c r="F62" s="23">
        <v>4000</v>
      </c>
      <c r="G62" s="15">
        <f t="shared" si="0"/>
        <v>12779796.119999999</v>
      </c>
    </row>
    <row r="63" spans="1:7" ht="12.75" customHeight="1" x14ac:dyDescent="0.2">
      <c r="A63" s="24">
        <v>45</v>
      </c>
      <c r="B63" s="28">
        <v>42464</v>
      </c>
      <c r="C63" s="21">
        <v>31254</v>
      </c>
      <c r="D63" s="22" t="s">
        <v>24</v>
      </c>
      <c r="E63" s="23"/>
      <c r="F63" s="23">
        <v>10550</v>
      </c>
      <c r="G63" s="15">
        <f t="shared" si="0"/>
        <v>12769246.119999999</v>
      </c>
    </row>
    <row r="64" spans="1:7" ht="12.75" customHeight="1" x14ac:dyDescent="0.2">
      <c r="A64" s="24">
        <v>46</v>
      </c>
      <c r="B64" s="29">
        <v>42464</v>
      </c>
      <c r="C64" s="21">
        <v>31255</v>
      </c>
      <c r="D64" s="22" t="s">
        <v>62</v>
      </c>
      <c r="E64" s="23"/>
      <c r="F64" s="23">
        <v>1340</v>
      </c>
      <c r="G64" s="15">
        <f t="shared" si="0"/>
        <v>12767906.119999999</v>
      </c>
    </row>
    <row r="65" spans="1:7" ht="12.75" customHeight="1" x14ac:dyDescent="0.2">
      <c r="A65" s="24">
        <v>47</v>
      </c>
      <c r="B65" s="28">
        <v>42464</v>
      </c>
      <c r="C65" s="21">
        <v>31256</v>
      </c>
      <c r="D65" s="22" t="s">
        <v>81</v>
      </c>
      <c r="E65" s="23"/>
      <c r="F65" s="23">
        <v>4050</v>
      </c>
      <c r="G65" s="15">
        <f t="shared" si="0"/>
        <v>12763856.119999999</v>
      </c>
    </row>
    <row r="66" spans="1:7" ht="12.75" customHeight="1" x14ac:dyDescent="0.2">
      <c r="A66" s="24">
        <v>48</v>
      </c>
      <c r="B66" s="28">
        <v>42464</v>
      </c>
      <c r="C66" s="21">
        <v>31257</v>
      </c>
      <c r="D66" s="22" t="s">
        <v>32</v>
      </c>
      <c r="E66" s="23"/>
      <c r="F66" s="23">
        <v>5150</v>
      </c>
      <c r="G66" s="15">
        <f t="shared" si="0"/>
        <v>12758706.119999999</v>
      </c>
    </row>
    <row r="67" spans="1:7" ht="12.75" customHeight="1" x14ac:dyDescent="0.2">
      <c r="A67" s="24">
        <v>49</v>
      </c>
      <c r="B67" s="28">
        <v>42464</v>
      </c>
      <c r="C67" s="21">
        <v>31258</v>
      </c>
      <c r="D67" s="22" t="s">
        <v>44</v>
      </c>
      <c r="E67" s="23"/>
      <c r="F67" s="23">
        <v>23022.28</v>
      </c>
      <c r="G67" s="15">
        <f t="shared" si="0"/>
        <v>12735683.84</v>
      </c>
    </row>
    <row r="68" spans="1:7" ht="12.75" customHeight="1" x14ac:dyDescent="0.2">
      <c r="A68" s="24">
        <v>50</v>
      </c>
      <c r="B68" s="28">
        <v>42464</v>
      </c>
      <c r="C68" s="21">
        <v>31259</v>
      </c>
      <c r="D68" s="22" t="s">
        <v>82</v>
      </c>
      <c r="E68" s="23"/>
      <c r="F68" s="23">
        <v>17660.5</v>
      </c>
      <c r="G68" s="15">
        <f t="shared" si="0"/>
        <v>12718023.34</v>
      </c>
    </row>
    <row r="69" spans="1:7" ht="12.75" customHeight="1" x14ac:dyDescent="0.2">
      <c r="A69" s="24">
        <v>51</v>
      </c>
      <c r="B69" s="28">
        <v>42464</v>
      </c>
      <c r="C69" s="21">
        <v>31260</v>
      </c>
      <c r="D69" s="22" t="s">
        <v>17</v>
      </c>
      <c r="E69" s="23"/>
      <c r="F69" s="23">
        <v>149280.72</v>
      </c>
      <c r="G69" s="15">
        <f t="shared" si="0"/>
        <v>12568742.619999999</v>
      </c>
    </row>
    <row r="70" spans="1:7" ht="12.75" customHeight="1" x14ac:dyDescent="0.2">
      <c r="A70" s="24">
        <v>52</v>
      </c>
      <c r="B70" s="28">
        <v>42464</v>
      </c>
      <c r="C70" s="21">
        <v>31261</v>
      </c>
      <c r="D70" s="22" t="s">
        <v>59</v>
      </c>
      <c r="E70" s="23"/>
      <c r="F70" s="23">
        <v>11044.41</v>
      </c>
      <c r="G70" s="15">
        <f t="shared" si="0"/>
        <v>12557698.209999999</v>
      </c>
    </row>
    <row r="71" spans="1:7" ht="12.75" customHeight="1" x14ac:dyDescent="0.2">
      <c r="A71" s="24">
        <v>53</v>
      </c>
      <c r="B71" s="28">
        <v>42464</v>
      </c>
      <c r="C71" s="21">
        <v>31262</v>
      </c>
      <c r="D71" s="22" t="s">
        <v>52</v>
      </c>
      <c r="E71" s="23"/>
      <c r="F71" s="23">
        <v>10800</v>
      </c>
      <c r="G71" s="15">
        <f t="shared" si="0"/>
        <v>12546898.209999999</v>
      </c>
    </row>
    <row r="72" spans="1:7" ht="12.75" customHeight="1" x14ac:dyDescent="0.2">
      <c r="A72" s="24">
        <v>54</v>
      </c>
      <c r="B72" s="28">
        <v>42464</v>
      </c>
      <c r="C72" s="21">
        <v>31263</v>
      </c>
      <c r="D72" s="22" t="s">
        <v>19</v>
      </c>
      <c r="E72" s="23"/>
      <c r="F72" s="23">
        <v>335250</v>
      </c>
      <c r="G72" s="15">
        <f t="shared" si="0"/>
        <v>12211648.209999999</v>
      </c>
    </row>
    <row r="73" spans="1:7" ht="12.75" customHeight="1" x14ac:dyDescent="0.2">
      <c r="A73" s="24">
        <v>55</v>
      </c>
      <c r="B73" s="28">
        <v>42464</v>
      </c>
      <c r="C73" s="21">
        <v>31264</v>
      </c>
      <c r="D73" s="22" t="s">
        <v>30</v>
      </c>
      <c r="E73" s="23"/>
      <c r="F73" s="23">
        <v>62000</v>
      </c>
      <c r="G73" s="15">
        <f t="shared" si="0"/>
        <v>12149648.209999999</v>
      </c>
    </row>
    <row r="74" spans="1:7" ht="12.75" customHeight="1" x14ac:dyDescent="0.2">
      <c r="A74" s="24">
        <v>56</v>
      </c>
      <c r="B74" s="28">
        <v>42464</v>
      </c>
      <c r="C74" s="21">
        <v>31265</v>
      </c>
      <c r="D74" s="22" t="s">
        <v>34</v>
      </c>
      <c r="E74" s="23"/>
      <c r="F74" s="23">
        <v>25000</v>
      </c>
      <c r="G74" s="15">
        <f t="shared" si="0"/>
        <v>12124648.209999999</v>
      </c>
    </row>
    <row r="75" spans="1:7" ht="12.75" customHeight="1" x14ac:dyDescent="0.2">
      <c r="A75" s="24">
        <v>57</v>
      </c>
      <c r="B75" s="28">
        <v>42464</v>
      </c>
      <c r="C75" s="21">
        <v>31266</v>
      </c>
      <c r="D75" s="22" t="s">
        <v>27</v>
      </c>
      <c r="E75" s="23"/>
      <c r="F75" s="23">
        <v>66433.5</v>
      </c>
      <c r="G75" s="15">
        <f t="shared" si="0"/>
        <v>12058214.709999999</v>
      </c>
    </row>
    <row r="76" spans="1:7" ht="12.75" customHeight="1" x14ac:dyDescent="0.2">
      <c r="A76" s="24">
        <v>58</v>
      </c>
      <c r="B76" s="28">
        <v>42464</v>
      </c>
      <c r="C76" s="21">
        <v>31267</v>
      </c>
      <c r="D76" s="22" t="s">
        <v>83</v>
      </c>
      <c r="E76" s="23"/>
      <c r="F76" s="23">
        <v>63000</v>
      </c>
      <c r="G76" s="15">
        <f t="shared" si="0"/>
        <v>11995214.709999999</v>
      </c>
    </row>
    <row r="77" spans="1:7" ht="12.75" customHeight="1" x14ac:dyDescent="0.25">
      <c r="A77" s="24">
        <v>59</v>
      </c>
      <c r="B77" s="30">
        <v>42464</v>
      </c>
      <c r="C77" s="32">
        <v>1679545187</v>
      </c>
      <c r="D77" s="32" t="s">
        <v>207</v>
      </c>
      <c r="E77" s="33">
        <v>0</v>
      </c>
      <c r="F77" s="33">
        <v>4203544.1900000004</v>
      </c>
      <c r="G77" s="15">
        <f t="shared" si="0"/>
        <v>7791670.5199999986</v>
      </c>
    </row>
    <row r="78" spans="1:7" ht="12.75" customHeight="1" x14ac:dyDescent="0.25">
      <c r="A78" s="24">
        <v>60</v>
      </c>
      <c r="B78" s="30">
        <v>42464</v>
      </c>
      <c r="C78" s="31">
        <v>1679545187</v>
      </c>
      <c r="D78" s="31" t="s">
        <v>208</v>
      </c>
      <c r="E78" s="33">
        <v>0</v>
      </c>
      <c r="F78" s="33">
        <v>80</v>
      </c>
      <c r="G78" s="15">
        <f t="shared" si="0"/>
        <v>7791590.5199999986</v>
      </c>
    </row>
    <row r="79" spans="1:7" ht="12.75" customHeight="1" x14ac:dyDescent="0.25">
      <c r="A79" s="24">
        <v>61</v>
      </c>
      <c r="B79" s="30">
        <v>42465</v>
      </c>
      <c r="C79" s="32">
        <v>183544059</v>
      </c>
      <c r="D79" s="32" t="s">
        <v>195</v>
      </c>
      <c r="E79" s="33">
        <v>2019</v>
      </c>
      <c r="F79" s="33">
        <v>0</v>
      </c>
      <c r="G79" s="15">
        <f t="shared" si="0"/>
        <v>7793609.5199999986</v>
      </c>
    </row>
    <row r="80" spans="1:7" ht="12.75" customHeight="1" x14ac:dyDescent="0.25">
      <c r="A80" s="24">
        <v>62</v>
      </c>
      <c r="B80" s="30">
        <v>42465</v>
      </c>
      <c r="C80" s="31">
        <v>185376663</v>
      </c>
      <c r="D80" s="31" t="s">
        <v>195</v>
      </c>
      <c r="E80" s="33">
        <v>1320</v>
      </c>
      <c r="F80" s="33">
        <v>0</v>
      </c>
      <c r="G80" s="15">
        <f t="shared" si="0"/>
        <v>7794929.5199999986</v>
      </c>
    </row>
    <row r="81" spans="1:7" ht="12.75" customHeight="1" x14ac:dyDescent="0.2">
      <c r="A81" s="24">
        <v>63</v>
      </c>
      <c r="B81" s="28">
        <v>42466</v>
      </c>
      <c r="C81" s="21">
        <v>31268</v>
      </c>
      <c r="D81" s="22" t="s">
        <v>18</v>
      </c>
      <c r="E81" s="23"/>
      <c r="F81" s="23">
        <v>0</v>
      </c>
      <c r="G81" s="15">
        <f t="shared" si="0"/>
        <v>7794929.5199999986</v>
      </c>
    </row>
    <row r="82" spans="1:7" ht="12.75" customHeight="1" x14ac:dyDescent="0.2">
      <c r="A82" s="24">
        <v>64</v>
      </c>
      <c r="B82" s="28">
        <v>42466</v>
      </c>
      <c r="C82" s="21">
        <v>31269</v>
      </c>
      <c r="D82" s="22" t="s">
        <v>84</v>
      </c>
      <c r="E82" s="23"/>
      <c r="F82" s="23">
        <v>287793</v>
      </c>
      <c r="G82" s="15">
        <f t="shared" si="0"/>
        <v>7507136.5199999986</v>
      </c>
    </row>
    <row r="83" spans="1:7" ht="12.75" customHeight="1" x14ac:dyDescent="0.2">
      <c r="A83" s="24">
        <v>65</v>
      </c>
      <c r="B83" s="28">
        <v>42466</v>
      </c>
      <c r="C83" s="21">
        <v>31270</v>
      </c>
      <c r="D83" s="22" t="s">
        <v>85</v>
      </c>
      <c r="E83" s="23"/>
      <c r="F83" s="23">
        <v>16720</v>
      </c>
      <c r="G83" s="15">
        <f t="shared" si="0"/>
        <v>7490416.5199999986</v>
      </c>
    </row>
    <row r="84" spans="1:7" ht="12.75" customHeight="1" x14ac:dyDescent="0.2">
      <c r="A84" s="24">
        <v>66</v>
      </c>
      <c r="B84" s="28">
        <v>42466</v>
      </c>
      <c r="C84" s="21">
        <v>31271</v>
      </c>
      <c r="D84" s="22" t="s">
        <v>86</v>
      </c>
      <c r="E84" s="23"/>
      <c r="F84" s="23">
        <v>70266.789999999994</v>
      </c>
      <c r="G84" s="15">
        <f t="shared" si="0"/>
        <v>7420149.7299999986</v>
      </c>
    </row>
    <row r="85" spans="1:7" ht="12.75" customHeight="1" x14ac:dyDescent="0.2">
      <c r="A85" s="24">
        <v>67</v>
      </c>
      <c r="B85" s="28">
        <v>42466</v>
      </c>
      <c r="C85" s="21">
        <v>31272</v>
      </c>
      <c r="D85" s="22" t="s">
        <v>67</v>
      </c>
      <c r="E85" s="23"/>
      <c r="F85" s="23">
        <v>131705.97</v>
      </c>
      <c r="G85" s="15">
        <f t="shared" ref="G85:G148" si="1">+G84-F85+E85</f>
        <v>7288443.7599999988</v>
      </c>
    </row>
    <row r="86" spans="1:7" ht="12.75" customHeight="1" x14ac:dyDescent="0.2">
      <c r="A86" s="24">
        <v>68</v>
      </c>
      <c r="B86" s="28">
        <v>42466</v>
      </c>
      <c r="C86" s="21">
        <v>31273</v>
      </c>
      <c r="D86" s="22" t="s">
        <v>87</v>
      </c>
      <c r="E86" s="23"/>
      <c r="F86" s="23">
        <v>10800</v>
      </c>
      <c r="G86" s="15">
        <f t="shared" si="1"/>
        <v>7277643.7599999988</v>
      </c>
    </row>
    <row r="87" spans="1:7" ht="12.75" customHeight="1" x14ac:dyDescent="0.2">
      <c r="A87" s="24">
        <v>69</v>
      </c>
      <c r="B87" s="28">
        <v>42466</v>
      </c>
      <c r="C87" s="21">
        <v>31274</v>
      </c>
      <c r="D87" s="22" t="s">
        <v>88</v>
      </c>
      <c r="E87" s="23"/>
      <c r="F87" s="23">
        <v>25000</v>
      </c>
      <c r="G87" s="15">
        <f t="shared" si="1"/>
        <v>7252643.7599999988</v>
      </c>
    </row>
    <row r="88" spans="1:7" ht="12.75" customHeight="1" x14ac:dyDescent="0.2">
      <c r="A88" s="24">
        <v>70</v>
      </c>
      <c r="B88" s="28">
        <v>42466</v>
      </c>
      <c r="C88" s="21">
        <v>31275</v>
      </c>
      <c r="D88" s="22" t="s">
        <v>89</v>
      </c>
      <c r="E88" s="23"/>
      <c r="F88" s="23">
        <v>25000</v>
      </c>
      <c r="G88" s="15">
        <f t="shared" si="1"/>
        <v>7227643.7599999988</v>
      </c>
    </row>
    <row r="89" spans="1:7" ht="12.75" customHeight="1" x14ac:dyDescent="0.2">
      <c r="A89" s="24">
        <v>71</v>
      </c>
      <c r="B89" s="28">
        <v>42466</v>
      </c>
      <c r="C89" s="21">
        <v>31276</v>
      </c>
      <c r="D89" s="22" t="s">
        <v>90</v>
      </c>
      <c r="E89" s="23"/>
      <c r="F89" s="23">
        <v>100000</v>
      </c>
      <c r="G89" s="15">
        <f t="shared" si="1"/>
        <v>7127643.7599999988</v>
      </c>
    </row>
    <row r="90" spans="1:7" ht="12.75" customHeight="1" x14ac:dyDescent="0.2">
      <c r="A90" s="24">
        <v>72</v>
      </c>
      <c r="B90" s="28">
        <v>42466</v>
      </c>
      <c r="C90" s="21">
        <v>31277</v>
      </c>
      <c r="D90" s="22" t="s">
        <v>91</v>
      </c>
      <c r="E90" s="23"/>
      <c r="F90" s="23">
        <v>50000</v>
      </c>
      <c r="G90" s="15">
        <f t="shared" si="1"/>
        <v>7077643.7599999988</v>
      </c>
    </row>
    <row r="91" spans="1:7" ht="12.75" customHeight="1" x14ac:dyDescent="0.2">
      <c r="A91" s="24">
        <v>73</v>
      </c>
      <c r="B91" s="28">
        <v>42466</v>
      </c>
      <c r="C91" s="21">
        <v>31278</v>
      </c>
      <c r="D91" s="22" t="s">
        <v>92</v>
      </c>
      <c r="E91" s="23"/>
      <c r="F91" s="23">
        <v>75000</v>
      </c>
      <c r="G91" s="15">
        <f t="shared" si="1"/>
        <v>7002643.7599999988</v>
      </c>
    </row>
    <row r="92" spans="1:7" ht="12.75" customHeight="1" x14ac:dyDescent="0.2">
      <c r="A92" s="24">
        <v>74</v>
      </c>
      <c r="B92" s="28">
        <v>42466</v>
      </c>
      <c r="C92" s="21">
        <v>31279</v>
      </c>
      <c r="D92" s="22" t="s">
        <v>93</v>
      </c>
      <c r="E92" s="23"/>
      <c r="F92" s="23">
        <v>25000</v>
      </c>
      <c r="G92" s="15">
        <f t="shared" si="1"/>
        <v>6977643.7599999988</v>
      </c>
    </row>
    <row r="93" spans="1:7" ht="12.75" customHeight="1" x14ac:dyDescent="0.2">
      <c r="A93" s="24">
        <v>75</v>
      </c>
      <c r="B93" s="28">
        <v>42466</v>
      </c>
      <c r="C93" s="21">
        <v>31280</v>
      </c>
      <c r="D93" s="22" t="s">
        <v>94</v>
      </c>
      <c r="E93" s="23"/>
      <c r="F93" s="23">
        <v>16136.4</v>
      </c>
      <c r="G93" s="15">
        <f t="shared" si="1"/>
        <v>6961507.3599999985</v>
      </c>
    </row>
    <row r="94" spans="1:7" ht="12.75" customHeight="1" x14ac:dyDescent="0.2">
      <c r="A94" s="24">
        <v>76</v>
      </c>
      <c r="B94" s="28">
        <v>42466</v>
      </c>
      <c r="C94" s="21">
        <v>31281</v>
      </c>
      <c r="D94" s="22" t="s">
        <v>18</v>
      </c>
      <c r="E94" s="23"/>
      <c r="F94" s="23">
        <v>0</v>
      </c>
      <c r="G94" s="15">
        <f t="shared" si="1"/>
        <v>6961507.3599999985</v>
      </c>
    </row>
    <row r="95" spans="1:7" ht="12.75" customHeight="1" x14ac:dyDescent="0.2">
      <c r="A95" s="24">
        <v>77</v>
      </c>
      <c r="B95" s="28">
        <v>42466</v>
      </c>
      <c r="C95" s="21">
        <v>31282</v>
      </c>
      <c r="D95" s="22" t="s">
        <v>96</v>
      </c>
      <c r="E95" s="23"/>
      <c r="F95" s="23">
        <v>27000</v>
      </c>
      <c r="G95" s="15">
        <f t="shared" si="1"/>
        <v>6934507.3599999985</v>
      </c>
    </row>
    <row r="96" spans="1:7" ht="12.75" customHeight="1" x14ac:dyDescent="0.2">
      <c r="A96" s="24">
        <v>78</v>
      </c>
      <c r="B96" s="28">
        <v>42466</v>
      </c>
      <c r="C96" s="21">
        <v>31283</v>
      </c>
      <c r="D96" s="22" t="s">
        <v>97</v>
      </c>
      <c r="E96" s="23"/>
      <c r="F96" s="23">
        <v>29163.759999999998</v>
      </c>
      <c r="G96" s="15">
        <f t="shared" si="1"/>
        <v>6905343.5999999987</v>
      </c>
    </row>
    <row r="97" spans="1:7" ht="12.75" customHeight="1" x14ac:dyDescent="0.2">
      <c r="A97" s="24">
        <v>79</v>
      </c>
      <c r="B97" s="28">
        <v>42466</v>
      </c>
      <c r="C97" s="21">
        <v>31284</v>
      </c>
      <c r="D97" s="22" t="s">
        <v>95</v>
      </c>
      <c r="E97" s="23"/>
      <c r="F97" s="23">
        <v>65000</v>
      </c>
      <c r="G97" s="15">
        <f t="shared" si="1"/>
        <v>6840343.5999999987</v>
      </c>
    </row>
    <row r="98" spans="1:7" ht="12.75" customHeight="1" x14ac:dyDescent="0.2">
      <c r="A98" s="24">
        <v>80</v>
      </c>
      <c r="B98" s="28">
        <v>42466</v>
      </c>
      <c r="C98" s="21">
        <v>31285</v>
      </c>
      <c r="D98" s="22" t="s">
        <v>18</v>
      </c>
      <c r="E98" s="23"/>
      <c r="F98" s="23">
        <v>0</v>
      </c>
      <c r="G98" s="15">
        <f t="shared" si="1"/>
        <v>6840343.5999999987</v>
      </c>
    </row>
    <row r="99" spans="1:7" ht="12.75" customHeight="1" x14ac:dyDescent="0.2">
      <c r="A99" s="24">
        <v>81</v>
      </c>
      <c r="B99" s="28">
        <v>42466</v>
      </c>
      <c r="C99" s="21">
        <v>31286</v>
      </c>
      <c r="D99" s="22" t="s">
        <v>18</v>
      </c>
      <c r="E99" s="23"/>
      <c r="F99" s="23">
        <v>0</v>
      </c>
      <c r="G99" s="15">
        <f t="shared" si="1"/>
        <v>6840343.5999999987</v>
      </c>
    </row>
    <row r="100" spans="1:7" ht="12.75" customHeight="1" x14ac:dyDescent="0.2">
      <c r="A100" s="24">
        <v>82</v>
      </c>
      <c r="B100" s="28">
        <v>42466</v>
      </c>
      <c r="C100" s="21">
        <v>31287</v>
      </c>
      <c r="D100" s="22" t="s">
        <v>98</v>
      </c>
      <c r="E100" s="23"/>
      <c r="F100" s="23">
        <v>71565.39</v>
      </c>
      <c r="G100" s="15">
        <f t="shared" si="1"/>
        <v>6768778.209999999</v>
      </c>
    </row>
    <row r="101" spans="1:7" ht="12.75" customHeight="1" x14ac:dyDescent="0.2">
      <c r="A101" s="24">
        <v>83</v>
      </c>
      <c r="B101" s="28">
        <v>42466</v>
      </c>
      <c r="C101" s="21">
        <v>31288</v>
      </c>
      <c r="D101" s="22" t="s">
        <v>99</v>
      </c>
      <c r="E101" s="23"/>
      <c r="F101" s="23">
        <v>23000</v>
      </c>
      <c r="G101" s="15">
        <f t="shared" si="1"/>
        <v>6745778.209999999</v>
      </c>
    </row>
    <row r="102" spans="1:7" ht="12.75" customHeight="1" x14ac:dyDescent="0.25">
      <c r="A102" s="24">
        <v>84</v>
      </c>
      <c r="B102" s="30">
        <v>42466</v>
      </c>
      <c r="C102" s="32">
        <v>185356477</v>
      </c>
      <c r="D102" s="32" t="s">
        <v>195</v>
      </c>
      <c r="E102" s="33">
        <v>120</v>
      </c>
      <c r="F102" s="33">
        <v>0</v>
      </c>
      <c r="G102" s="15">
        <f t="shared" si="1"/>
        <v>6745898.209999999</v>
      </c>
    </row>
    <row r="103" spans="1:7" ht="12.75" customHeight="1" x14ac:dyDescent="0.25">
      <c r="A103" s="24">
        <v>85</v>
      </c>
      <c r="B103" s="30">
        <v>42466</v>
      </c>
      <c r="C103" s="31">
        <v>210578472</v>
      </c>
      <c r="D103" s="31" t="s">
        <v>195</v>
      </c>
      <c r="E103" s="33">
        <v>1193</v>
      </c>
      <c r="F103" s="33">
        <v>0</v>
      </c>
      <c r="G103" s="15">
        <f t="shared" si="1"/>
        <v>6747091.209999999</v>
      </c>
    </row>
    <row r="104" spans="1:7" ht="12.75" customHeight="1" x14ac:dyDescent="0.25">
      <c r="A104" s="24">
        <v>86</v>
      </c>
      <c r="B104" s="30">
        <v>42467</v>
      </c>
      <c r="C104" s="32">
        <v>730635939</v>
      </c>
      <c r="D104" s="32" t="s">
        <v>194</v>
      </c>
      <c r="E104" s="33">
        <v>0</v>
      </c>
      <c r="F104" s="33">
        <v>30313.8</v>
      </c>
      <c r="G104" s="15">
        <f t="shared" si="1"/>
        <v>6716777.4099999992</v>
      </c>
    </row>
    <row r="105" spans="1:7" ht="12.75" customHeight="1" x14ac:dyDescent="0.25">
      <c r="A105" s="24">
        <v>87</v>
      </c>
      <c r="B105" s="30">
        <v>42467</v>
      </c>
      <c r="C105" s="31">
        <v>187578395</v>
      </c>
      <c r="D105" s="31" t="s">
        <v>195</v>
      </c>
      <c r="E105" s="33">
        <v>100</v>
      </c>
      <c r="F105" s="33">
        <v>0</v>
      </c>
      <c r="G105" s="15">
        <f t="shared" si="1"/>
        <v>6716877.4099999992</v>
      </c>
    </row>
    <row r="106" spans="1:7" ht="12.75" customHeight="1" x14ac:dyDescent="0.25">
      <c r="A106" s="24">
        <v>88</v>
      </c>
      <c r="B106" s="30">
        <v>42467</v>
      </c>
      <c r="C106" s="32">
        <v>31059</v>
      </c>
      <c r="D106" s="32" t="s">
        <v>205</v>
      </c>
      <c r="E106" s="33">
        <v>0</v>
      </c>
      <c r="F106" s="33">
        <v>10000</v>
      </c>
      <c r="G106" s="15">
        <f t="shared" si="1"/>
        <v>6706877.4099999992</v>
      </c>
    </row>
    <row r="107" spans="1:7" ht="12.75" customHeight="1" x14ac:dyDescent="0.25">
      <c r="A107" s="24">
        <v>89</v>
      </c>
      <c r="B107" s="30">
        <v>42467</v>
      </c>
      <c r="C107" s="31">
        <v>31059</v>
      </c>
      <c r="D107" s="31" t="s">
        <v>206</v>
      </c>
      <c r="E107" s="33">
        <v>0</v>
      </c>
      <c r="F107" s="33">
        <v>350</v>
      </c>
      <c r="G107" s="15">
        <f t="shared" si="1"/>
        <v>6706527.4099999992</v>
      </c>
    </row>
    <row r="108" spans="1:7" ht="12.75" customHeight="1" x14ac:dyDescent="0.25">
      <c r="A108" s="24">
        <v>90</v>
      </c>
      <c r="B108" s="30">
        <v>42467</v>
      </c>
      <c r="C108" s="32">
        <v>13833863</v>
      </c>
      <c r="D108" s="32" t="s">
        <v>195</v>
      </c>
      <c r="E108" s="33">
        <v>47000</v>
      </c>
      <c r="F108" s="33">
        <v>0</v>
      </c>
      <c r="G108" s="15">
        <f t="shared" si="1"/>
        <v>6753527.4099999992</v>
      </c>
    </row>
    <row r="109" spans="1:7" ht="12.75" customHeight="1" x14ac:dyDescent="0.25">
      <c r="A109" s="24">
        <v>91</v>
      </c>
      <c r="B109" s="30">
        <v>42467</v>
      </c>
      <c r="C109" s="31">
        <v>13833864</v>
      </c>
      <c r="D109" s="31" t="s">
        <v>195</v>
      </c>
      <c r="E109" s="33">
        <v>1000</v>
      </c>
      <c r="F109" s="33">
        <v>0</v>
      </c>
      <c r="G109" s="15">
        <f t="shared" si="1"/>
        <v>6754527.4099999992</v>
      </c>
    </row>
    <row r="110" spans="1:7" ht="12.75" customHeight="1" x14ac:dyDescent="0.2">
      <c r="A110" s="24">
        <v>92</v>
      </c>
      <c r="B110" s="28">
        <v>42468</v>
      </c>
      <c r="C110" s="21">
        <v>31289</v>
      </c>
      <c r="D110" s="22" t="s">
        <v>100</v>
      </c>
      <c r="E110" s="23"/>
      <c r="F110" s="23">
        <v>343612.54</v>
      </c>
      <c r="G110" s="15">
        <f t="shared" si="1"/>
        <v>6410914.8699999992</v>
      </c>
    </row>
    <row r="111" spans="1:7" ht="12.75" customHeight="1" x14ac:dyDescent="0.2">
      <c r="A111" s="24">
        <v>93</v>
      </c>
      <c r="B111" s="28">
        <v>42468</v>
      </c>
      <c r="C111" s="21">
        <v>31290</v>
      </c>
      <c r="D111" s="22" t="s">
        <v>61</v>
      </c>
      <c r="E111" s="23"/>
      <c r="F111" s="23">
        <v>177800</v>
      </c>
      <c r="G111" s="15">
        <f t="shared" si="1"/>
        <v>6233114.8699999992</v>
      </c>
    </row>
    <row r="112" spans="1:7" ht="12.75" customHeight="1" x14ac:dyDescent="0.2">
      <c r="A112" s="24">
        <v>94</v>
      </c>
      <c r="B112" s="28">
        <v>42468</v>
      </c>
      <c r="C112" s="21">
        <v>31291</v>
      </c>
      <c r="D112" s="22" t="s">
        <v>101</v>
      </c>
      <c r="E112" s="23"/>
      <c r="F112" s="23">
        <v>336973.93</v>
      </c>
      <c r="G112" s="15">
        <f t="shared" si="1"/>
        <v>5896140.9399999995</v>
      </c>
    </row>
    <row r="113" spans="1:7" ht="12.75" customHeight="1" x14ac:dyDescent="0.2">
      <c r="A113" s="24">
        <v>95</v>
      </c>
      <c r="B113" s="28">
        <v>42468</v>
      </c>
      <c r="C113" s="21">
        <v>31292</v>
      </c>
      <c r="D113" s="22" t="s">
        <v>64</v>
      </c>
      <c r="E113" s="23"/>
      <c r="F113" s="23">
        <v>3200.6</v>
      </c>
      <c r="G113" s="15">
        <f t="shared" si="1"/>
        <v>5892940.3399999999</v>
      </c>
    </row>
    <row r="114" spans="1:7" ht="12.75" customHeight="1" x14ac:dyDescent="0.2">
      <c r="A114" s="24">
        <v>96</v>
      </c>
      <c r="B114" s="28">
        <v>42468</v>
      </c>
      <c r="C114" s="21">
        <v>31293</v>
      </c>
      <c r="D114" s="22" t="s">
        <v>37</v>
      </c>
      <c r="E114" s="23"/>
      <c r="F114" s="23">
        <v>27405.48</v>
      </c>
      <c r="G114" s="15">
        <f t="shared" si="1"/>
        <v>5865534.8599999994</v>
      </c>
    </row>
    <row r="115" spans="1:7" ht="12.75" customHeight="1" x14ac:dyDescent="0.2">
      <c r="A115" s="24">
        <v>97</v>
      </c>
      <c r="B115" s="28">
        <v>42468</v>
      </c>
      <c r="C115" s="21">
        <v>31294</v>
      </c>
      <c r="D115" s="22" t="s">
        <v>50</v>
      </c>
      <c r="E115" s="23"/>
      <c r="F115" s="23">
        <v>134090.92000000001</v>
      </c>
      <c r="G115" s="15">
        <f t="shared" si="1"/>
        <v>5731443.9399999995</v>
      </c>
    </row>
    <row r="116" spans="1:7" ht="12.75" customHeight="1" x14ac:dyDescent="0.2">
      <c r="A116" s="24">
        <v>98</v>
      </c>
      <c r="B116" s="28">
        <v>42468</v>
      </c>
      <c r="C116" s="21">
        <v>31295</v>
      </c>
      <c r="D116" s="22" t="s">
        <v>102</v>
      </c>
      <c r="E116" s="23"/>
      <c r="F116" s="23">
        <v>118838.99</v>
      </c>
      <c r="G116" s="15">
        <f t="shared" si="1"/>
        <v>5612604.9499999993</v>
      </c>
    </row>
    <row r="117" spans="1:7" ht="12.75" customHeight="1" x14ac:dyDescent="0.2">
      <c r="A117" s="24">
        <v>99</v>
      </c>
      <c r="B117" s="28">
        <v>42468</v>
      </c>
      <c r="C117" s="21">
        <v>31296</v>
      </c>
      <c r="D117" s="22" t="s">
        <v>103</v>
      </c>
      <c r="E117" s="23"/>
      <c r="F117" s="23">
        <v>15600</v>
      </c>
      <c r="G117" s="15">
        <f t="shared" si="1"/>
        <v>5597004.9499999993</v>
      </c>
    </row>
    <row r="118" spans="1:7" ht="12.75" customHeight="1" x14ac:dyDescent="0.2">
      <c r="A118" s="24">
        <v>100</v>
      </c>
      <c r="B118" s="28">
        <v>42468</v>
      </c>
      <c r="C118" s="21">
        <v>31297</v>
      </c>
      <c r="D118" s="22" t="s">
        <v>104</v>
      </c>
      <c r="E118" s="23"/>
      <c r="F118" s="23">
        <v>23700</v>
      </c>
      <c r="G118" s="15">
        <f t="shared" si="1"/>
        <v>5573304.9499999993</v>
      </c>
    </row>
    <row r="119" spans="1:7" ht="12.75" customHeight="1" x14ac:dyDescent="0.2">
      <c r="A119" s="24">
        <v>101</v>
      </c>
      <c r="B119" s="28">
        <v>42468</v>
      </c>
      <c r="C119" s="21">
        <v>31298</v>
      </c>
      <c r="D119" s="22" t="s">
        <v>18</v>
      </c>
      <c r="E119" s="23"/>
      <c r="F119" s="23">
        <v>0</v>
      </c>
      <c r="G119" s="15">
        <f t="shared" si="1"/>
        <v>5573304.9499999993</v>
      </c>
    </row>
    <row r="120" spans="1:7" ht="12.75" customHeight="1" x14ac:dyDescent="0.2">
      <c r="A120" s="24">
        <v>102</v>
      </c>
      <c r="B120" s="28">
        <v>42468</v>
      </c>
      <c r="C120" s="21">
        <v>31299</v>
      </c>
      <c r="D120" s="22" t="s">
        <v>106</v>
      </c>
      <c r="E120" s="23"/>
      <c r="F120" s="23">
        <v>13728.82</v>
      </c>
      <c r="G120" s="15">
        <f t="shared" si="1"/>
        <v>5559576.129999999</v>
      </c>
    </row>
    <row r="121" spans="1:7" ht="12.75" customHeight="1" x14ac:dyDescent="0.2">
      <c r="A121" s="24">
        <v>103</v>
      </c>
      <c r="B121" s="28">
        <v>42468</v>
      </c>
      <c r="C121" s="21">
        <v>31300</v>
      </c>
      <c r="D121" s="22" t="s">
        <v>50</v>
      </c>
      <c r="E121" s="23"/>
      <c r="F121" s="23">
        <v>475617.73</v>
      </c>
      <c r="G121" s="15">
        <f t="shared" si="1"/>
        <v>5083958.3999999985</v>
      </c>
    </row>
    <row r="122" spans="1:7" ht="12.75" customHeight="1" x14ac:dyDescent="0.2">
      <c r="A122" s="24">
        <v>104</v>
      </c>
      <c r="B122" s="28">
        <v>42468</v>
      </c>
      <c r="C122" s="21">
        <v>31301</v>
      </c>
      <c r="D122" s="22" t="s">
        <v>107</v>
      </c>
      <c r="E122" s="23"/>
      <c r="F122" s="23">
        <v>15200</v>
      </c>
      <c r="G122" s="15">
        <f t="shared" si="1"/>
        <v>5068758.3999999985</v>
      </c>
    </row>
    <row r="123" spans="1:7" ht="12.75" customHeight="1" x14ac:dyDescent="0.2">
      <c r="A123" s="24">
        <v>105</v>
      </c>
      <c r="B123" s="28">
        <v>42468</v>
      </c>
      <c r="C123" s="21">
        <v>31302</v>
      </c>
      <c r="D123" s="22" t="s">
        <v>108</v>
      </c>
      <c r="E123" s="23"/>
      <c r="F123" s="23">
        <v>44876</v>
      </c>
      <c r="G123" s="15">
        <f t="shared" si="1"/>
        <v>5023882.3999999985</v>
      </c>
    </row>
    <row r="124" spans="1:7" ht="12.75" customHeight="1" x14ac:dyDescent="0.2">
      <c r="A124" s="24">
        <v>106</v>
      </c>
      <c r="B124" s="28">
        <v>42468</v>
      </c>
      <c r="C124" s="21">
        <v>31303</v>
      </c>
      <c r="D124" s="22" t="s">
        <v>109</v>
      </c>
      <c r="E124" s="23"/>
      <c r="F124" s="23">
        <v>36750</v>
      </c>
      <c r="G124" s="15">
        <f t="shared" si="1"/>
        <v>4987132.3999999985</v>
      </c>
    </row>
    <row r="125" spans="1:7" ht="12.75" customHeight="1" x14ac:dyDescent="0.2">
      <c r="A125" s="24">
        <v>107</v>
      </c>
      <c r="B125" s="28">
        <v>42468</v>
      </c>
      <c r="C125" s="21">
        <v>31304</v>
      </c>
      <c r="D125" s="22" t="s">
        <v>18</v>
      </c>
      <c r="E125" s="23"/>
      <c r="F125" s="23">
        <v>0</v>
      </c>
      <c r="G125" s="15">
        <f t="shared" si="1"/>
        <v>4987132.3999999985</v>
      </c>
    </row>
    <row r="126" spans="1:7" ht="12.75" customHeight="1" x14ac:dyDescent="0.2">
      <c r="A126" s="24">
        <v>108</v>
      </c>
      <c r="B126" s="28">
        <v>42468</v>
      </c>
      <c r="C126" s="21">
        <v>31305</v>
      </c>
      <c r="D126" s="22" t="s">
        <v>23</v>
      </c>
      <c r="E126" s="23"/>
      <c r="F126" s="23">
        <v>30800</v>
      </c>
      <c r="G126" s="15">
        <f t="shared" si="1"/>
        <v>4956332.3999999985</v>
      </c>
    </row>
    <row r="127" spans="1:7" ht="12.75" customHeight="1" x14ac:dyDescent="0.2">
      <c r="A127" s="24">
        <v>109</v>
      </c>
      <c r="B127" s="28">
        <v>42468</v>
      </c>
      <c r="C127" s="21">
        <v>31306</v>
      </c>
      <c r="D127" s="22" t="s">
        <v>111</v>
      </c>
      <c r="E127" s="23"/>
      <c r="F127" s="23">
        <v>30800</v>
      </c>
      <c r="G127" s="15">
        <f t="shared" si="1"/>
        <v>4925532.3999999985</v>
      </c>
    </row>
    <row r="128" spans="1:7" ht="12.75" customHeight="1" x14ac:dyDescent="0.25">
      <c r="A128" s="24">
        <v>110</v>
      </c>
      <c r="B128" s="30">
        <v>42468</v>
      </c>
      <c r="C128" s="31">
        <v>779199790</v>
      </c>
      <c r="D128" s="31" t="s">
        <v>194</v>
      </c>
      <c r="E128" s="33">
        <v>0</v>
      </c>
      <c r="F128" s="33">
        <v>10185.23</v>
      </c>
      <c r="G128" s="15">
        <f t="shared" si="1"/>
        <v>4915347.1699999981</v>
      </c>
    </row>
    <row r="129" spans="1:7" ht="12.75" customHeight="1" x14ac:dyDescent="0.25">
      <c r="A129" s="24">
        <v>111</v>
      </c>
      <c r="B129" s="30">
        <v>42468</v>
      </c>
      <c r="C129" s="32">
        <v>671258466</v>
      </c>
      <c r="D129" s="32" t="s">
        <v>194</v>
      </c>
      <c r="E129" s="33">
        <v>0</v>
      </c>
      <c r="F129" s="33">
        <v>18251.04</v>
      </c>
      <c r="G129" s="15">
        <f t="shared" si="1"/>
        <v>4897096.129999998</v>
      </c>
    </row>
    <row r="130" spans="1:7" ht="12.75" customHeight="1" x14ac:dyDescent="0.25">
      <c r="A130" s="24">
        <v>112</v>
      </c>
      <c r="B130" s="30">
        <v>42468</v>
      </c>
      <c r="C130" s="31">
        <v>1071466578</v>
      </c>
      <c r="D130" s="31" t="s">
        <v>204</v>
      </c>
      <c r="E130" s="33">
        <v>0</v>
      </c>
      <c r="F130" s="33">
        <v>370169.19</v>
      </c>
      <c r="G130" s="15">
        <f t="shared" si="1"/>
        <v>4526926.9399999976</v>
      </c>
    </row>
    <row r="131" spans="1:7" ht="12.75" customHeight="1" x14ac:dyDescent="0.25">
      <c r="A131" s="24">
        <v>113</v>
      </c>
      <c r="B131" s="30">
        <v>42468</v>
      </c>
      <c r="C131" s="32">
        <v>322031402</v>
      </c>
      <c r="D131" s="32" t="s">
        <v>194</v>
      </c>
      <c r="E131" s="33">
        <v>0</v>
      </c>
      <c r="F131" s="33">
        <v>12748.04</v>
      </c>
      <c r="G131" s="15">
        <f t="shared" si="1"/>
        <v>4514178.8999999976</v>
      </c>
    </row>
    <row r="132" spans="1:7" ht="12.75" customHeight="1" x14ac:dyDescent="0.25">
      <c r="A132" s="24">
        <v>114</v>
      </c>
      <c r="B132" s="30">
        <v>42468</v>
      </c>
      <c r="C132" s="31">
        <v>556710</v>
      </c>
      <c r="D132" s="31" t="s">
        <v>194</v>
      </c>
      <c r="E132" s="33">
        <v>0</v>
      </c>
      <c r="F132" s="33">
        <v>4825.8</v>
      </c>
      <c r="G132" s="15">
        <f t="shared" si="1"/>
        <v>4509353.0999999978</v>
      </c>
    </row>
    <row r="133" spans="1:7" ht="12.75" customHeight="1" x14ac:dyDescent="0.2">
      <c r="A133" s="24">
        <v>115</v>
      </c>
      <c r="B133" s="28">
        <v>42472</v>
      </c>
      <c r="C133" s="21">
        <v>31307</v>
      </c>
      <c r="D133" s="22" t="s">
        <v>112</v>
      </c>
      <c r="E133" s="23"/>
      <c r="F133" s="23">
        <v>426423.01</v>
      </c>
      <c r="G133" s="15">
        <f t="shared" si="1"/>
        <v>4082930.089999998</v>
      </c>
    </row>
    <row r="134" spans="1:7" ht="12.75" customHeight="1" x14ac:dyDescent="0.2">
      <c r="A134" s="24">
        <v>116</v>
      </c>
      <c r="B134" s="28">
        <v>42472</v>
      </c>
      <c r="C134" s="21">
        <v>31308</v>
      </c>
      <c r="D134" s="22" t="s">
        <v>113</v>
      </c>
      <c r="E134" s="23"/>
      <c r="F134" s="23">
        <v>8368.2999999999993</v>
      </c>
      <c r="G134" s="15">
        <f t="shared" si="1"/>
        <v>4074561.7899999982</v>
      </c>
    </row>
    <row r="135" spans="1:7" ht="12.75" customHeight="1" x14ac:dyDescent="0.2">
      <c r="A135" s="24">
        <v>117</v>
      </c>
      <c r="B135" s="28">
        <v>42472</v>
      </c>
      <c r="C135" s="21">
        <v>31309</v>
      </c>
      <c r="D135" s="22" t="s">
        <v>28</v>
      </c>
      <c r="E135" s="23"/>
      <c r="F135" s="23">
        <v>11350</v>
      </c>
      <c r="G135" s="15">
        <f t="shared" si="1"/>
        <v>4063211.7899999982</v>
      </c>
    </row>
    <row r="136" spans="1:7" ht="12.75" customHeight="1" x14ac:dyDescent="0.2">
      <c r="A136" s="24">
        <v>118</v>
      </c>
      <c r="B136" s="28">
        <v>42472</v>
      </c>
      <c r="C136" s="21">
        <v>31310</v>
      </c>
      <c r="D136" s="22" t="s">
        <v>114</v>
      </c>
      <c r="E136" s="23"/>
      <c r="F136" s="23">
        <v>5772</v>
      </c>
      <c r="G136" s="15">
        <f t="shared" si="1"/>
        <v>4057439.7899999982</v>
      </c>
    </row>
    <row r="137" spans="1:7" ht="12.75" customHeight="1" x14ac:dyDescent="0.2">
      <c r="A137" s="24">
        <v>119</v>
      </c>
      <c r="B137" s="28">
        <v>42472</v>
      </c>
      <c r="C137" s="21">
        <v>31311</v>
      </c>
      <c r="D137" s="22" t="s">
        <v>53</v>
      </c>
      <c r="E137" s="23"/>
      <c r="F137" s="23">
        <v>3200</v>
      </c>
      <c r="G137" s="15">
        <f t="shared" si="1"/>
        <v>4054239.7899999982</v>
      </c>
    </row>
    <row r="138" spans="1:7" ht="12.75" customHeight="1" x14ac:dyDescent="0.2">
      <c r="A138" s="24">
        <v>120</v>
      </c>
      <c r="B138" s="28">
        <v>42472</v>
      </c>
      <c r="C138" s="21">
        <v>31312</v>
      </c>
      <c r="D138" s="22" t="s">
        <v>33</v>
      </c>
      <c r="E138" s="23"/>
      <c r="F138" s="23">
        <v>2980</v>
      </c>
      <c r="G138" s="15">
        <f t="shared" si="1"/>
        <v>4051259.7899999982</v>
      </c>
    </row>
    <row r="139" spans="1:7" ht="12.75" customHeight="1" x14ac:dyDescent="0.2">
      <c r="A139" s="24">
        <v>121</v>
      </c>
      <c r="B139" s="28">
        <v>42472</v>
      </c>
      <c r="C139" s="21">
        <v>31313</v>
      </c>
      <c r="D139" s="22" t="s">
        <v>115</v>
      </c>
      <c r="E139" s="23"/>
      <c r="F139" s="23">
        <v>64800</v>
      </c>
      <c r="G139" s="15">
        <f t="shared" si="1"/>
        <v>3986459.7899999982</v>
      </c>
    </row>
    <row r="140" spans="1:7" ht="12.75" customHeight="1" x14ac:dyDescent="0.2">
      <c r="A140" s="24">
        <v>122</v>
      </c>
      <c r="B140" s="28">
        <v>42472</v>
      </c>
      <c r="C140" s="21">
        <v>31314</v>
      </c>
      <c r="D140" s="22" t="s">
        <v>116</v>
      </c>
      <c r="E140" s="23"/>
      <c r="F140" s="23">
        <v>112424.14</v>
      </c>
      <c r="G140" s="15">
        <f t="shared" si="1"/>
        <v>3874035.649999998</v>
      </c>
    </row>
    <row r="141" spans="1:7" ht="12.75" customHeight="1" x14ac:dyDescent="0.2">
      <c r="A141" s="24">
        <v>123</v>
      </c>
      <c r="B141" s="28">
        <v>42472</v>
      </c>
      <c r="C141" s="21">
        <v>31315</v>
      </c>
      <c r="D141" s="22" t="s">
        <v>117</v>
      </c>
      <c r="E141" s="23"/>
      <c r="F141" s="23">
        <v>15600.08</v>
      </c>
      <c r="G141" s="15">
        <f t="shared" si="1"/>
        <v>3858435.569999998</v>
      </c>
    </row>
    <row r="142" spans="1:7" ht="12.75" customHeight="1" x14ac:dyDescent="0.2">
      <c r="A142" s="24">
        <v>124</v>
      </c>
      <c r="B142" s="28">
        <v>42472</v>
      </c>
      <c r="C142" s="21">
        <v>31316</v>
      </c>
      <c r="D142" s="22" t="s">
        <v>118</v>
      </c>
      <c r="E142" s="23"/>
      <c r="F142" s="23">
        <v>32856.480000000003</v>
      </c>
      <c r="G142" s="15">
        <f t="shared" si="1"/>
        <v>3825579.089999998</v>
      </c>
    </row>
    <row r="143" spans="1:7" ht="12.75" customHeight="1" x14ac:dyDescent="0.2">
      <c r="A143" s="24">
        <v>125</v>
      </c>
      <c r="B143" s="28">
        <v>42472</v>
      </c>
      <c r="C143" s="21">
        <v>31317</v>
      </c>
      <c r="D143" s="22" t="s">
        <v>119</v>
      </c>
      <c r="E143" s="23"/>
      <c r="F143" s="23">
        <v>53539.76</v>
      </c>
      <c r="G143" s="15">
        <f t="shared" si="1"/>
        <v>3772039.3299999982</v>
      </c>
    </row>
    <row r="144" spans="1:7" ht="12.75" customHeight="1" x14ac:dyDescent="0.2">
      <c r="A144" s="24">
        <v>126</v>
      </c>
      <c r="B144" s="28">
        <v>42472</v>
      </c>
      <c r="C144" s="21">
        <v>31318</v>
      </c>
      <c r="D144" s="22" t="s">
        <v>54</v>
      </c>
      <c r="E144" s="23"/>
      <c r="F144" s="23">
        <v>50201.99</v>
      </c>
      <c r="G144" s="15">
        <f t="shared" si="1"/>
        <v>3721837.339999998</v>
      </c>
    </row>
    <row r="145" spans="1:7" ht="12.75" customHeight="1" x14ac:dyDescent="0.2">
      <c r="A145" s="24">
        <v>127</v>
      </c>
      <c r="B145" s="28">
        <v>42472</v>
      </c>
      <c r="C145" s="21">
        <v>31319</v>
      </c>
      <c r="D145" s="22" t="s">
        <v>120</v>
      </c>
      <c r="E145" s="23"/>
      <c r="F145" s="23">
        <v>28800</v>
      </c>
      <c r="G145" s="15">
        <f t="shared" si="1"/>
        <v>3693037.339999998</v>
      </c>
    </row>
    <row r="146" spans="1:7" ht="12.75" customHeight="1" x14ac:dyDescent="0.2">
      <c r="A146" s="24">
        <v>128</v>
      </c>
      <c r="B146" s="28">
        <v>42472</v>
      </c>
      <c r="C146" s="21">
        <v>31320</v>
      </c>
      <c r="D146" s="22" t="s">
        <v>121</v>
      </c>
      <c r="E146" s="23"/>
      <c r="F146" s="23">
        <v>2500</v>
      </c>
      <c r="G146" s="15">
        <f t="shared" si="1"/>
        <v>3690537.339999998</v>
      </c>
    </row>
    <row r="147" spans="1:7" ht="12.75" customHeight="1" x14ac:dyDescent="0.2">
      <c r="A147" s="24">
        <v>129</v>
      </c>
      <c r="B147" s="28">
        <v>42472</v>
      </c>
      <c r="C147" s="21">
        <v>31321</v>
      </c>
      <c r="D147" s="22" t="s">
        <v>122</v>
      </c>
      <c r="E147" s="23"/>
      <c r="F147" s="23">
        <v>1600</v>
      </c>
      <c r="G147" s="15">
        <f t="shared" si="1"/>
        <v>3688937.339999998</v>
      </c>
    </row>
    <row r="148" spans="1:7" ht="12.75" customHeight="1" x14ac:dyDescent="0.2">
      <c r="A148" s="24">
        <v>130</v>
      </c>
      <c r="B148" s="28">
        <v>42472</v>
      </c>
      <c r="C148" s="21">
        <v>31322</v>
      </c>
      <c r="D148" s="22" t="s">
        <v>123</v>
      </c>
      <c r="E148" s="23"/>
      <c r="F148" s="23">
        <v>1500</v>
      </c>
      <c r="G148" s="15">
        <f t="shared" si="1"/>
        <v>3687437.339999998</v>
      </c>
    </row>
    <row r="149" spans="1:7" ht="12.75" customHeight="1" x14ac:dyDescent="0.2">
      <c r="A149" s="24">
        <v>131</v>
      </c>
      <c r="B149" s="28">
        <v>42472</v>
      </c>
      <c r="C149" s="21">
        <v>31323</v>
      </c>
      <c r="D149" s="22" t="s">
        <v>124</v>
      </c>
      <c r="E149" s="23"/>
      <c r="F149" s="23">
        <v>1200</v>
      </c>
      <c r="G149" s="15">
        <f t="shared" ref="G149:G212" si="2">+G148-F149+E149</f>
        <v>3686237.339999998</v>
      </c>
    </row>
    <row r="150" spans="1:7" ht="12.75" customHeight="1" x14ac:dyDescent="0.2">
      <c r="A150" s="24">
        <v>132</v>
      </c>
      <c r="B150" s="28">
        <v>42472</v>
      </c>
      <c r="C150" s="21">
        <v>31324</v>
      </c>
      <c r="D150" s="22" t="s">
        <v>125</v>
      </c>
      <c r="E150" s="23"/>
      <c r="F150" s="23">
        <v>5400</v>
      </c>
      <c r="G150" s="15">
        <f t="shared" si="2"/>
        <v>3680837.339999998</v>
      </c>
    </row>
    <row r="151" spans="1:7" ht="12.75" customHeight="1" x14ac:dyDescent="0.2">
      <c r="A151" s="24">
        <v>133</v>
      </c>
      <c r="B151" s="28">
        <v>42472</v>
      </c>
      <c r="C151" s="21">
        <v>31325</v>
      </c>
      <c r="D151" s="22" t="s">
        <v>126</v>
      </c>
      <c r="E151" s="23"/>
      <c r="F151" s="23">
        <v>10800</v>
      </c>
      <c r="G151" s="15">
        <f t="shared" si="2"/>
        <v>3670037.339999998</v>
      </c>
    </row>
    <row r="152" spans="1:7" ht="12.75" customHeight="1" x14ac:dyDescent="0.2">
      <c r="A152" s="24">
        <v>134</v>
      </c>
      <c r="B152" s="28">
        <v>42472</v>
      </c>
      <c r="C152" s="21">
        <v>31326</v>
      </c>
      <c r="D152" s="22" t="s">
        <v>18</v>
      </c>
      <c r="E152" s="23"/>
      <c r="F152" s="23">
        <v>0</v>
      </c>
      <c r="G152" s="15">
        <f t="shared" si="2"/>
        <v>3670037.339999998</v>
      </c>
    </row>
    <row r="153" spans="1:7" ht="12.75" customHeight="1" x14ac:dyDescent="0.2">
      <c r="A153" s="24">
        <v>135</v>
      </c>
      <c r="B153" s="28">
        <v>42472</v>
      </c>
      <c r="C153" s="21">
        <v>31327</v>
      </c>
      <c r="D153" s="22" t="s">
        <v>128</v>
      </c>
      <c r="E153" s="23"/>
      <c r="F153" s="23">
        <v>212881.02</v>
      </c>
      <c r="G153" s="15">
        <f t="shared" si="2"/>
        <v>3457156.319999998</v>
      </c>
    </row>
    <row r="154" spans="1:7" ht="12.75" customHeight="1" x14ac:dyDescent="0.2">
      <c r="A154" s="24">
        <v>136</v>
      </c>
      <c r="B154" s="28">
        <v>42472</v>
      </c>
      <c r="C154" s="21">
        <v>31328</v>
      </c>
      <c r="D154" s="22" t="s">
        <v>49</v>
      </c>
      <c r="E154" s="23"/>
      <c r="F154" s="23">
        <v>4110.49</v>
      </c>
      <c r="G154" s="15">
        <f t="shared" si="2"/>
        <v>3453045.8299999977</v>
      </c>
    </row>
    <row r="155" spans="1:7" ht="12.75" customHeight="1" x14ac:dyDescent="0.2">
      <c r="A155" s="24">
        <v>137</v>
      </c>
      <c r="B155" s="28">
        <v>42472</v>
      </c>
      <c r="C155" s="21">
        <v>31329</v>
      </c>
      <c r="D155" s="22" t="s">
        <v>15</v>
      </c>
      <c r="E155" s="23"/>
      <c r="F155" s="23">
        <v>994.4</v>
      </c>
      <c r="G155" s="15">
        <f t="shared" si="2"/>
        <v>3452051.4299999978</v>
      </c>
    </row>
    <row r="156" spans="1:7" ht="12.75" customHeight="1" x14ac:dyDescent="0.2">
      <c r="A156" s="24">
        <v>138</v>
      </c>
      <c r="B156" s="28">
        <v>42472</v>
      </c>
      <c r="C156" s="21">
        <v>31330</v>
      </c>
      <c r="D156" s="22" t="s">
        <v>49</v>
      </c>
      <c r="E156" s="23"/>
      <c r="F156" s="23">
        <v>24253.3</v>
      </c>
      <c r="G156" s="15">
        <f t="shared" si="2"/>
        <v>3427798.129999998</v>
      </c>
    </row>
    <row r="157" spans="1:7" ht="12.75" customHeight="1" x14ac:dyDescent="0.2">
      <c r="A157" s="24">
        <v>139</v>
      </c>
      <c r="B157" s="28">
        <v>42472</v>
      </c>
      <c r="C157" s="21">
        <v>31331</v>
      </c>
      <c r="D157" s="22" t="s">
        <v>129</v>
      </c>
      <c r="E157" s="23"/>
      <c r="F157" s="23">
        <v>172800</v>
      </c>
      <c r="G157" s="15">
        <f t="shared" si="2"/>
        <v>3254998.129999998</v>
      </c>
    </row>
    <row r="158" spans="1:7" ht="12.75" customHeight="1" x14ac:dyDescent="0.2">
      <c r="A158" s="24">
        <v>140</v>
      </c>
      <c r="B158" s="28">
        <v>42472</v>
      </c>
      <c r="C158" s="21">
        <v>31332</v>
      </c>
      <c r="D158" s="22" t="s">
        <v>130</v>
      </c>
      <c r="E158" s="23"/>
      <c r="F158" s="23">
        <v>132525.54</v>
      </c>
      <c r="G158" s="15">
        <f t="shared" si="2"/>
        <v>3122472.589999998</v>
      </c>
    </row>
    <row r="159" spans="1:7" ht="12.75" customHeight="1" x14ac:dyDescent="0.2">
      <c r="A159" s="24">
        <v>141</v>
      </c>
      <c r="B159" s="28">
        <v>42472</v>
      </c>
      <c r="C159" s="21">
        <v>31333</v>
      </c>
      <c r="D159" s="22" t="s">
        <v>131</v>
      </c>
      <c r="E159" s="23"/>
      <c r="F159" s="23">
        <v>909745.77</v>
      </c>
      <c r="G159" s="15">
        <f t="shared" si="2"/>
        <v>2212726.819999998</v>
      </c>
    </row>
    <row r="160" spans="1:7" ht="12.75" customHeight="1" x14ac:dyDescent="0.2">
      <c r="A160" s="24">
        <v>142</v>
      </c>
      <c r="B160" s="28">
        <v>42472</v>
      </c>
      <c r="C160" s="21">
        <v>31334</v>
      </c>
      <c r="D160" s="22" t="s">
        <v>132</v>
      </c>
      <c r="E160" s="23"/>
      <c r="F160" s="23">
        <v>10800</v>
      </c>
      <c r="G160" s="15">
        <f t="shared" si="2"/>
        <v>2201926.819999998</v>
      </c>
    </row>
    <row r="161" spans="1:7" ht="12.75" customHeight="1" x14ac:dyDescent="0.2">
      <c r="A161" s="24">
        <v>143</v>
      </c>
      <c r="B161" s="28">
        <v>42472</v>
      </c>
      <c r="C161" s="21">
        <v>31335</v>
      </c>
      <c r="D161" s="22" t="s">
        <v>133</v>
      </c>
      <c r="E161" s="23"/>
      <c r="F161" s="23">
        <v>18900</v>
      </c>
      <c r="G161" s="15">
        <f t="shared" si="2"/>
        <v>2183026.819999998</v>
      </c>
    </row>
    <row r="162" spans="1:7" ht="12.75" customHeight="1" x14ac:dyDescent="0.2">
      <c r="A162" s="24">
        <v>144</v>
      </c>
      <c r="B162" s="28">
        <v>42472</v>
      </c>
      <c r="C162" s="21">
        <v>31336</v>
      </c>
      <c r="D162" s="22" t="s">
        <v>72</v>
      </c>
      <c r="E162" s="23"/>
      <c r="F162" s="23">
        <v>176730</v>
      </c>
      <c r="G162" s="15">
        <f t="shared" si="2"/>
        <v>2006296.819999998</v>
      </c>
    </row>
    <row r="163" spans="1:7" ht="12.75" customHeight="1" x14ac:dyDescent="0.2">
      <c r="A163" s="24">
        <v>145</v>
      </c>
      <c r="B163" s="28">
        <v>42472</v>
      </c>
      <c r="C163" s="21">
        <v>31337</v>
      </c>
      <c r="D163" s="22" t="s">
        <v>134</v>
      </c>
      <c r="E163" s="23"/>
      <c r="F163" s="23">
        <v>15000</v>
      </c>
      <c r="G163" s="15">
        <f t="shared" si="2"/>
        <v>1991296.819999998</v>
      </c>
    </row>
    <row r="164" spans="1:7" ht="12.75" customHeight="1" x14ac:dyDescent="0.25">
      <c r="A164" s="24">
        <v>146</v>
      </c>
      <c r="B164" s="30">
        <v>42472</v>
      </c>
      <c r="C164" s="31">
        <v>464140787</v>
      </c>
      <c r="D164" s="31" t="s">
        <v>194</v>
      </c>
      <c r="E164" s="33">
        <v>0</v>
      </c>
      <c r="F164" s="33">
        <v>5318.64</v>
      </c>
      <c r="G164" s="15">
        <f t="shared" si="2"/>
        <v>1985978.1799999981</v>
      </c>
    </row>
    <row r="165" spans="1:7" ht="12.75" customHeight="1" x14ac:dyDescent="0.25">
      <c r="A165" s="24">
        <v>147</v>
      </c>
      <c r="B165" s="30">
        <v>42472</v>
      </c>
      <c r="C165" s="32">
        <v>212430349</v>
      </c>
      <c r="D165" s="32" t="s">
        <v>195</v>
      </c>
      <c r="E165" s="33">
        <v>20</v>
      </c>
      <c r="F165" s="33">
        <v>0</v>
      </c>
      <c r="G165" s="15">
        <f t="shared" si="2"/>
        <v>1985998.1799999981</v>
      </c>
    </row>
    <row r="166" spans="1:7" ht="12.75" customHeight="1" x14ac:dyDescent="0.25">
      <c r="A166" s="24">
        <v>148</v>
      </c>
      <c r="B166" s="30">
        <v>42472</v>
      </c>
      <c r="C166" s="31">
        <v>180271630</v>
      </c>
      <c r="D166" s="31" t="s">
        <v>195</v>
      </c>
      <c r="E166" s="33">
        <v>5335</v>
      </c>
      <c r="F166" s="33">
        <v>0</v>
      </c>
      <c r="G166" s="15">
        <f t="shared" si="2"/>
        <v>1991333.1799999981</v>
      </c>
    </row>
    <row r="167" spans="1:7" ht="12.75" customHeight="1" x14ac:dyDescent="0.2">
      <c r="A167" s="24">
        <v>149</v>
      </c>
      <c r="B167" s="28">
        <v>42473</v>
      </c>
      <c r="C167" s="21">
        <v>31338</v>
      </c>
      <c r="D167" s="22" t="s">
        <v>72</v>
      </c>
      <c r="E167" s="23"/>
      <c r="F167" s="23">
        <v>51002.5</v>
      </c>
      <c r="G167" s="15">
        <f t="shared" si="2"/>
        <v>1940330.6799999981</v>
      </c>
    </row>
    <row r="168" spans="1:7" ht="12.75" customHeight="1" x14ac:dyDescent="0.2">
      <c r="A168" s="24">
        <v>150</v>
      </c>
      <c r="B168" s="28">
        <v>42473</v>
      </c>
      <c r="C168" s="21">
        <v>31339</v>
      </c>
      <c r="D168" s="22" t="s">
        <v>135</v>
      </c>
      <c r="E168" s="23"/>
      <c r="F168" s="23">
        <v>11250</v>
      </c>
      <c r="G168" s="15">
        <f t="shared" si="2"/>
        <v>1929080.6799999981</v>
      </c>
    </row>
    <row r="169" spans="1:7" ht="12.75" customHeight="1" x14ac:dyDescent="0.2">
      <c r="A169" s="24">
        <v>151</v>
      </c>
      <c r="B169" s="28">
        <v>42473</v>
      </c>
      <c r="C169" s="21">
        <v>31340</v>
      </c>
      <c r="D169" s="22" t="s">
        <v>71</v>
      </c>
      <c r="E169" s="23"/>
      <c r="F169" s="23">
        <v>59670</v>
      </c>
      <c r="G169" s="15">
        <f t="shared" si="2"/>
        <v>1869410.6799999981</v>
      </c>
    </row>
    <row r="170" spans="1:7" ht="12.75" customHeight="1" x14ac:dyDescent="0.2">
      <c r="A170" s="24">
        <v>152</v>
      </c>
      <c r="B170" s="28">
        <v>42473</v>
      </c>
      <c r="C170" s="21">
        <v>31341</v>
      </c>
      <c r="D170" s="22" t="s">
        <v>43</v>
      </c>
      <c r="E170" s="23"/>
      <c r="F170" s="23">
        <v>8623.2999999999993</v>
      </c>
      <c r="G170" s="15">
        <f t="shared" si="2"/>
        <v>1860787.379999998</v>
      </c>
    </row>
    <row r="171" spans="1:7" ht="12.75" customHeight="1" x14ac:dyDescent="0.2">
      <c r="A171" s="24">
        <v>153</v>
      </c>
      <c r="B171" s="28">
        <v>42473</v>
      </c>
      <c r="C171" s="21">
        <v>31342</v>
      </c>
      <c r="D171" s="22" t="s">
        <v>136</v>
      </c>
      <c r="E171" s="23"/>
      <c r="F171" s="23">
        <v>10800</v>
      </c>
      <c r="G171" s="15">
        <f t="shared" si="2"/>
        <v>1849987.379999998</v>
      </c>
    </row>
    <row r="172" spans="1:7" ht="12.75" customHeight="1" x14ac:dyDescent="0.2">
      <c r="A172" s="24">
        <v>154</v>
      </c>
      <c r="B172" s="28">
        <v>42473</v>
      </c>
      <c r="C172" s="21">
        <v>31343</v>
      </c>
      <c r="D172" s="22" t="s">
        <v>29</v>
      </c>
      <c r="E172" s="23"/>
      <c r="F172" s="23">
        <v>8280.84</v>
      </c>
      <c r="G172" s="15">
        <f t="shared" si="2"/>
        <v>1841706.5399999979</v>
      </c>
    </row>
    <row r="173" spans="1:7" ht="12.75" customHeight="1" x14ac:dyDescent="0.2">
      <c r="A173" s="24">
        <v>155</v>
      </c>
      <c r="B173" s="28">
        <v>42473</v>
      </c>
      <c r="C173" s="21">
        <v>31344</v>
      </c>
      <c r="D173" s="22" t="s">
        <v>137</v>
      </c>
      <c r="E173" s="23"/>
      <c r="F173" s="23">
        <v>295000</v>
      </c>
      <c r="G173" s="15">
        <f t="shared" si="2"/>
        <v>1546706.5399999979</v>
      </c>
    </row>
    <row r="174" spans="1:7" ht="12.75" customHeight="1" x14ac:dyDescent="0.2">
      <c r="A174" s="24">
        <v>156</v>
      </c>
      <c r="B174" s="28">
        <v>42473</v>
      </c>
      <c r="C174" s="21">
        <v>31345</v>
      </c>
      <c r="D174" s="22" t="s">
        <v>39</v>
      </c>
      <c r="E174" s="23"/>
      <c r="F174" s="23">
        <v>85027.41</v>
      </c>
      <c r="G174" s="15">
        <f t="shared" si="2"/>
        <v>1461679.129999998</v>
      </c>
    </row>
    <row r="175" spans="1:7" ht="12.75" customHeight="1" x14ac:dyDescent="0.2">
      <c r="A175" s="24">
        <v>157</v>
      </c>
      <c r="B175" s="28">
        <v>42473</v>
      </c>
      <c r="C175" s="21">
        <v>31346</v>
      </c>
      <c r="D175" s="22" t="s">
        <v>138</v>
      </c>
      <c r="E175" s="23"/>
      <c r="F175" s="23">
        <v>55041</v>
      </c>
      <c r="G175" s="15">
        <f t="shared" si="2"/>
        <v>1406638.129999998</v>
      </c>
    </row>
    <row r="176" spans="1:7" ht="12.75" customHeight="1" x14ac:dyDescent="0.2">
      <c r="A176" s="24">
        <v>158</v>
      </c>
      <c r="B176" s="28">
        <v>42473</v>
      </c>
      <c r="C176" s="21">
        <v>31347</v>
      </c>
      <c r="D176" s="22" t="s">
        <v>18</v>
      </c>
      <c r="E176" s="23"/>
      <c r="F176" s="23">
        <v>0</v>
      </c>
      <c r="G176" s="15">
        <f t="shared" si="2"/>
        <v>1406638.129999998</v>
      </c>
    </row>
    <row r="177" spans="1:7" ht="12.75" customHeight="1" x14ac:dyDescent="0.2">
      <c r="A177" s="24">
        <v>159</v>
      </c>
      <c r="B177" s="28">
        <v>42473</v>
      </c>
      <c r="C177" s="21">
        <v>31348</v>
      </c>
      <c r="D177" s="22" t="s">
        <v>18</v>
      </c>
      <c r="E177" s="23"/>
      <c r="F177" s="23">
        <v>0</v>
      </c>
      <c r="G177" s="15">
        <f t="shared" si="2"/>
        <v>1406638.129999998</v>
      </c>
    </row>
    <row r="178" spans="1:7" ht="12.75" customHeight="1" x14ac:dyDescent="0.2">
      <c r="A178" s="24">
        <v>160</v>
      </c>
      <c r="B178" s="28">
        <v>42473</v>
      </c>
      <c r="C178" s="21">
        <v>31349</v>
      </c>
      <c r="D178" s="22" t="s">
        <v>18</v>
      </c>
      <c r="E178" s="23"/>
      <c r="F178" s="23">
        <v>0</v>
      </c>
      <c r="G178" s="15">
        <f t="shared" si="2"/>
        <v>1406638.129999998</v>
      </c>
    </row>
    <row r="179" spans="1:7" ht="12.75" customHeight="1" x14ac:dyDescent="0.25">
      <c r="A179" s="24">
        <v>161</v>
      </c>
      <c r="B179" s="30">
        <v>42473</v>
      </c>
      <c r="C179" s="31">
        <v>185359727</v>
      </c>
      <c r="D179" s="31" t="s">
        <v>195</v>
      </c>
      <c r="E179" s="33">
        <v>15160.02</v>
      </c>
      <c r="F179" s="33">
        <v>0</v>
      </c>
      <c r="G179" s="15">
        <f t="shared" si="2"/>
        <v>1421798.149999998</v>
      </c>
    </row>
    <row r="180" spans="1:7" ht="12.75" customHeight="1" x14ac:dyDescent="0.25">
      <c r="A180" s="24">
        <v>162</v>
      </c>
      <c r="B180" s="30">
        <v>42474</v>
      </c>
      <c r="C180" s="32">
        <v>14905502</v>
      </c>
      <c r="D180" s="32" t="s">
        <v>195</v>
      </c>
      <c r="E180" s="33">
        <v>3080</v>
      </c>
      <c r="F180" s="33">
        <v>0</v>
      </c>
      <c r="G180" s="15">
        <f t="shared" si="2"/>
        <v>1424878.149999998</v>
      </c>
    </row>
    <row r="181" spans="1:7" ht="12.75" customHeight="1" x14ac:dyDescent="0.25">
      <c r="A181" s="24">
        <v>163</v>
      </c>
      <c r="B181" s="30">
        <v>42474</v>
      </c>
      <c r="C181" s="31">
        <v>10101010</v>
      </c>
      <c r="D181" s="31" t="s">
        <v>203</v>
      </c>
      <c r="E181" s="33">
        <v>87884151</v>
      </c>
      <c r="F181" s="33">
        <v>0</v>
      </c>
      <c r="G181" s="15">
        <f t="shared" si="2"/>
        <v>89309029.149999991</v>
      </c>
    </row>
    <row r="182" spans="1:7" ht="12.75" customHeight="1" x14ac:dyDescent="0.2">
      <c r="A182" s="24">
        <v>164</v>
      </c>
      <c r="B182" s="28">
        <v>42475</v>
      </c>
      <c r="C182" s="21">
        <v>31350</v>
      </c>
      <c r="D182" s="22" t="s">
        <v>43</v>
      </c>
      <c r="E182" s="23"/>
      <c r="F182" s="23">
        <v>11350.01</v>
      </c>
      <c r="G182" s="15">
        <f t="shared" si="2"/>
        <v>89297679.139999986</v>
      </c>
    </row>
    <row r="183" spans="1:7" ht="12.75" customHeight="1" x14ac:dyDescent="0.2">
      <c r="A183" s="24">
        <v>165</v>
      </c>
      <c r="B183" s="28">
        <v>42475</v>
      </c>
      <c r="C183" s="21">
        <v>31351</v>
      </c>
      <c r="D183" s="22" t="s">
        <v>139</v>
      </c>
      <c r="E183" s="23"/>
      <c r="F183" s="23">
        <v>5400</v>
      </c>
      <c r="G183" s="15">
        <f t="shared" si="2"/>
        <v>89292279.139999986</v>
      </c>
    </row>
    <row r="184" spans="1:7" ht="12.75" customHeight="1" x14ac:dyDescent="0.2">
      <c r="A184" s="24">
        <v>166</v>
      </c>
      <c r="B184" s="28">
        <v>42475</v>
      </c>
      <c r="C184" s="21">
        <v>31352</v>
      </c>
      <c r="D184" s="22" t="s">
        <v>127</v>
      </c>
      <c r="E184" s="23"/>
      <c r="F184" s="23">
        <v>5400</v>
      </c>
      <c r="G184" s="15">
        <f t="shared" si="2"/>
        <v>89286879.139999986</v>
      </c>
    </row>
    <row r="185" spans="1:7" ht="12.75" customHeight="1" x14ac:dyDescent="0.2">
      <c r="A185" s="24">
        <v>167</v>
      </c>
      <c r="B185" s="28">
        <v>42475</v>
      </c>
      <c r="C185" s="21">
        <v>31353</v>
      </c>
      <c r="D185" s="22" t="s">
        <v>140</v>
      </c>
      <c r="E185" s="23"/>
      <c r="F185" s="23">
        <v>8260.76</v>
      </c>
      <c r="G185" s="15">
        <f t="shared" si="2"/>
        <v>89278618.37999998</v>
      </c>
    </row>
    <row r="186" spans="1:7" ht="12.75" customHeight="1" x14ac:dyDescent="0.2">
      <c r="A186" s="24">
        <v>168</v>
      </c>
      <c r="B186" s="28">
        <v>42475</v>
      </c>
      <c r="C186" s="21">
        <v>31354</v>
      </c>
      <c r="D186" s="22" t="s">
        <v>141</v>
      </c>
      <c r="E186" s="23"/>
      <c r="F186" s="23">
        <v>18900</v>
      </c>
      <c r="G186" s="15">
        <f t="shared" si="2"/>
        <v>89259718.37999998</v>
      </c>
    </row>
    <row r="187" spans="1:7" ht="12.75" customHeight="1" x14ac:dyDescent="0.2">
      <c r="A187" s="24">
        <v>169</v>
      </c>
      <c r="B187" s="28">
        <v>42475</v>
      </c>
      <c r="C187" s="21">
        <v>31355</v>
      </c>
      <c r="D187" s="22" t="s">
        <v>142</v>
      </c>
      <c r="E187" s="23"/>
      <c r="F187" s="23">
        <v>3898.5</v>
      </c>
      <c r="G187" s="15">
        <f t="shared" si="2"/>
        <v>89255819.87999998</v>
      </c>
    </row>
    <row r="188" spans="1:7" ht="12.75" customHeight="1" x14ac:dyDescent="0.2">
      <c r="A188" s="24">
        <v>170</v>
      </c>
      <c r="B188" s="28">
        <v>42475</v>
      </c>
      <c r="C188" s="21">
        <v>31356</v>
      </c>
      <c r="D188" s="22" t="s">
        <v>135</v>
      </c>
      <c r="E188" s="23"/>
      <c r="F188" s="23">
        <v>55125</v>
      </c>
      <c r="G188" s="15">
        <f t="shared" si="2"/>
        <v>89200694.87999998</v>
      </c>
    </row>
    <row r="189" spans="1:7" ht="12.75" customHeight="1" x14ac:dyDescent="0.2">
      <c r="A189" s="24">
        <v>171</v>
      </c>
      <c r="B189" s="28">
        <v>42475</v>
      </c>
      <c r="C189" s="21">
        <v>31357</v>
      </c>
      <c r="D189" s="22" t="s">
        <v>41</v>
      </c>
      <c r="E189" s="23"/>
      <c r="F189" s="23">
        <v>199133.83</v>
      </c>
      <c r="G189" s="15">
        <f t="shared" si="2"/>
        <v>89001561.049999982</v>
      </c>
    </row>
    <row r="190" spans="1:7" ht="12.75" customHeight="1" x14ac:dyDescent="0.2">
      <c r="A190" s="24">
        <v>172</v>
      </c>
      <c r="B190" s="28">
        <v>42475</v>
      </c>
      <c r="C190" s="21">
        <v>31358</v>
      </c>
      <c r="D190" s="22" t="s">
        <v>86</v>
      </c>
      <c r="E190" s="23"/>
      <c r="F190" s="23">
        <v>45705.11</v>
      </c>
      <c r="G190" s="15">
        <f t="shared" si="2"/>
        <v>88955855.939999983</v>
      </c>
    </row>
    <row r="191" spans="1:7" ht="12.75" customHeight="1" x14ac:dyDescent="0.2">
      <c r="A191" s="24">
        <v>173</v>
      </c>
      <c r="B191" s="28">
        <v>42475</v>
      </c>
      <c r="C191" s="21">
        <v>31359</v>
      </c>
      <c r="D191" s="22" t="s">
        <v>110</v>
      </c>
      <c r="E191" s="23"/>
      <c r="F191" s="23">
        <v>10000</v>
      </c>
      <c r="G191" s="15">
        <f t="shared" si="2"/>
        <v>88945855.939999983</v>
      </c>
    </row>
    <row r="192" spans="1:7" ht="12.75" customHeight="1" x14ac:dyDescent="0.2">
      <c r="A192" s="24">
        <v>174</v>
      </c>
      <c r="B192" s="28">
        <v>42475</v>
      </c>
      <c r="C192" s="21">
        <v>31360</v>
      </c>
      <c r="D192" s="22" t="s">
        <v>38</v>
      </c>
      <c r="E192" s="23"/>
      <c r="F192" s="23">
        <v>44976.800000000003</v>
      </c>
      <c r="G192" s="15">
        <f t="shared" si="2"/>
        <v>88900879.139999986</v>
      </c>
    </row>
    <row r="193" spans="1:7" ht="12.75" customHeight="1" x14ac:dyDescent="0.2">
      <c r="A193" s="24">
        <v>175</v>
      </c>
      <c r="B193" s="28">
        <v>42475</v>
      </c>
      <c r="C193" s="21">
        <v>31361</v>
      </c>
      <c r="D193" s="22" t="s">
        <v>143</v>
      </c>
      <c r="E193" s="23"/>
      <c r="F193" s="23">
        <v>24748</v>
      </c>
      <c r="G193" s="15">
        <f t="shared" si="2"/>
        <v>88876131.139999986</v>
      </c>
    </row>
    <row r="194" spans="1:7" ht="12.75" customHeight="1" x14ac:dyDescent="0.2">
      <c r="A194" s="24">
        <v>176</v>
      </c>
      <c r="B194" s="28">
        <v>42475</v>
      </c>
      <c r="C194" s="21">
        <v>31362</v>
      </c>
      <c r="D194" s="22" t="s">
        <v>40</v>
      </c>
      <c r="E194" s="23"/>
      <c r="F194" s="23">
        <v>25133.62</v>
      </c>
      <c r="G194" s="15">
        <f t="shared" si="2"/>
        <v>88850997.519999981</v>
      </c>
    </row>
    <row r="195" spans="1:7" ht="12.75" customHeight="1" x14ac:dyDescent="0.2">
      <c r="A195" s="24">
        <v>177</v>
      </c>
      <c r="B195" s="28">
        <v>42475</v>
      </c>
      <c r="C195" s="21">
        <v>31363</v>
      </c>
      <c r="D195" s="22" t="s">
        <v>144</v>
      </c>
      <c r="E195" s="23"/>
      <c r="F195" s="23">
        <v>3450.06</v>
      </c>
      <c r="G195" s="15">
        <f t="shared" si="2"/>
        <v>88847547.459999979</v>
      </c>
    </row>
    <row r="196" spans="1:7" ht="12.75" customHeight="1" x14ac:dyDescent="0.2">
      <c r="A196" s="24">
        <v>178</v>
      </c>
      <c r="B196" s="28">
        <v>42475</v>
      </c>
      <c r="C196" s="21">
        <v>31364</v>
      </c>
      <c r="D196" s="22" t="s">
        <v>145</v>
      </c>
      <c r="E196" s="23"/>
      <c r="F196" s="23">
        <v>9000</v>
      </c>
      <c r="G196" s="15">
        <f t="shared" si="2"/>
        <v>88838547.459999979</v>
      </c>
    </row>
    <row r="197" spans="1:7" ht="12.75" customHeight="1" x14ac:dyDescent="0.2">
      <c r="A197" s="24">
        <v>179</v>
      </c>
      <c r="B197" s="28">
        <v>42475</v>
      </c>
      <c r="C197" s="21">
        <v>31365</v>
      </c>
      <c r="D197" s="22" t="s">
        <v>56</v>
      </c>
      <c r="E197" s="23"/>
      <c r="F197" s="23">
        <v>11249.95</v>
      </c>
      <c r="G197" s="15">
        <f t="shared" si="2"/>
        <v>88827297.509999976</v>
      </c>
    </row>
    <row r="198" spans="1:7" ht="12.75" customHeight="1" x14ac:dyDescent="0.2">
      <c r="A198" s="24">
        <v>180</v>
      </c>
      <c r="B198" s="28">
        <v>42475</v>
      </c>
      <c r="C198" s="21">
        <v>31366</v>
      </c>
      <c r="D198" s="22" t="s">
        <v>146</v>
      </c>
      <c r="E198" s="23"/>
      <c r="F198" s="23">
        <v>18900</v>
      </c>
      <c r="G198" s="15">
        <f t="shared" si="2"/>
        <v>88808397.509999976</v>
      </c>
    </row>
    <row r="199" spans="1:7" ht="12.75" customHeight="1" x14ac:dyDescent="0.2">
      <c r="A199" s="24">
        <v>181</v>
      </c>
      <c r="B199" s="28">
        <v>42475</v>
      </c>
      <c r="C199" s="21">
        <v>31367</v>
      </c>
      <c r="D199" s="22" t="s">
        <v>147</v>
      </c>
      <c r="E199" s="23"/>
      <c r="F199" s="23">
        <v>19600</v>
      </c>
      <c r="G199" s="15">
        <f t="shared" si="2"/>
        <v>88788797.509999976</v>
      </c>
    </row>
    <row r="200" spans="1:7" ht="12.75" customHeight="1" x14ac:dyDescent="0.2">
      <c r="A200" s="24">
        <v>182</v>
      </c>
      <c r="B200" s="28">
        <v>42475</v>
      </c>
      <c r="C200" s="21">
        <v>31368</v>
      </c>
      <c r="D200" s="22" t="s">
        <v>16</v>
      </c>
      <c r="E200" s="23"/>
      <c r="F200" s="23">
        <v>36050.42</v>
      </c>
      <c r="G200" s="15">
        <f t="shared" si="2"/>
        <v>88752747.089999974</v>
      </c>
    </row>
    <row r="201" spans="1:7" ht="12.75" customHeight="1" x14ac:dyDescent="0.2">
      <c r="A201" s="24">
        <v>183</v>
      </c>
      <c r="B201" s="28">
        <v>42475</v>
      </c>
      <c r="C201" s="21">
        <v>31369</v>
      </c>
      <c r="D201" s="22" t="s">
        <v>16</v>
      </c>
      <c r="E201" s="23"/>
      <c r="F201" s="23">
        <v>21544.93</v>
      </c>
      <c r="G201" s="15">
        <f t="shared" si="2"/>
        <v>88731202.159999967</v>
      </c>
    </row>
    <row r="202" spans="1:7" ht="12.75" customHeight="1" x14ac:dyDescent="0.2">
      <c r="A202" s="24">
        <v>184</v>
      </c>
      <c r="B202" s="28">
        <v>42475</v>
      </c>
      <c r="C202" s="21">
        <v>31370</v>
      </c>
      <c r="D202" s="22" t="s">
        <v>31</v>
      </c>
      <c r="E202" s="23"/>
      <c r="F202" s="23">
        <v>124535.4</v>
      </c>
      <c r="G202" s="15">
        <f t="shared" si="2"/>
        <v>88606666.759999961</v>
      </c>
    </row>
    <row r="203" spans="1:7" ht="12.75" customHeight="1" x14ac:dyDescent="0.2">
      <c r="A203" s="24">
        <v>185</v>
      </c>
      <c r="B203" s="28">
        <v>42475</v>
      </c>
      <c r="C203" s="21">
        <v>31371</v>
      </c>
      <c r="D203" s="22" t="s">
        <v>18</v>
      </c>
      <c r="E203" s="23"/>
      <c r="F203" s="23">
        <v>0</v>
      </c>
      <c r="G203" s="15">
        <f t="shared" si="2"/>
        <v>88606666.759999961</v>
      </c>
    </row>
    <row r="204" spans="1:7" ht="12.75" customHeight="1" x14ac:dyDescent="0.2">
      <c r="A204" s="24">
        <v>186</v>
      </c>
      <c r="B204" s="28">
        <v>42475</v>
      </c>
      <c r="C204" s="21">
        <v>31372</v>
      </c>
      <c r="D204" s="22" t="s">
        <v>69</v>
      </c>
      <c r="E204" s="23"/>
      <c r="F204" s="23">
        <v>1400319.68</v>
      </c>
      <c r="G204" s="15">
        <f t="shared" si="2"/>
        <v>87206347.079999954</v>
      </c>
    </row>
    <row r="205" spans="1:7" ht="12.75" customHeight="1" x14ac:dyDescent="0.2">
      <c r="A205" s="24">
        <v>187</v>
      </c>
      <c r="B205" s="28">
        <v>42475</v>
      </c>
      <c r="C205" s="21">
        <v>31373</v>
      </c>
      <c r="D205" s="22" t="s">
        <v>55</v>
      </c>
      <c r="E205" s="23"/>
      <c r="F205" s="23">
        <v>264585.7</v>
      </c>
      <c r="G205" s="15">
        <f t="shared" si="2"/>
        <v>86941761.379999951</v>
      </c>
    </row>
    <row r="206" spans="1:7" ht="12.75" customHeight="1" x14ac:dyDescent="0.2">
      <c r="A206" s="24">
        <v>188</v>
      </c>
      <c r="B206" s="28">
        <v>42475</v>
      </c>
      <c r="C206" s="21">
        <v>31374</v>
      </c>
      <c r="D206" s="22" t="s">
        <v>148</v>
      </c>
      <c r="E206" s="23"/>
      <c r="F206" s="23">
        <v>214565.54</v>
      </c>
      <c r="G206" s="15">
        <f t="shared" si="2"/>
        <v>86727195.839999944</v>
      </c>
    </row>
    <row r="207" spans="1:7" ht="12.75" customHeight="1" x14ac:dyDescent="0.25">
      <c r="A207" s="24">
        <v>189</v>
      </c>
      <c r="B207" s="30">
        <v>42475</v>
      </c>
      <c r="C207" s="32">
        <v>648814342</v>
      </c>
      <c r="D207" s="32" t="s">
        <v>194</v>
      </c>
      <c r="E207" s="33">
        <v>0</v>
      </c>
      <c r="F207" s="33">
        <v>1933714</v>
      </c>
      <c r="G207" s="15">
        <f t="shared" si="2"/>
        <v>84793481.839999944</v>
      </c>
    </row>
    <row r="208" spans="1:7" ht="12.75" customHeight="1" x14ac:dyDescent="0.25">
      <c r="A208" s="24">
        <v>190</v>
      </c>
      <c r="B208" s="30">
        <v>42475</v>
      </c>
      <c r="C208" s="31">
        <v>64676076</v>
      </c>
      <c r="D208" s="31" t="s">
        <v>194</v>
      </c>
      <c r="E208" s="33">
        <v>0</v>
      </c>
      <c r="F208" s="33">
        <v>157100</v>
      </c>
      <c r="G208" s="15">
        <f t="shared" si="2"/>
        <v>84636381.839999944</v>
      </c>
    </row>
    <row r="209" spans="1:7" ht="12.75" customHeight="1" x14ac:dyDescent="0.25">
      <c r="A209" s="24">
        <v>191</v>
      </c>
      <c r="B209" s="30">
        <v>42475</v>
      </c>
      <c r="C209" s="32">
        <v>442124987</v>
      </c>
      <c r="D209" s="32" t="s">
        <v>194</v>
      </c>
      <c r="E209" s="33">
        <v>0</v>
      </c>
      <c r="F209" s="33">
        <v>216000</v>
      </c>
      <c r="G209" s="15">
        <f t="shared" si="2"/>
        <v>84420381.839999944</v>
      </c>
    </row>
    <row r="210" spans="1:7" ht="12.75" customHeight="1" x14ac:dyDescent="0.25">
      <c r="A210" s="24">
        <v>192</v>
      </c>
      <c r="B210" s="30">
        <v>42475</v>
      </c>
      <c r="C210" s="31">
        <v>544746166</v>
      </c>
      <c r="D210" s="31" t="s">
        <v>194</v>
      </c>
      <c r="E210" s="33">
        <v>0</v>
      </c>
      <c r="F210" s="33">
        <v>9492.1</v>
      </c>
      <c r="G210" s="15">
        <f t="shared" si="2"/>
        <v>84410889.73999995</v>
      </c>
    </row>
    <row r="211" spans="1:7" ht="12.75" customHeight="1" x14ac:dyDescent="0.25">
      <c r="A211" s="24">
        <v>193</v>
      </c>
      <c r="B211" s="30">
        <v>42475</v>
      </c>
      <c r="C211" s="32">
        <v>70077142</v>
      </c>
      <c r="D211" s="32" t="s">
        <v>194</v>
      </c>
      <c r="E211" s="33">
        <v>0</v>
      </c>
      <c r="F211" s="33">
        <v>26631.4</v>
      </c>
      <c r="G211" s="15">
        <f t="shared" si="2"/>
        <v>84384258.339999944</v>
      </c>
    </row>
    <row r="212" spans="1:7" ht="12.75" customHeight="1" x14ac:dyDescent="0.25">
      <c r="A212" s="24">
        <v>194</v>
      </c>
      <c r="B212" s="30">
        <v>42475</v>
      </c>
      <c r="C212" s="31">
        <v>185359063</v>
      </c>
      <c r="D212" s="31" t="s">
        <v>195</v>
      </c>
      <c r="E212" s="33">
        <v>4009</v>
      </c>
      <c r="F212" s="33">
        <v>0</v>
      </c>
      <c r="G212" s="15">
        <f t="shared" si="2"/>
        <v>84388267.339999944</v>
      </c>
    </row>
    <row r="213" spans="1:7" ht="12.75" customHeight="1" x14ac:dyDescent="0.2">
      <c r="A213" s="24">
        <v>195</v>
      </c>
      <c r="B213" s="28">
        <v>42478</v>
      </c>
      <c r="C213" s="21">
        <v>31375</v>
      </c>
      <c r="D213" s="22" t="s">
        <v>149</v>
      </c>
      <c r="E213" s="23"/>
      <c r="F213" s="23">
        <v>500</v>
      </c>
      <c r="G213" s="15">
        <f t="shared" ref="G213:G276" si="3">+G212-F213+E213</f>
        <v>84387767.339999944</v>
      </c>
    </row>
    <row r="214" spans="1:7" ht="12.75" customHeight="1" x14ac:dyDescent="0.2">
      <c r="A214" s="24">
        <v>196</v>
      </c>
      <c r="B214" s="28">
        <v>42478</v>
      </c>
      <c r="C214" s="21">
        <v>31376</v>
      </c>
      <c r="D214" s="22" t="s">
        <v>143</v>
      </c>
      <c r="E214" s="23"/>
      <c r="F214" s="23">
        <v>207620.5</v>
      </c>
      <c r="G214" s="15">
        <f t="shared" si="3"/>
        <v>84180146.839999944</v>
      </c>
    </row>
    <row r="215" spans="1:7" ht="12.75" customHeight="1" x14ac:dyDescent="0.2">
      <c r="A215" s="24">
        <v>197</v>
      </c>
      <c r="B215" s="28">
        <v>42478</v>
      </c>
      <c r="C215" s="21">
        <v>31377</v>
      </c>
      <c r="D215" s="22" t="s">
        <v>26</v>
      </c>
      <c r="E215" s="23"/>
      <c r="F215" s="23">
        <v>119020</v>
      </c>
      <c r="G215" s="15">
        <f t="shared" si="3"/>
        <v>84061126.839999944</v>
      </c>
    </row>
    <row r="216" spans="1:7" ht="12.75" customHeight="1" x14ac:dyDescent="0.2">
      <c r="A216" s="24">
        <v>198</v>
      </c>
      <c r="B216" s="28">
        <v>42478</v>
      </c>
      <c r="C216" s="21">
        <v>31378</v>
      </c>
      <c r="D216" s="22" t="s">
        <v>150</v>
      </c>
      <c r="E216" s="23"/>
      <c r="F216" s="23">
        <v>18900</v>
      </c>
      <c r="G216" s="15">
        <f t="shared" si="3"/>
        <v>84042226.839999944</v>
      </c>
    </row>
    <row r="217" spans="1:7" ht="12.75" customHeight="1" x14ac:dyDescent="0.25">
      <c r="A217" s="24">
        <v>199</v>
      </c>
      <c r="B217" s="30">
        <v>42478</v>
      </c>
      <c r="C217" s="31">
        <v>202824635</v>
      </c>
      <c r="D217" s="31" t="s">
        <v>195</v>
      </c>
      <c r="E217" s="33">
        <v>11100</v>
      </c>
      <c r="F217" s="33">
        <v>0</v>
      </c>
      <c r="G217" s="15">
        <f t="shared" si="3"/>
        <v>84053326.839999944</v>
      </c>
    </row>
    <row r="218" spans="1:7" ht="12.75" customHeight="1" x14ac:dyDescent="0.25">
      <c r="A218" s="24">
        <v>200</v>
      </c>
      <c r="B218" s="30">
        <v>42478</v>
      </c>
      <c r="C218" s="32">
        <v>213241109</v>
      </c>
      <c r="D218" s="32" t="s">
        <v>195</v>
      </c>
      <c r="E218" s="33">
        <v>3200</v>
      </c>
      <c r="F218" s="33">
        <v>0</v>
      </c>
      <c r="G218" s="15">
        <f t="shared" si="3"/>
        <v>84056526.839999944</v>
      </c>
    </row>
    <row r="219" spans="1:7" ht="12.75" customHeight="1" x14ac:dyDescent="0.2">
      <c r="A219" s="24">
        <v>201</v>
      </c>
      <c r="B219" s="28">
        <v>42479</v>
      </c>
      <c r="C219" s="21">
        <v>31379</v>
      </c>
      <c r="D219" s="22" t="s">
        <v>151</v>
      </c>
      <c r="E219" s="23"/>
      <c r="F219" s="23">
        <v>15000</v>
      </c>
      <c r="G219" s="15">
        <f t="shared" si="3"/>
        <v>84041526.839999944</v>
      </c>
    </row>
    <row r="220" spans="1:7" ht="12.75" customHeight="1" x14ac:dyDescent="0.2">
      <c r="A220" s="24">
        <v>202</v>
      </c>
      <c r="B220" s="28">
        <v>42479</v>
      </c>
      <c r="C220" s="21">
        <v>31380</v>
      </c>
      <c r="D220" s="22" t="s">
        <v>51</v>
      </c>
      <c r="E220" s="23"/>
      <c r="F220" s="23">
        <v>68313.58</v>
      </c>
      <c r="G220" s="15">
        <f t="shared" si="3"/>
        <v>83973213.259999946</v>
      </c>
    </row>
    <row r="221" spans="1:7" ht="12.75" customHeight="1" x14ac:dyDescent="0.2">
      <c r="A221" s="24">
        <v>203</v>
      </c>
      <c r="B221" s="28">
        <v>42479</v>
      </c>
      <c r="C221" s="21">
        <v>31381</v>
      </c>
      <c r="D221" s="22" t="s">
        <v>44</v>
      </c>
      <c r="E221" s="23"/>
      <c r="F221" s="23">
        <v>24654.14</v>
      </c>
      <c r="G221" s="15">
        <f t="shared" si="3"/>
        <v>83948559.119999945</v>
      </c>
    </row>
    <row r="222" spans="1:7" ht="12.75" customHeight="1" x14ac:dyDescent="0.2">
      <c r="A222" s="24">
        <v>204</v>
      </c>
      <c r="B222" s="28">
        <v>42479</v>
      </c>
      <c r="C222" s="21">
        <v>31382</v>
      </c>
      <c r="D222" s="22" t="s">
        <v>152</v>
      </c>
      <c r="E222" s="23"/>
      <c r="F222" s="23">
        <v>54000</v>
      </c>
      <c r="G222" s="15">
        <f t="shared" si="3"/>
        <v>83894559.119999945</v>
      </c>
    </row>
    <row r="223" spans="1:7" ht="12.75" customHeight="1" x14ac:dyDescent="0.2">
      <c r="A223" s="24">
        <v>205</v>
      </c>
      <c r="B223" s="28">
        <v>42479</v>
      </c>
      <c r="C223" s="21">
        <v>31383</v>
      </c>
      <c r="D223" s="22" t="s">
        <v>32</v>
      </c>
      <c r="E223" s="23"/>
      <c r="F223" s="23">
        <v>5400</v>
      </c>
      <c r="G223" s="15">
        <f t="shared" si="3"/>
        <v>83889159.119999945</v>
      </c>
    </row>
    <row r="224" spans="1:7" ht="12.75" customHeight="1" x14ac:dyDescent="0.2">
      <c r="A224" s="24">
        <v>206</v>
      </c>
      <c r="B224" s="28">
        <v>42479</v>
      </c>
      <c r="C224" s="21">
        <v>31384</v>
      </c>
      <c r="D224" s="22" t="s">
        <v>18</v>
      </c>
      <c r="E224" s="23"/>
      <c r="F224" s="23">
        <v>0</v>
      </c>
      <c r="G224" s="15">
        <f t="shared" si="3"/>
        <v>83889159.119999945</v>
      </c>
    </row>
    <row r="225" spans="1:7" ht="12.75" customHeight="1" x14ac:dyDescent="0.2">
      <c r="A225" s="24">
        <v>207</v>
      </c>
      <c r="B225" s="28">
        <v>42479</v>
      </c>
      <c r="C225" s="21">
        <v>31385</v>
      </c>
      <c r="D225" s="22" t="s">
        <v>153</v>
      </c>
      <c r="E225" s="23"/>
      <c r="F225" s="23">
        <v>25000</v>
      </c>
      <c r="G225" s="15">
        <f t="shared" si="3"/>
        <v>83864159.119999945</v>
      </c>
    </row>
    <row r="226" spans="1:7" ht="12.75" customHeight="1" x14ac:dyDescent="0.25">
      <c r="A226" s="24">
        <v>208</v>
      </c>
      <c r="B226" s="30">
        <v>42479</v>
      </c>
      <c r="C226" s="32">
        <v>172033397</v>
      </c>
      <c r="D226" s="32" t="s">
        <v>195</v>
      </c>
      <c r="E226" s="33">
        <v>1110</v>
      </c>
      <c r="F226" s="33">
        <v>0</v>
      </c>
      <c r="G226" s="15">
        <f t="shared" si="3"/>
        <v>83865269.119999945</v>
      </c>
    </row>
    <row r="227" spans="1:7" ht="12.75" customHeight="1" x14ac:dyDescent="0.25">
      <c r="A227" s="24">
        <v>209</v>
      </c>
      <c r="B227" s="30">
        <v>42479</v>
      </c>
      <c r="C227" s="31">
        <v>406457622</v>
      </c>
      <c r="D227" s="31" t="s">
        <v>194</v>
      </c>
      <c r="E227" s="33">
        <v>0</v>
      </c>
      <c r="F227" s="33">
        <v>8500</v>
      </c>
      <c r="G227" s="15">
        <f t="shared" si="3"/>
        <v>83856769.119999945</v>
      </c>
    </row>
    <row r="228" spans="1:7" ht="12.75" customHeight="1" x14ac:dyDescent="0.25">
      <c r="A228" s="24">
        <v>210</v>
      </c>
      <c r="B228" s="30">
        <v>42479</v>
      </c>
      <c r="C228" s="32">
        <v>444634100</v>
      </c>
      <c r="D228" s="32" t="s">
        <v>194</v>
      </c>
      <c r="E228" s="33">
        <v>0</v>
      </c>
      <c r="F228" s="33">
        <v>10950</v>
      </c>
      <c r="G228" s="15">
        <f t="shared" si="3"/>
        <v>83845819.119999945</v>
      </c>
    </row>
    <row r="229" spans="1:7" ht="12.75" customHeight="1" x14ac:dyDescent="0.25">
      <c r="A229" s="24">
        <v>211</v>
      </c>
      <c r="B229" s="30">
        <v>42479</v>
      </c>
      <c r="C229" s="31">
        <v>768504048</v>
      </c>
      <c r="D229" s="31" t="s">
        <v>194</v>
      </c>
      <c r="E229" s="33">
        <v>0</v>
      </c>
      <c r="F229" s="33">
        <v>2560</v>
      </c>
      <c r="G229" s="15">
        <f t="shared" si="3"/>
        <v>83843259.119999945</v>
      </c>
    </row>
    <row r="230" spans="1:7" ht="12.75" customHeight="1" x14ac:dyDescent="0.25">
      <c r="A230" s="24">
        <v>212</v>
      </c>
      <c r="B230" s="30">
        <v>42479</v>
      </c>
      <c r="C230" s="32">
        <v>40315251</v>
      </c>
      <c r="D230" s="32" t="s">
        <v>194</v>
      </c>
      <c r="E230" s="33">
        <v>0</v>
      </c>
      <c r="F230" s="33">
        <v>6000</v>
      </c>
      <c r="G230" s="15">
        <f t="shared" si="3"/>
        <v>83837259.119999945</v>
      </c>
    </row>
    <row r="231" spans="1:7" ht="12.75" customHeight="1" x14ac:dyDescent="0.25">
      <c r="A231" s="24">
        <v>213</v>
      </c>
      <c r="B231" s="30">
        <v>42479</v>
      </c>
      <c r="C231" s="31">
        <v>785129488</v>
      </c>
      <c r="D231" s="31" t="s">
        <v>194</v>
      </c>
      <c r="E231" s="33">
        <v>0</v>
      </c>
      <c r="F231" s="33">
        <v>217000</v>
      </c>
      <c r="G231" s="15">
        <f t="shared" si="3"/>
        <v>83620259.119999945</v>
      </c>
    </row>
    <row r="232" spans="1:7" ht="12.75" customHeight="1" x14ac:dyDescent="0.25">
      <c r="A232" s="24">
        <v>214</v>
      </c>
      <c r="B232" s="30">
        <v>42479</v>
      </c>
      <c r="C232" s="32">
        <v>40733575</v>
      </c>
      <c r="D232" s="32" t="s">
        <v>194</v>
      </c>
      <c r="E232" s="33">
        <v>0</v>
      </c>
      <c r="F232" s="33">
        <v>21600</v>
      </c>
      <c r="G232" s="15">
        <f t="shared" si="3"/>
        <v>83598659.119999945</v>
      </c>
    </row>
    <row r="233" spans="1:7" ht="12.75" customHeight="1" x14ac:dyDescent="0.25">
      <c r="A233" s="24">
        <v>215</v>
      </c>
      <c r="B233" s="30">
        <v>42479</v>
      </c>
      <c r="C233" s="32">
        <v>213265357</v>
      </c>
      <c r="D233" s="32" t="s">
        <v>195</v>
      </c>
      <c r="E233" s="33">
        <v>10290</v>
      </c>
      <c r="F233" s="33">
        <v>0</v>
      </c>
      <c r="G233" s="15">
        <f t="shared" si="3"/>
        <v>83608949.119999945</v>
      </c>
    </row>
    <row r="234" spans="1:7" ht="12.75" customHeight="1" x14ac:dyDescent="0.2">
      <c r="A234" s="24">
        <v>216</v>
      </c>
      <c r="B234" s="28">
        <v>42480</v>
      </c>
      <c r="C234" s="21">
        <v>31386</v>
      </c>
      <c r="D234" s="22" t="s">
        <v>46</v>
      </c>
      <c r="E234" s="23"/>
      <c r="F234" s="23">
        <v>5555.68</v>
      </c>
      <c r="G234" s="15">
        <f t="shared" si="3"/>
        <v>83603393.439999938</v>
      </c>
    </row>
    <row r="235" spans="1:7" ht="12.75" customHeight="1" x14ac:dyDescent="0.2">
      <c r="A235" s="24">
        <v>217</v>
      </c>
      <c r="B235" s="28">
        <v>42480</v>
      </c>
      <c r="C235" s="21">
        <v>31387</v>
      </c>
      <c r="D235" s="22" t="s">
        <v>154</v>
      </c>
      <c r="E235" s="23"/>
      <c r="F235" s="23">
        <v>4320</v>
      </c>
      <c r="G235" s="15">
        <f t="shared" si="3"/>
        <v>83599073.439999938</v>
      </c>
    </row>
    <row r="236" spans="1:7" ht="12.75" customHeight="1" x14ac:dyDescent="0.2">
      <c r="A236" s="24">
        <v>218</v>
      </c>
      <c r="B236" s="28">
        <v>42480</v>
      </c>
      <c r="C236" s="21">
        <v>31388</v>
      </c>
      <c r="D236" s="22" t="s">
        <v>155</v>
      </c>
      <c r="E236" s="23"/>
      <c r="F236" s="23">
        <v>18525</v>
      </c>
      <c r="G236" s="15">
        <f t="shared" si="3"/>
        <v>83580548.439999938</v>
      </c>
    </row>
    <row r="237" spans="1:7" ht="12.75" customHeight="1" x14ac:dyDescent="0.2">
      <c r="A237" s="24">
        <v>219</v>
      </c>
      <c r="B237" s="28">
        <v>42480</v>
      </c>
      <c r="C237" s="21">
        <v>31389</v>
      </c>
      <c r="D237" s="22" t="s">
        <v>156</v>
      </c>
      <c r="E237" s="23"/>
      <c r="F237" s="23">
        <v>126112.5</v>
      </c>
      <c r="G237" s="15">
        <f t="shared" si="3"/>
        <v>83454435.939999938</v>
      </c>
    </row>
    <row r="238" spans="1:7" ht="12.75" customHeight="1" x14ac:dyDescent="0.2">
      <c r="A238" s="24">
        <v>220</v>
      </c>
      <c r="B238" s="28">
        <v>42480</v>
      </c>
      <c r="C238" s="21">
        <v>31390</v>
      </c>
      <c r="D238" s="22" t="s">
        <v>157</v>
      </c>
      <c r="E238" s="23"/>
      <c r="F238" s="23">
        <v>48000</v>
      </c>
      <c r="G238" s="15">
        <f t="shared" si="3"/>
        <v>83406435.939999938</v>
      </c>
    </row>
    <row r="239" spans="1:7" ht="12.75" customHeight="1" x14ac:dyDescent="0.2">
      <c r="A239" s="24">
        <v>221</v>
      </c>
      <c r="B239" s="28">
        <v>42480</v>
      </c>
      <c r="C239" s="21">
        <v>31391</v>
      </c>
      <c r="D239" s="22" t="s">
        <v>27</v>
      </c>
      <c r="E239" s="23"/>
      <c r="F239" s="23">
        <v>16887.96</v>
      </c>
      <c r="G239" s="15">
        <f t="shared" si="3"/>
        <v>83389547.979999945</v>
      </c>
    </row>
    <row r="240" spans="1:7" ht="12.75" customHeight="1" x14ac:dyDescent="0.2">
      <c r="A240" s="24">
        <v>222</v>
      </c>
      <c r="B240" s="28">
        <v>42480</v>
      </c>
      <c r="C240" s="21">
        <v>31392</v>
      </c>
      <c r="D240" s="22" t="s">
        <v>27</v>
      </c>
      <c r="E240" s="23"/>
      <c r="F240" s="23">
        <v>64791.9</v>
      </c>
      <c r="G240" s="15">
        <f t="shared" si="3"/>
        <v>83324756.079999939</v>
      </c>
    </row>
    <row r="241" spans="1:7" ht="12.75" customHeight="1" x14ac:dyDescent="0.2">
      <c r="A241" s="24">
        <v>223</v>
      </c>
      <c r="B241" s="28">
        <v>42480</v>
      </c>
      <c r="C241" s="21">
        <v>31393</v>
      </c>
      <c r="D241" s="22" t="s">
        <v>74</v>
      </c>
      <c r="E241" s="23"/>
      <c r="F241" s="23">
        <v>10000</v>
      </c>
      <c r="G241" s="15">
        <f t="shared" si="3"/>
        <v>83314756.079999939</v>
      </c>
    </row>
    <row r="242" spans="1:7" ht="12.75" customHeight="1" x14ac:dyDescent="0.2">
      <c r="A242" s="24">
        <v>224</v>
      </c>
      <c r="B242" s="28">
        <v>42480</v>
      </c>
      <c r="C242" s="21">
        <v>31394</v>
      </c>
      <c r="D242" s="22" t="s">
        <v>158</v>
      </c>
      <c r="E242" s="23"/>
      <c r="F242" s="23">
        <v>4493.5</v>
      </c>
      <c r="G242" s="15">
        <f t="shared" si="3"/>
        <v>83310262.579999939</v>
      </c>
    </row>
    <row r="243" spans="1:7" ht="12.75" customHeight="1" x14ac:dyDescent="0.25">
      <c r="A243" s="24">
        <v>225</v>
      </c>
      <c r="B243" s="30">
        <v>42480</v>
      </c>
      <c r="C243" s="32">
        <v>1092862147</v>
      </c>
      <c r="D243" s="32" t="s">
        <v>202</v>
      </c>
      <c r="E243" s="33">
        <v>184450</v>
      </c>
      <c r="F243" s="33">
        <v>0</v>
      </c>
      <c r="G243" s="15">
        <f t="shared" si="3"/>
        <v>83494712.579999939</v>
      </c>
    </row>
    <row r="244" spans="1:7" ht="12.75" customHeight="1" x14ac:dyDescent="0.25">
      <c r="A244" s="24">
        <v>226</v>
      </c>
      <c r="B244" s="30">
        <v>42480</v>
      </c>
      <c r="C244" s="31">
        <v>71259672</v>
      </c>
      <c r="D244" s="31" t="s">
        <v>194</v>
      </c>
      <c r="E244" s="33">
        <v>0</v>
      </c>
      <c r="F244" s="33">
        <v>2364897</v>
      </c>
      <c r="G244" s="15">
        <f t="shared" si="3"/>
        <v>81129815.579999939</v>
      </c>
    </row>
    <row r="245" spans="1:7" ht="12.75" customHeight="1" x14ac:dyDescent="0.25">
      <c r="A245" s="24">
        <v>227</v>
      </c>
      <c r="B245" s="30">
        <v>42480</v>
      </c>
      <c r="C245" s="32">
        <v>503278182</v>
      </c>
      <c r="D245" s="32" t="s">
        <v>194</v>
      </c>
      <c r="E245" s="33">
        <v>0</v>
      </c>
      <c r="F245" s="33">
        <v>5000</v>
      </c>
      <c r="G245" s="15">
        <f t="shared" si="3"/>
        <v>81124815.579999939</v>
      </c>
    </row>
    <row r="246" spans="1:7" ht="12.75" customHeight="1" x14ac:dyDescent="0.25">
      <c r="A246" s="24">
        <v>228</v>
      </c>
      <c r="B246" s="30">
        <v>42480</v>
      </c>
      <c r="C246" s="31">
        <v>531892507</v>
      </c>
      <c r="D246" s="31" t="s">
        <v>194</v>
      </c>
      <c r="E246" s="33">
        <v>0</v>
      </c>
      <c r="F246" s="33">
        <v>6833.18</v>
      </c>
      <c r="G246" s="15">
        <f t="shared" si="3"/>
        <v>81117982.399999931</v>
      </c>
    </row>
    <row r="247" spans="1:7" ht="12.75" customHeight="1" x14ac:dyDescent="0.25">
      <c r="A247" s="24">
        <v>229</v>
      </c>
      <c r="B247" s="30">
        <v>42480</v>
      </c>
      <c r="C247" s="32">
        <v>333739165</v>
      </c>
      <c r="D247" s="32" t="s">
        <v>194</v>
      </c>
      <c r="E247" s="33">
        <v>0</v>
      </c>
      <c r="F247" s="33">
        <v>7090</v>
      </c>
      <c r="G247" s="15">
        <f t="shared" si="3"/>
        <v>81110892.399999931</v>
      </c>
    </row>
    <row r="248" spans="1:7" ht="12.75" customHeight="1" x14ac:dyDescent="0.25">
      <c r="A248" s="24">
        <v>230</v>
      </c>
      <c r="B248" s="30">
        <v>42480</v>
      </c>
      <c r="C248" s="31">
        <v>560776814</v>
      </c>
      <c r="D248" s="31" t="s">
        <v>194</v>
      </c>
      <c r="E248" s="33">
        <v>0</v>
      </c>
      <c r="F248" s="33">
        <v>6300</v>
      </c>
      <c r="G248" s="15">
        <f t="shared" si="3"/>
        <v>81104592.399999931</v>
      </c>
    </row>
    <row r="249" spans="1:7" ht="12.75" customHeight="1" x14ac:dyDescent="0.25">
      <c r="A249" s="24">
        <v>231</v>
      </c>
      <c r="B249" s="30">
        <v>42480</v>
      </c>
      <c r="C249" s="32">
        <v>466225824</v>
      </c>
      <c r="D249" s="32" t="s">
        <v>194</v>
      </c>
      <c r="E249" s="33">
        <v>0</v>
      </c>
      <c r="F249" s="33">
        <v>184450</v>
      </c>
      <c r="G249" s="15">
        <f t="shared" si="3"/>
        <v>80920142.399999931</v>
      </c>
    </row>
    <row r="250" spans="1:7" ht="12.75" customHeight="1" x14ac:dyDescent="0.25">
      <c r="A250" s="24">
        <v>232</v>
      </c>
      <c r="B250" s="30">
        <v>42480</v>
      </c>
      <c r="C250" s="31">
        <v>602149811</v>
      </c>
      <c r="D250" s="31" t="s">
        <v>194</v>
      </c>
      <c r="E250" s="33">
        <v>0</v>
      </c>
      <c r="F250" s="33">
        <v>1339548</v>
      </c>
      <c r="G250" s="15">
        <f t="shared" si="3"/>
        <v>79580594.399999931</v>
      </c>
    </row>
    <row r="251" spans="1:7" ht="12.75" customHeight="1" x14ac:dyDescent="0.25">
      <c r="A251" s="24">
        <v>233</v>
      </c>
      <c r="B251" s="30">
        <v>42480</v>
      </c>
      <c r="C251" s="32">
        <v>545581592</v>
      </c>
      <c r="D251" s="32" t="s">
        <v>194</v>
      </c>
      <c r="E251" s="33">
        <v>0</v>
      </c>
      <c r="F251" s="33">
        <v>2594517</v>
      </c>
      <c r="G251" s="15">
        <f t="shared" si="3"/>
        <v>76986077.399999931</v>
      </c>
    </row>
    <row r="252" spans="1:7" ht="12.75" customHeight="1" x14ac:dyDescent="0.25">
      <c r="A252" s="24">
        <v>234</v>
      </c>
      <c r="B252" s="30">
        <v>42480</v>
      </c>
      <c r="C252" s="31">
        <v>319501087</v>
      </c>
      <c r="D252" s="31" t="s">
        <v>194</v>
      </c>
      <c r="E252" s="33">
        <v>0</v>
      </c>
      <c r="F252" s="33">
        <v>2329847</v>
      </c>
      <c r="G252" s="15">
        <f t="shared" si="3"/>
        <v>74656230.399999931</v>
      </c>
    </row>
    <row r="253" spans="1:7" ht="12.75" customHeight="1" x14ac:dyDescent="0.25">
      <c r="A253" s="24">
        <v>235</v>
      </c>
      <c r="B253" s="30">
        <v>42480</v>
      </c>
      <c r="C253" s="32">
        <v>5630893</v>
      </c>
      <c r="D253" s="32" t="s">
        <v>194</v>
      </c>
      <c r="E253" s="33">
        <v>0</v>
      </c>
      <c r="F253" s="33">
        <v>1457933</v>
      </c>
      <c r="G253" s="15">
        <f t="shared" si="3"/>
        <v>73198297.399999931</v>
      </c>
    </row>
    <row r="254" spans="1:7" ht="12.75" customHeight="1" x14ac:dyDescent="0.25">
      <c r="A254" s="24">
        <v>236</v>
      </c>
      <c r="B254" s="30">
        <v>42480</v>
      </c>
      <c r="C254" s="31">
        <v>732068966</v>
      </c>
      <c r="D254" s="31" t="s">
        <v>194</v>
      </c>
      <c r="E254" s="33">
        <v>0</v>
      </c>
      <c r="F254" s="33">
        <v>9570.0300000000007</v>
      </c>
      <c r="G254" s="15">
        <f t="shared" si="3"/>
        <v>73188727.36999993</v>
      </c>
    </row>
    <row r="255" spans="1:7" ht="12.75" customHeight="1" x14ac:dyDescent="0.2">
      <c r="A255" s="24">
        <v>237</v>
      </c>
      <c r="B255" s="28">
        <v>42481</v>
      </c>
      <c r="C255" s="21">
        <v>31395</v>
      </c>
      <c r="D255" s="22" t="s">
        <v>159</v>
      </c>
      <c r="E255" s="23"/>
      <c r="F255" s="23">
        <v>4950</v>
      </c>
      <c r="G255" s="15">
        <f t="shared" si="3"/>
        <v>73183777.36999993</v>
      </c>
    </row>
    <row r="256" spans="1:7" ht="12.75" customHeight="1" x14ac:dyDescent="0.2">
      <c r="A256" s="24">
        <v>238</v>
      </c>
      <c r="B256" s="28">
        <v>42481</v>
      </c>
      <c r="C256" s="21">
        <v>31396</v>
      </c>
      <c r="D256" s="22" t="s">
        <v>160</v>
      </c>
      <c r="E256" s="23"/>
      <c r="F256" s="23">
        <v>5800</v>
      </c>
      <c r="G256" s="15">
        <f t="shared" si="3"/>
        <v>73177977.36999993</v>
      </c>
    </row>
    <row r="257" spans="1:7" ht="12.75" customHeight="1" x14ac:dyDescent="0.2">
      <c r="A257" s="24">
        <v>239</v>
      </c>
      <c r="B257" s="28">
        <v>42481</v>
      </c>
      <c r="C257" s="21">
        <v>31397</v>
      </c>
      <c r="D257" s="22" t="s">
        <v>58</v>
      </c>
      <c r="E257" s="23"/>
      <c r="F257" s="23">
        <v>13130.85</v>
      </c>
      <c r="G257" s="15">
        <f t="shared" si="3"/>
        <v>73164846.519999936</v>
      </c>
    </row>
    <row r="258" spans="1:7" ht="12.75" customHeight="1" x14ac:dyDescent="0.2">
      <c r="A258" s="24">
        <v>240</v>
      </c>
      <c r="B258" s="28">
        <v>42481</v>
      </c>
      <c r="C258" s="21">
        <v>31398</v>
      </c>
      <c r="D258" s="22" t="s">
        <v>105</v>
      </c>
      <c r="E258" s="23"/>
      <c r="F258" s="23">
        <v>37200</v>
      </c>
      <c r="G258" s="15">
        <f t="shared" si="3"/>
        <v>73127646.519999936</v>
      </c>
    </row>
    <row r="259" spans="1:7" ht="12.75" customHeight="1" x14ac:dyDescent="0.2">
      <c r="A259" s="24">
        <v>241</v>
      </c>
      <c r="B259" s="28">
        <v>42481</v>
      </c>
      <c r="C259" s="21">
        <v>31399</v>
      </c>
      <c r="D259" s="22" t="s">
        <v>66</v>
      </c>
      <c r="E259" s="23"/>
      <c r="F259" s="23">
        <v>138431.62</v>
      </c>
      <c r="G259" s="15">
        <f t="shared" si="3"/>
        <v>72989214.899999931</v>
      </c>
    </row>
    <row r="260" spans="1:7" ht="12.75" customHeight="1" x14ac:dyDescent="0.2">
      <c r="A260" s="24">
        <v>242</v>
      </c>
      <c r="B260" s="28">
        <v>42481</v>
      </c>
      <c r="C260" s="21">
        <v>31400</v>
      </c>
      <c r="D260" s="22" t="s">
        <v>161</v>
      </c>
      <c r="E260" s="23"/>
      <c r="F260" s="23">
        <v>195500</v>
      </c>
      <c r="G260" s="15">
        <f t="shared" si="3"/>
        <v>72793714.899999931</v>
      </c>
    </row>
    <row r="261" spans="1:7" ht="12.75" customHeight="1" x14ac:dyDescent="0.2">
      <c r="A261" s="24">
        <v>243</v>
      </c>
      <c r="B261" s="28">
        <v>42481</v>
      </c>
      <c r="C261" s="21">
        <v>31401</v>
      </c>
      <c r="D261" s="22" t="s">
        <v>162</v>
      </c>
      <c r="E261" s="23"/>
      <c r="F261" s="23">
        <v>73600</v>
      </c>
      <c r="G261" s="15">
        <f t="shared" si="3"/>
        <v>72720114.899999931</v>
      </c>
    </row>
    <row r="262" spans="1:7" ht="12.75" customHeight="1" x14ac:dyDescent="0.2">
      <c r="A262" s="24">
        <v>244</v>
      </c>
      <c r="B262" s="28">
        <v>42481</v>
      </c>
      <c r="C262" s="21">
        <v>31402</v>
      </c>
      <c r="D262" s="22" t="s">
        <v>163</v>
      </c>
      <c r="E262" s="23"/>
      <c r="F262" s="23">
        <v>30000</v>
      </c>
      <c r="G262" s="15">
        <f t="shared" si="3"/>
        <v>72690114.899999931</v>
      </c>
    </row>
    <row r="263" spans="1:7" ht="12.75" customHeight="1" x14ac:dyDescent="0.2">
      <c r="A263" s="24">
        <v>245</v>
      </c>
      <c r="B263" s="28">
        <v>42481</v>
      </c>
      <c r="C263" s="21">
        <v>31403</v>
      </c>
      <c r="D263" s="22" t="s">
        <v>14</v>
      </c>
      <c r="E263" s="23"/>
      <c r="F263" s="23">
        <v>47732.54</v>
      </c>
      <c r="G263" s="15">
        <f t="shared" si="3"/>
        <v>72642382.359999925</v>
      </c>
    </row>
    <row r="264" spans="1:7" ht="12.75" customHeight="1" x14ac:dyDescent="0.2">
      <c r="A264" s="24">
        <v>246</v>
      </c>
      <c r="B264" s="28">
        <v>42481</v>
      </c>
      <c r="C264" s="21">
        <v>31404</v>
      </c>
      <c r="D264" s="22" t="s">
        <v>18</v>
      </c>
      <c r="E264" s="23"/>
      <c r="F264" s="23">
        <v>0</v>
      </c>
      <c r="G264" s="15">
        <f t="shared" si="3"/>
        <v>72642382.359999925</v>
      </c>
    </row>
    <row r="265" spans="1:7" ht="12.75" customHeight="1" x14ac:dyDescent="0.25">
      <c r="A265" s="24">
        <v>247</v>
      </c>
      <c r="B265" s="30">
        <v>42481</v>
      </c>
      <c r="C265" s="31">
        <v>418482423</v>
      </c>
      <c r="D265" s="31" t="s">
        <v>194</v>
      </c>
      <c r="E265" s="33">
        <v>0</v>
      </c>
      <c r="F265" s="33">
        <v>941268</v>
      </c>
      <c r="G265" s="15">
        <f t="shared" si="3"/>
        <v>71701114.359999925</v>
      </c>
    </row>
    <row r="266" spans="1:7" ht="12.75" customHeight="1" x14ac:dyDescent="0.25">
      <c r="A266" s="24">
        <v>248</v>
      </c>
      <c r="B266" s="30">
        <v>42481</v>
      </c>
      <c r="C266" s="32">
        <v>382055966</v>
      </c>
      <c r="D266" s="32" t="s">
        <v>194</v>
      </c>
      <c r="E266" s="33">
        <v>0</v>
      </c>
      <c r="F266" s="33">
        <v>25054.22</v>
      </c>
      <c r="G266" s="15">
        <f t="shared" si="3"/>
        <v>71676060.139999926</v>
      </c>
    </row>
    <row r="267" spans="1:7" ht="12.75" customHeight="1" x14ac:dyDescent="0.2">
      <c r="A267" s="24">
        <v>249</v>
      </c>
      <c r="B267" s="28">
        <v>42482</v>
      </c>
      <c r="C267" s="21">
        <v>31405</v>
      </c>
      <c r="D267" s="22" t="s">
        <v>164</v>
      </c>
      <c r="E267" s="23"/>
      <c r="F267" s="23">
        <v>5700</v>
      </c>
      <c r="G267" s="15">
        <f t="shared" si="3"/>
        <v>71670360.139999926</v>
      </c>
    </row>
    <row r="268" spans="1:7" ht="12.75" customHeight="1" x14ac:dyDescent="0.2">
      <c r="A268" s="24">
        <v>250</v>
      </c>
      <c r="B268" s="28">
        <v>42482</v>
      </c>
      <c r="C268" s="21">
        <v>31406</v>
      </c>
      <c r="D268" s="22" t="s">
        <v>165</v>
      </c>
      <c r="E268" s="23"/>
      <c r="F268" s="23">
        <v>22000</v>
      </c>
      <c r="G268" s="15">
        <f t="shared" si="3"/>
        <v>71648360.139999926</v>
      </c>
    </row>
    <row r="269" spans="1:7" ht="12.75" customHeight="1" x14ac:dyDescent="0.2">
      <c r="A269" s="24">
        <v>251</v>
      </c>
      <c r="B269" s="28">
        <v>42482</v>
      </c>
      <c r="C269" s="21">
        <v>31407</v>
      </c>
      <c r="D269" s="22" t="s">
        <v>45</v>
      </c>
      <c r="E269" s="23"/>
      <c r="F269" s="23">
        <v>10000</v>
      </c>
      <c r="G269" s="15">
        <f t="shared" si="3"/>
        <v>71638360.139999926</v>
      </c>
    </row>
    <row r="270" spans="1:7" ht="12.75" customHeight="1" x14ac:dyDescent="0.2">
      <c r="A270" s="24">
        <v>252</v>
      </c>
      <c r="B270" s="28">
        <v>42482</v>
      </c>
      <c r="C270" s="21">
        <v>31408</v>
      </c>
      <c r="D270" s="22" t="s">
        <v>166</v>
      </c>
      <c r="E270" s="23"/>
      <c r="F270" s="23">
        <v>10000</v>
      </c>
      <c r="G270" s="15">
        <f t="shared" si="3"/>
        <v>71628360.139999926</v>
      </c>
    </row>
    <row r="271" spans="1:7" ht="12.75" customHeight="1" x14ac:dyDescent="0.2">
      <c r="A271" s="24">
        <v>253</v>
      </c>
      <c r="B271" s="28">
        <v>42482</v>
      </c>
      <c r="C271" s="21">
        <v>31409</v>
      </c>
      <c r="D271" s="22" t="s">
        <v>167</v>
      </c>
      <c r="E271" s="23"/>
      <c r="F271" s="23">
        <v>5400</v>
      </c>
      <c r="G271" s="15">
        <f t="shared" si="3"/>
        <v>71622960.139999926</v>
      </c>
    </row>
    <row r="272" spans="1:7" ht="12.75" customHeight="1" x14ac:dyDescent="0.2">
      <c r="A272" s="24">
        <v>254</v>
      </c>
      <c r="B272" s="28">
        <v>42482</v>
      </c>
      <c r="C272" s="21">
        <v>31410</v>
      </c>
      <c r="D272" s="22" t="s">
        <v>168</v>
      </c>
      <c r="E272" s="23"/>
      <c r="F272" s="23">
        <v>5400</v>
      </c>
      <c r="G272" s="15">
        <f t="shared" si="3"/>
        <v>71617560.139999926</v>
      </c>
    </row>
    <row r="273" spans="1:7" ht="12.75" customHeight="1" x14ac:dyDescent="0.2">
      <c r="A273" s="24">
        <v>255</v>
      </c>
      <c r="B273" s="28">
        <v>42482</v>
      </c>
      <c r="C273" s="21">
        <v>31411</v>
      </c>
      <c r="D273" s="22" t="s">
        <v>169</v>
      </c>
      <c r="E273" s="23"/>
      <c r="F273" s="23">
        <v>10000</v>
      </c>
      <c r="G273" s="15">
        <f t="shared" si="3"/>
        <v>71607560.139999926</v>
      </c>
    </row>
    <row r="274" spans="1:7" ht="12.75" customHeight="1" x14ac:dyDescent="0.2">
      <c r="A274" s="24">
        <v>256</v>
      </c>
      <c r="B274" s="28">
        <v>42482</v>
      </c>
      <c r="C274" s="21">
        <v>31412</v>
      </c>
      <c r="D274" s="22" t="s">
        <v>170</v>
      </c>
      <c r="E274" s="23"/>
      <c r="F274" s="23">
        <v>10000</v>
      </c>
      <c r="G274" s="15">
        <f t="shared" si="3"/>
        <v>71597560.139999926</v>
      </c>
    </row>
    <row r="275" spans="1:7" ht="12.75" customHeight="1" x14ac:dyDescent="0.25">
      <c r="A275" s="24">
        <v>257</v>
      </c>
      <c r="B275" s="30">
        <v>42482</v>
      </c>
      <c r="C275" s="32">
        <v>1097887597</v>
      </c>
      <c r="D275" s="32" t="s">
        <v>200</v>
      </c>
      <c r="E275" s="33">
        <v>0</v>
      </c>
      <c r="F275" s="33">
        <v>1396660.37</v>
      </c>
      <c r="G275" s="15">
        <f t="shared" si="3"/>
        <v>70200899.769999921</v>
      </c>
    </row>
    <row r="276" spans="1:7" ht="12.75" customHeight="1" x14ac:dyDescent="0.25">
      <c r="A276" s="24">
        <v>258</v>
      </c>
      <c r="B276" s="30">
        <v>42482</v>
      </c>
      <c r="C276" s="31">
        <v>1097872981</v>
      </c>
      <c r="D276" s="31" t="s">
        <v>200</v>
      </c>
      <c r="E276" s="33">
        <v>0</v>
      </c>
      <c r="F276" s="33">
        <v>4000</v>
      </c>
      <c r="G276" s="15">
        <f t="shared" si="3"/>
        <v>70196899.769999921</v>
      </c>
    </row>
    <row r="277" spans="1:7" ht="12.75" customHeight="1" x14ac:dyDescent="0.25">
      <c r="A277" s="24">
        <v>259</v>
      </c>
      <c r="B277" s="30">
        <v>42482</v>
      </c>
      <c r="C277" s="32">
        <v>469550966</v>
      </c>
      <c r="D277" s="32" t="s">
        <v>194</v>
      </c>
      <c r="E277" s="33">
        <v>0</v>
      </c>
      <c r="F277" s="33">
        <v>2000</v>
      </c>
      <c r="G277" s="15">
        <f t="shared" ref="G277:G340" si="4">+G276-F277+E277</f>
        <v>70194899.769999921</v>
      </c>
    </row>
    <row r="278" spans="1:7" ht="12.75" customHeight="1" x14ac:dyDescent="0.25">
      <c r="A278" s="24">
        <v>260</v>
      </c>
      <c r="B278" s="30">
        <v>42482</v>
      </c>
      <c r="C278" s="31">
        <v>548050618</v>
      </c>
      <c r="D278" s="31" t="s">
        <v>194</v>
      </c>
      <c r="E278" s="33">
        <v>0</v>
      </c>
      <c r="F278" s="33">
        <v>1800</v>
      </c>
      <c r="G278" s="15">
        <f t="shared" si="4"/>
        <v>70193099.769999921</v>
      </c>
    </row>
    <row r="279" spans="1:7" ht="12.75" customHeight="1" x14ac:dyDescent="0.25">
      <c r="A279" s="24">
        <v>261</v>
      </c>
      <c r="B279" s="30">
        <v>42482</v>
      </c>
      <c r="C279" s="32">
        <v>659328391</v>
      </c>
      <c r="D279" s="32" t="s">
        <v>194</v>
      </c>
      <c r="E279" s="33">
        <v>0</v>
      </c>
      <c r="F279" s="33">
        <v>1800</v>
      </c>
      <c r="G279" s="15">
        <f t="shared" si="4"/>
        <v>70191299.769999921</v>
      </c>
    </row>
    <row r="280" spans="1:7" ht="12.75" customHeight="1" x14ac:dyDescent="0.25">
      <c r="A280" s="24">
        <v>262</v>
      </c>
      <c r="B280" s="30">
        <v>42482</v>
      </c>
      <c r="C280" s="31">
        <v>417737518</v>
      </c>
      <c r="D280" s="31" t="s">
        <v>194</v>
      </c>
      <c r="E280" s="33">
        <v>0</v>
      </c>
      <c r="F280" s="33">
        <v>1600</v>
      </c>
      <c r="G280" s="15">
        <f t="shared" si="4"/>
        <v>70189699.769999921</v>
      </c>
    </row>
    <row r="281" spans="1:7" ht="12.75" customHeight="1" x14ac:dyDescent="0.25">
      <c r="A281" s="24">
        <v>263</v>
      </c>
      <c r="B281" s="30">
        <v>42482</v>
      </c>
      <c r="C281" s="32">
        <v>600000887</v>
      </c>
      <c r="D281" s="32" t="s">
        <v>194</v>
      </c>
      <c r="E281" s="33">
        <v>0</v>
      </c>
      <c r="F281" s="33">
        <v>15759212.77</v>
      </c>
      <c r="G281" s="15">
        <f t="shared" si="4"/>
        <v>54430486.999999925</v>
      </c>
    </row>
    <row r="282" spans="1:7" ht="12.75" customHeight="1" x14ac:dyDescent="0.25">
      <c r="A282" s="24">
        <v>264</v>
      </c>
      <c r="B282" s="30">
        <v>42482</v>
      </c>
      <c r="C282" s="31">
        <v>877570225</v>
      </c>
      <c r="D282" s="31" t="s">
        <v>194</v>
      </c>
      <c r="E282" s="33">
        <v>0</v>
      </c>
      <c r="F282" s="33">
        <v>44300</v>
      </c>
      <c r="G282" s="15">
        <f t="shared" si="4"/>
        <v>54386186.999999925</v>
      </c>
    </row>
    <row r="283" spans="1:7" ht="12.75" customHeight="1" x14ac:dyDescent="0.25">
      <c r="A283" s="24">
        <v>265</v>
      </c>
      <c r="B283" s="30">
        <v>42482</v>
      </c>
      <c r="C283" s="32">
        <v>97284221</v>
      </c>
      <c r="D283" s="32" t="s">
        <v>194</v>
      </c>
      <c r="E283" s="33">
        <v>0</v>
      </c>
      <c r="F283" s="33">
        <v>2630</v>
      </c>
      <c r="G283" s="15">
        <f t="shared" si="4"/>
        <v>54383556.999999925</v>
      </c>
    </row>
    <row r="284" spans="1:7" ht="12.75" customHeight="1" x14ac:dyDescent="0.25">
      <c r="A284" s="24">
        <v>266</v>
      </c>
      <c r="B284" s="30">
        <v>42482</v>
      </c>
      <c r="C284" s="31">
        <v>669707571</v>
      </c>
      <c r="D284" s="31" t="s">
        <v>194</v>
      </c>
      <c r="E284" s="33">
        <v>0</v>
      </c>
      <c r="F284" s="33">
        <v>86400</v>
      </c>
      <c r="G284" s="15">
        <f t="shared" si="4"/>
        <v>54297156.999999925</v>
      </c>
    </row>
    <row r="285" spans="1:7" ht="12.75" customHeight="1" x14ac:dyDescent="0.25">
      <c r="A285" s="24">
        <v>267</v>
      </c>
      <c r="B285" s="30">
        <v>42482</v>
      </c>
      <c r="C285" s="32">
        <v>1097454998</v>
      </c>
      <c r="D285" s="32" t="s">
        <v>201</v>
      </c>
      <c r="E285" s="33">
        <v>661.4</v>
      </c>
      <c r="F285" s="33">
        <v>0</v>
      </c>
      <c r="G285" s="15">
        <f t="shared" si="4"/>
        <v>54297818.399999924</v>
      </c>
    </row>
    <row r="286" spans="1:7" ht="12.75" customHeight="1" x14ac:dyDescent="0.2">
      <c r="A286" s="24">
        <v>268</v>
      </c>
      <c r="B286" s="28">
        <v>42485</v>
      </c>
      <c r="C286" s="21">
        <v>31413</v>
      </c>
      <c r="D286" s="22" t="s">
        <v>171</v>
      </c>
      <c r="E286" s="23"/>
      <c r="F286" s="23">
        <v>166000</v>
      </c>
      <c r="G286" s="15">
        <f t="shared" si="4"/>
        <v>54131818.399999924</v>
      </c>
    </row>
    <row r="287" spans="1:7" ht="12.75" customHeight="1" x14ac:dyDescent="0.2">
      <c r="A287" s="24">
        <v>269</v>
      </c>
      <c r="B287" s="28">
        <v>42485</v>
      </c>
      <c r="C287" s="21">
        <v>31414</v>
      </c>
      <c r="D287" s="22" t="s">
        <v>143</v>
      </c>
      <c r="E287" s="23"/>
      <c r="F287" s="23">
        <v>52078.400000000001</v>
      </c>
      <c r="G287" s="15">
        <f t="shared" si="4"/>
        <v>54079739.999999925</v>
      </c>
    </row>
    <row r="288" spans="1:7" ht="12.75" customHeight="1" x14ac:dyDescent="0.2">
      <c r="A288" s="24">
        <v>270</v>
      </c>
      <c r="B288" s="28">
        <v>42485</v>
      </c>
      <c r="C288" s="21">
        <v>31415</v>
      </c>
      <c r="D288" s="22" t="s">
        <v>172</v>
      </c>
      <c r="E288" s="23"/>
      <c r="F288" s="23">
        <v>264822.02</v>
      </c>
      <c r="G288" s="15">
        <f t="shared" si="4"/>
        <v>53814917.979999922</v>
      </c>
    </row>
    <row r="289" spans="1:7" ht="12.75" customHeight="1" x14ac:dyDescent="0.2">
      <c r="A289" s="24">
        <v>271</v>
      </c>
      <c r="B289" s="28">
        <v>42485</v>
      </c>
      <c r="C289" s="21">
        <v>31416</v>
      </c>
      <c r="D289" s="22" t="s">
        <v>70</v>
      </c>
      <c r="E289" s="23"/>
      <c r="F289" s="23">
        <v>60988.36</v>
      </c>
      <c r="G289" s="15">
        <f t="shared" si="4"/>
        <v>53753929.619999923</v>
      </c>
    </row>
    <row r="290" spans="1:7" ht="12.75" customHeight="1" x14ac:dyDescent="0.2">
      <c r="A290" s="24">
        <v>272</v>
      </c>
      <c r="B290" s="28">
        <v>42485</v>
      </c>
      <c r="C290" s="21">
        <v>31417</v>
      </c>
      <c r="D290" s="22" t="s">
        <v>35</v>
      </c>
      <c r="E290" s="23"/>
      <c r="F290" s="23">
        <v>2960</v>
      </c>
      <c r="G290" s="15">
        <f t="shared" si="4"/>
        <v>53750969.619999923</v>
      </c>
    </row>
    <row r="291" spans="1:7" ht="12.75" customHeight="1" x14ac:dyDescent="0.2">
      <c r="A291" s="24">
        <v>273</v>
      </c>
      <c r="B291" s="28">
        <v>42485</v>
      </c>
      <c r="C291" s="21">
        <v>31418</v>
      </c>
      <c r="D291" s="22" t="s">
        <v>173</v>
      </c>
      <c r="E291" s="23"/>
      <c r="F291" s="23">
        <v>277507.34999999998</v>
      </c>
      <c r="G291" s="15">
        <f t="shared" si="4"/>
        <v>53473462.269999921</v>
      </c>
    </row>
    <row r="292" spans="1:7" ht="12.75" customHeight="1" x14ac:dyDescent="0.2">
      <c r="A292" s="24">
        <v>274</v>
      </c>
      <c r="B292" s="28">
        <v>42485</v>
      </c>
      <c r="C292" s="21">
        <v>31419</v>
      </c>
      <c r="D292" s="22" t="s">
        <v>174</v>
      </c>
      <c r="E292" s="23"/>
      <c r="F292" s="23">
        <v>12150</v>
      </c>
      <c r="G292" s="15">
        <f t="shared" si="4"/>
        <v>53461312.269999921</v>
      </c>
    </row>
    <row r="293" spans="1:7" ht="12.75" customHeight="1" x14ac:dyDescent="0.2">
      <c r="A293" s="24">
        <v>275</v>
      </c>
      <c r="B293" s="28">
        <v>42485</v>
      </c>
      <c r="C293" s="21">
        <v>31420</v>
      </c>
      <c r="D293" s="22" t="s">
        <v>175</v>
      </c>
      <c r="E293" s="23"/>
      <c r="F293" s="23">
        <v>33075</v>
      </c>
      <c r="G293" s="15">
        <f t="shared" si="4"/>
        <v>53428237.269999921</v>
      </c>
    </row>
    <row r="294" spans="1:7" ht="12.75" customHeight="1" x14ac:dyDescent="0.2">
      <c r="A294" s="24">
        <v>276</v>
      </c>
      <c r="B294" s="28">
        <v>42485</v>
      </c>
      <c r="C294" s="21">
        <v>31421</v>
      </c>
      <c r="D294" s="22" t="s">
        <v>176</v>
      </c>
      <c r="E294" s="23"/>
      <c r="F294" s="23">
        <v>9594.3799999999992</v>
      </c>
      <c r="G294" s="15">
        <f t="shared" si="4"/>
        <v>53418642.889999919</v>
      </c>
    </row>
    <row r="295" spans="1:7" ht="12.75" customHeight="1" x14ac:dyDescent="0.2">
      <c r="A295" s="24">
        <v>277</v>
      </c>
      <c r="B295" s="28">
        <v>42485</v>
      </c>
      <c r="C295" s="21">
        <v>31422</v>
      </c>
      <c r="D295" s="22" t="s">
        <v>177</v>
      </c>
      <c r="E295" s="23"/>
      <c r="F295" s="23">
        <v>6000</v>
      </c>
      <c r="G295" s="15">
        <f t="shared" si="4"/>
        <v>53412642.889999919</v>
      </c>
    </row>
    <row r="296" spans="1:7" ht="12.75" customHeight="1" x14ac:dyDescent="0.2">
      <c r="A296" s="24">
        <v>278</v>
      </c>
      <c r="B296" s="28">
        <v>42485</v>
      </c>
      <c r="C296" s="21">
        <v>31423</v>
      </c>
      <c r="D296" s="22" t="s">
        <v>83</v>
      </c>
      <c r="E296" s="23"/>
      <c r="F296" s="23">
        <v>62000</v>
      </c>
      <c r="G296" s="15">
        <f t="shared" si="4"/>
        <v>53350642.889999919</v>
      </c>
    </row>
    <row r="297" spans="1:7" ht="12.75" customHeight="1" x14ac:dyDescent="0.2">
      <c r="A297" s="24">
        <v>279</v>
      </c>
      <c r="B297" s="28">
        <v>42485</v>
      </c>
      <c r="C297" s="21">
        <v>31424</v>
      </c>
      <c r="D297" s="22" t="s">
        <v>35</v>
      </c>
      <c r="E297" s="23"/>
      <c r="F297" s="23">
        <v>10000</v>
      </c>
      <c r="G297" s="15">
        <f t="shared" si="4"/>
        <v>53340642.889999919</v>
      </c>
    </row>
    <row r="298" spans="1:7" ht="12.75" customHeight="1" x14ac:dyDescent="0.2">
      <c r="A298" s="24">
        <v>280</v>
      </c>
      <c r="B298" s="28">
        <v>42485</v>
      </c>
      <c r="C298" s="21">
        <v>31425</v>
      </c>
      <c r="D298" s="22" t="s">
        <v>178</v>
      </c>
      <c r="E298" s="23"/>
      <c r="F298" s="23">
        <v>63000</v>
      </c>
      <c r="G298" s="15">
        <f t="shared" si="4"/>
        <v>53277642.889999919</v>
      </c>
    </row>
    <row r="299" spans="1:7" ht="12.75" customHeight="1" x14ac:dyDescent="0.2">
      <c r="A299" s="24">
        <v>281</v>
      </c>
      <c r="B299" s="28">
        <v>42485</v>
      </c>
      <c r="C299" s="21">
        <v>31426</v>
      </c>
      <c r="D299" s="22" t="s">
        <v>179</v>
      </c>
      <c r="E299" s="23"/>
      <c r="F299" s="23">
        <v>35000</v>
      </c>
      <c r="G299" s="15">
        <f t="shared" si="4"/>
        <v>53242642.889999919</v>
      </c>
    </row>
    <row r="300" spans="1:7" ht="12.75" customHeight="1" x14ac:dyDescent="0.2">
      <c r="A300" s="24">
        <v>282</v>
      </c>
      <c r="B300" s="28">
        <v>42485</v>
      </c>
      <c r="C300" s="21">
        <v>31427</v>
      </c>
      <c r="D300" s="22" t="s">
        <v>180</v>
      </c>
      <c r="E300" s="23"/>
      <c r="F300" s="23">
        <v>4405.1000000000004</v>
      </c>
      <c r="G300" s="15">
        <f t="shared" si="4"/>
        <v>53238237.789999917</v>
      </c>
    </row>
    <row r="301" spans="1:7" ht="12.75" customHeight="1" x14ac:dyDescent="0.2">
      <c r="A301" s="24">
        <v>283</v>
      </c>
      <c r="B301" s="28">
        <v>42485</v>
      </c>
      <c r="C301" s="21">
        <v>31428</v>
      </c>
      <c r="D301" s="22" t="s">
        <v>18</v>
      </c>
      <c r="E301" s="23"/>
      <c r="F301" s="23">
        <v>0</v>
      </c>
      <c r="G301" s="15">
        <f t="shared" si="4"/>
        <v>53238237.789999917</v>
      </c>
    </row>
    <row r="302" spans="1:7" ht="12.75" customHeight="1" x14ac:dyDescent="0.2">
      <c r="A302" s="24">
        <v>284</v>
      </c>
      <c r="B302" s="28">
        <v>42485</v>
      </c>
      <c r="C302" s="21">
        <v>31429</v>
      </c>
      <c r="D302" s="22" t="s">
        <v>50</v>
      </c>
      <c r="E302" s="23"/>
      <c r="F302" s="23">
        <v>94624.97</v>
      </c>
      <c r="G302" s="15">
        <f t="shared" si="4"/>
        <v>53143612.819999918</v>
      </c>
    </row>
    <row r="303" spans="1:7" ht="12.75" customHeight="1" x14ac:dyDescent="0.2">
      <c r="A303" s="24">
        <v>285</v>
      </c>
      <c r="B303" s="28">
        <v>42485</v>
      </c>
      <c r="C303" s="21">
        <v>31430</v>
      </c>
      <c r="D303" s="22" t="s">
        <v>181</v>
      </c>
      <c r="E303" s="23"/>
      <c r="F303" s="23">
        <v>126639</v>
      </c>
      <c r="G303" s="15">
        <f t="shared" si="4"/>
        <v>53016973.819999918</v>
      </c>
    </row>
    <row r="304" spans="1:7" ht="12.75" customHeight="1" x14ac:dyDescent="0.2">
      <c r="A304" s="24">
        <v>286</v>
      </c>
      <c r="B304" s="28">
        <v>42485</v>
      </c>
      <c r="C304" s="21">
        <v>31431</v>
      </c>
      <c r="D304" s="22" t="s">
        <v>182</v>
      </c>
      <c r="E304" s="23"/>
      <c r="F304" s="23">
        <v>880308.12</v>
      </c>
      <c r="G304" s="15">
        <f t="shared" si="4"/>
        <v>52136665.699999921</v>
      </c>
    </row>
    <row r="305" spans="1:7" ht="12.75" customHeight="1" x14ac:dyDescent="0.2">
      <c r="A305" s="24">
        <v>287</v>
      </c>
      <c r="B305" s="28">
        <v>42485</v>
      </c>
      <c r="C305" s="21">
        <v>31432</v>
      </c>
      <c r="D305" s="22" t="s">
        <v>42</v>
      </c>
      <c r="E305" s="23"/>
      <c r="F305" s="23">
        <v>1193152.8600000001</v>
      </c>
      <c r="G305" s="15">
        <f t="shared" si="4"/>
        <v>50943512.839999922</v>
      </c>
    </row>
    <row r="306" spans="1:7" ht="12.75" customHeight="1" x14ac:dyDescent="0.25">
      <c r="A306" s="24">
        <v>288</v>
      </c>
      <c r="B306" s="30">
        <v>42485</v>
      </c>
      <c r="C306" s="31">
        <v>699941039</v>
      </c>
      <c r="D306" s="31" t="s">
        <v>194</v>
      </c>
      <c r="E306" s="33">
        <v>0</v>
      </c>
      <c r="F306" s="33">
        <v>130540</v>
      </c>
      <c r="G306" s="15">
        <f t="shared" si="4"/>
        <v>50812972.839999922</v>
      </c>
    </row>
    <row r="307" spans="1:7" ht="12.75" customHeight="1" x14ac:dyDescent="0.25">
      <c r="A307" s="24">
        <v>289</v>
      </c>
      <c r="B307" s="30">
        <v>42485</v>
      </c>
      <c r="C307" s="32">
        <v>187325165</v>
      </c>
      <c r="D307" s="32" t="s">
        <v>195</v>
      </c>
      <c r="E307" s="33">
        <v>7119.97</v>
      </c>
      <c r="F307" s="33">
        <v>0</v>
      </c>
      <c r="G307" s="15">
        <f t="shared" si="4"/>
        <v>50820092.80999992</v>
      </c>
    </row>
    <row r="308" spans="1:7" ht="12.75" customHeight="1" x14ac:dyDescent="0.25">
      <c r="A308" s="24">
        <v>290</v>
      </c>
      <c r="B308" s="30">
        <v>42485</v>
      </c>
      <c r="C308" s="31">
        <v>203041469</v>
      </c>
      <c r="D308" s="31" t="s">
        <v>195</v>
      </c>
      <c r="E308" s="33">
        <v>176.37</v>
      </c>
      <c r="F308" s="33">
        <v>0</v>
      </c>
      <c r="G308" s="15">
        <f t="shared" si="4"/>
        <v>50820269.179999918</v>
      </c>
    </row>
    <row r="309" spans="1:7" ht="12.75" customHeight="1" x14ac:dyDescent="0.25">
      <c r="A309" s="24">
        <v>291</v>
      </c>
      <c r="B309" s="30">
        <v>42485</v>
      </c>
      <c r="C309" s="32">
        <v>188311188</v>
      </c>
      <c r="D309" s="32" t="s">
        <v>195</v>
      </c>
      <c r="E309" s="33">
        <v>14300</v>
      </c>
      <c r="F309" s="33">
        <v>0</v>
      </c>
      <c r="G309" s="15">
        <f t="shared" si="4"/>
        <v>50834569.179999918</v>
      </c>
    </row>
    <row r="310" spans="1:7" ht="12.75" customHeight="1" x14ac:dyDescent="0.25">
      <c r="A310" s="24">
        <v>292</v>
      </c>
      <c r="B310" s="30">
        <v>42485</v>
      </c>
      <c r="C310" s="31">
        <v>212209038</v>
      </c>
      <c r="D310" s="31" t="s">
        <v>195</v>
      </c>
      <c r="E310" s="33">
        <v>4550</v>
      </c>
      <c r="F310" s="33">
        <v>0</v>
      </c>
      <c r="G310" s="15">
        <f t="shared" si="4"/>
        <v>50839119.179999918</v>
      </c>
    </row>
    <row r="311" spans="1:7" ht="12.75" customHeight="1" x14ac:dyDescent="0.2">
      <c r="A311" s="24">
        <v>293</v>
      </c>
      <c r="B311" s="28">
        <v>42486</v>
      </c>
      <c r="C311" s="21">
        <v>31433</v>
      </c>
      <c r="D311" s="22" t="s">
        <v>65</v>
      </c>
      <c r="E311" s="23"/>
      <c r="F311" s="23">
        <v>4400</v>
      </c>
      <c r="G311" s="15">
        <f t="shared" si="4"/>
        <v>50834719.179999918</v>
      </c>
    </row>
    <row r="312" spans="1:7" ht="12.75" customHeight="1" x14ac:dyDescent="0.2">
      <c r="A312" s="24">
        <v>294</v>
      </c>
      <c r="B312" s="28">
        <v>42486</v>
      </c>
      <c r="C312" s="21">
        <v>31434</v>
      </c>
      <c r="D312" s="22" t="s">
        <v>60</v>
      </c>
      <c r="E312" s="23"/>
      <c r="F312" s="23">
        <v>3300</v>
      </c>
      <c r="G312" s="15">
        <f t="shared" si="4"/>
        <v>50831419.179999918</v>
      </c>
    </row>
    <row r="313" spans="1:7" ht="12.75" customHeight="1" x14ac:dyDescent="0.2">
      <c r="A313" s="24">
        <v>295</v>
      </c>
      <c r="B313" s="28">
        <v>42486</v>
      </c>
      <c r="C313" s="21">
        <v>31435</v>
      </c>
      <c r="D313" s="22" t="s">
        <v>183</v>
      </c>
      <c r="E313" s="23"/>
      <c r="F313" s="23">
        <v>10095.25</v>
      </c>
      <c r="G313" s="15">
        <f t="shared" si="4"/>
        <v>50821323.929999918</v>
      </c>
    </row>
    <row r="314" spans="1:7" ht="12.75" customHeight="1" x14ac:dyDescent="0.2">
      <c r="A314" s="24">
        <v>296</v>
      </c>
      <c r="B314" s="28">
        <v>42486</v>
      </c>
      <c r="C314" s="21">
        <v>31436</v>
      </c>
      <c r="D314" s="22" t="s">
        <v>18</v>
      </c>
      <c r="E314" s="23"/>
      <c r="F314" s="23">
        <v>0</v>
      </c>
      <c r="G314" s="15">
        <f t="shared" si="4"/>
        <v>50821323.929999918</v>
      </c>
    </row>
    <row r="315" spans="1:7" ht="12.75" customHeight="1" x14ac:dyDescent="0.2">
      <c r="A315" s="24">
        <v>297</v>
      </c>
      <c r="B315" s="28">
        <v>42486</v>
      </c>
      <c r="C315" s="21">
        <v>31437</v>
      </c>
      <c r="D315" s="22" t="s">
        <v>185</v>
      </c>
      <c r="E315" s="23"/>
      <c r="F315" s="23">
        <v>10550</v>
      </c>
      <c r="G315" s="15">
        <f t="shared" si="4"/>
        <v>50810773.929999918</v>
      </c>
    </row>
    <row r="316" spans="1:7" ht="12.75" customHeight="1" x14ac:dyDescent="0.2">
      <c r="A316" s="24">
        <v>298</v>
      </c>
      <c r="B316" s="28">
        <v>42486</v>
      </c>
      <c r="C316" s="21">
        <v>31438</v>
      </c>
      <c r="D316" s="22" t="s">
        <v>61</v>
      </c>
      <c r="E316" s="23"/>
      <c r="F316" s="23">
        <v>5500</v>
      </c>
      <c r="G316" s="15">
        <f t="shared" si="4"/>
        <v>50805273.929999918</v>
      </c>
    </row>
    <row r="317" spans="1:7" ht="12.75" customHeight="1" x14ac:dyDescent="0.2">
      <c r="A317" s="24">
        <v>299</v>
      </c>
      <c r="B317" s="28">
        <v>42486</v>
      </c>
      <c r="C317" s="21">
        <v>31439</v>
      </c>
      <c r="D317" s="22" t="s">
        <v>186</v>
      </c>
      <c r="E317" s="23"/>
      <c r="F317" s="23">
        <v>1072.81</v>
      </c>
      <c r="G317" s="15">
        <f t="shared" si="4"/>
        <v>50804201.119999915</v>
      </c>
    </row>
    <row r="318" spans="1:7" ht="12.75" customHeight="1" x14ac:dyDescent="0.25">
      <c r="A318" s="24">
        <v>300</v>
      </c>
      <c r="B318" s="30">
        <v>42486</v>
      </c>
      <c r="C318" s="31">
        <v>237564615</v>
      </c>
      <c r="D318" s="31" t="s">
        <v>194</v>
      </c>
      <c r="E318" s="33">
        <v>0</v>
      </c>
      <c r="F318" s="33">
        <v>11400</v>
      </c>
      <c r="G318" s="15">
        <f t="shared" si="4"/>
        <v>50792801.119999915</v>
      </c>
    </row>
    <row r="319" spans="1:7" ht="12.75" customHeight="1" x14ac:dyDescent="0.25">
      <c r="A319" s="24">
        <v>301</v>
      </c>
      <c r="B319" s="30">
        <v>42486</v>
      </c>
      <c r="C319" s="32">
        <v>328293342</v>
      </c>
      <c r="D319" s="32" t="s">
        <v>194</v>
      </c>
      <c r="E319" s="33">
        <v>0</v>
      </c>
      <c r="F319" s="33">
        <v>1247514</v>
      </c>
      <c r="G319" s="15">
        <f t="shared" si="4"/>
        <v>49545287.119999915</v>
      </c>
    </row>
    <row r="320" spans="1:7" ht="12.75" customHeight="1" x14ac:dyDescent="0.25">
      <c r="A320" s="24">
        <v>302</v>
      </c>
      <c r="B320" s="30">
        <v>42486</v>
      </c>
      <c r="C320" s="31">
        <v>120437431</v>
      </c>
      <c r="D320" s="31" t="s">
        <v>194</v>
      </c>
      <c r="E320" s="33">
        <v>0</v>
      </c>
      <c r="F320" s="33">
        <v>2003777</v>
      </c>
      <c r="G320" s="15">
        <f t="shared" si="4"/>
        <v>47541510.119999915</v>
      </c>
    </row>
    <row r="321" spans="1:7" ht="12.75" customHeight="1" x14ac:dyDescent="0.25">
      <c r="A321" s="24">
        <v>303</v>
      </c>
      <c r="B321" s="30">
        <v>42486</v>
      </c>
      <c r="C321" s="32">
        <v>627744055</v>
      </c>
      <c r="D321" s="32" t="s">
        <v>194</v>
      </c>
      <c r="E321" s="33">
        <v>0</v>
      </c>
      <c r="F321" s="33">
        <v>162000</v>
      </c>
      <c r="G321" s="15">
        <f t="shared" si="4"/>
        <v>47379510.119999915</v>
      </c>
    </row>
    <row r="322" spans="1:7" ht="12.75" customHeight="1" x14ac:dyDescent="0.25">
      <c r="A322" s="24">
        <v>304</v>
      </c>
      <c r="B322" s="30">
        <v>42486</v>
      </c>
      <c r="C322" s="31">
        <v>474037965</v>
      </c>
      <c r="D322" s="31" t="s">
        <v>194</v>
      </c>
      <c r="E322" s="33">
        <v>0</v>
      </c>
      <c r="F322" s="33">
        <v>21600</v>
      </c>
      <c r="G322" s="15">
        <f t="shared" si="4"/>
        <v>47357910.119999915</v>
      </c>
    </row>
    <row r="323" spans="1:7" ht="12.75" customHeight="1" x14ac:dyDescent="0.25">
      <c r="A323" s="24">
        <v>305</v>
      </c>
      <c r="B323" s="30">
        <v>42486</v>
      </c>
      <c r="C323" s="32">
        <v>929804191</v>
      </c>
      <c r="D323" s="32" t="s">
        <v>194</v>
      </c>
      <c r="E323" s="33">
        <v>0</v>
      </c>
      <c r="F323" s="33">
        <v>151200</v>
      </c>
      <c r="G323" s="15">
        <f t="shared" si="4"/>
        <v>47206710.119999915</v>
      </c>
    </row>
    <row r="324" spans="1:7" ht="12.75" customHeight="1" x14ac:dyDescent="0.25">
      <c r="A324" s="24">
        <v>306</v>
      </c>
      <c r="B324" s="30">
        <v>42486</v>
      </c>
      <c r="C324" s="31">
        <v>185350527</v>
      </c>
      <c r="D324" s="31" t="s">
        <v>195</v>
      </c>
      <c r="E324" s="33">
        <v>303.05</v>
      </c>
      <c r="F324" s="33">
        <v>0</v>
      </c>
      <c r="G324" s="15">
        <f t="shared" si="4"/>
        <v>47207013.169999912</v>
      </c>
    </row>
    <row r="325" spans="1:7" ht="12.75" customHeight="1" x14ac:dyDescent="0.2">
      <c r="A325" s="24">
        <v>307</v>
      </c>
      <c r="B325" s="28">
        <v>42487</v>
      </c>
      <c r="C325" s="21">
        <v>31440</v>
      </c>
      <c r="D325" s="22" t="s">
        <v>57</v>
      </c>
      <c r="E325" s="23"/>
      <c r="F325" s="23">
        <v>29252.78</v>
      </c>
      <c r="G325" s="15">
        <f t="shared" si="4"/>
        <v>47177760.389999911</v>
      </c>
    </row>
    <row r="326" spans="1:7" ht="12.75" customHeight="1" x14ac:dyDescent="0.2">
      <c r="A326" s="24">
        <v>308</v>
      </c>
      <c r="B326" s="28">
        <v>42487</v>
      </c>
      <c r="C326" s="21">
        <v>31441</v>
      </c>
      <c r="D326" s="22" t="s">
        <v>41</v>
      </c>
      <c r="E326" s="23"/>
      <c r="F326" s="23">
        <v>88999.93</v>
      </c>
      <c r="G326" s="15">
        <f t="shared" si="4"/>
        <v>47088760.459999911</v>
      </c>
    </row>
    <row r="327" spans="1:7" ht="12.75" customHeight="1" x14ac:dyDescent="0.2">
      <c r="A327" s="24">
        <v>309</v>
      </c>
      <c r="B327" s="28">
        <v>42487</v>
      </c>
      <c r="C327" s="21">
        <v>31442</v>
      </c>
      <c r="D327" s="22" t="s">
        <v>25</v>
      </c>
      <c r="E327" s="23"/>
      <c r="F327" s="23">
        <v>58250</v>
      </c>
      <c r="G327" s="15">
        <f t="shared" si="4"/>
        <v>47030510.459999911</v>
      </c>
    </row>
    <row r="328" spans="1:7" ht="12.75" customHeight="1" x14ac:dyDescent="0.2">
      <c r="A328" s="24">
        <v>310</v>
      </c>
      <c r="B328" s="28">
        <v>42487</v>
      </c>
      <c r="C328" s="21">
        <v>31443</v>
      </c>
      <c r="D328" s="22" t="s">
        <v>72</v>
      </c>
      <c r="E328" s="23"/>
      <c r="F328" s="23">
        <v>29565</v>
      </c>
      <c r="G328" s="15">
        <f t="shared" si="4"/>
        <v>47000945.459999911</v>
      </c>
    </row>
    <row r="329" spans="1:7" ht="12.75" customHeight="1" x14ac:dyDescent="0.2">
      <c r="A329" s="24">
        <v>311</v>
      </c>
      <c r="B329" s="28">
        <v>42487</v>
      </c>
      <c r="C329" s="21">
        <v>31444</v>
      </c>
      <c r="D329" s="22" t="s">
        <v>184</v>
      </c>
      <c r="E329" s="23"/>
      <c r="F329" s="23">
        <v>18900</v>
      </c>
      <c r="G329" s="15">
        <f t="shared" si="4"/>
        <v>46982045.459999911</v>
      </c>
    </row>
    <row r="330" spans="1:7" ht="12.75" customHeight="1" x14ac:dyDescent="0.2">
      <c r="A330" s="24">
        <v>312</v>
      </c>
      <c r="B330" s="28">
        <v>42487</v>
      </c>
      <c r="C330" s="21">
        <v>31445</v>
      </c>
      <c r="D330" s="22" t="s">
        <v>63</v>
      </c>
      <c r="E330" s="23"/>
      <c r="F330" s="23">
        <v>43048.17</v>
      </c>
      <c r="G330" s="15">
        <f t="shared" si="4"/>
        <v>46938997.28999991</v>
      </c>
    </row>
    <row r="331" spans="1:7" ht="12.75" customHeight="1" x14ac:dyDescent="0.2">
      <c r="A331" s="24">
        <v>313</v>
      </c>
      <c r="B331" s="28">
        <v>42487</v>
      </c>
      <c r="C331" s="21">
        <v>31446</v>
      </c>
      <c r="D331" s="22" t="s">
        <v>15</v>
      </c>
      <c r="E331" s="23"/>
      <c r="F331" s="23">
        <v>24351.5</v>
      </c>
      <c r="G331" s="15">
        <f t="shared" si="4"/>
        <v>46914645.78999991</v>
      </c>
    </row>
    <row r="332" spans="1:7" ht="12.75" customHeight="1" x14ac:dyDescent="0.2">
      <c r="A332" s="24">
        <v>314</v>
      </c>
      <c r="B332" s="28">
        <v>42487</v>
      </c>
      <c r="C332" s="21">
        <v>31447</v>
      </c>
      <c r="D332" s="22" t="s">
        <v>29</v>
      </c>
      <c r="E332" s="23"/>
      <c r="F332" s="23">
        <v>19833.05</v>
      </c>
      <c r="G332" s="15">
        <f t="shared" si="4"/>
        <v>46894812.739999913</v>
      </c>
    </row>
    <row r="333" spans="1:7" ht="12.75" customHeight="1" x14ac:dyDescent="0.2">
      <c r="A333" s="24">
        <v>315</v>
      </c>
      <c r="B333" s="28">
        <v>42487</v>
      </c>
      <c r="C333" s="21">
        <v>31448</v>
      </c>
      <c r="D333" s="22" t="s">
        <v>173</v>
      </c>
      <c r="E333" s="23"/>
      <c r="F333" s="23">
        <v>114444.14</v>
      </c>
      <c r="G333" s="15">
        <f t="shared" si="4"/>
        <v>46780368.599999912</v>
      </c>
    </row>
    <row r="334" spans="1:7" ht="12.75" customHeight="1" x14ac:dyDescent="0.2">
      <c r="A334" s="24">
        <v>316</v>
      </c>
      <c r="B334" s="28">
        <v>42487</v>
      </c>
      <c r="C334" s="21">
        <v>31449</v>
      </c>
      <c r="D334" s="22" t="s">
        <v>187</v>
      </c>
      <c r="E334" s="23"/>
      <c r="F334" s="23">
        <v>75320</v>
      </c>
      <c r="G334" s="15">
        <f t="shared" si="4"/>
        <v>46705048.599999912</v>
      </c>
    </row>
    <row r="335" spans="1:7" ht="12.75" customHeight="1" x14ac:dyDescent="0.25">
      <c r="A335" s="24">
        <v>317</v>
      </c>
      <c r="B335" s="30">
        <v>42487</v>
      </c>
      <c r="C335" s="32">
        <v>1112337736</v>
      </c>
      <c r="D335" s="32" t="s">
        <v>196</v>
      </c>
      <c r="E335" s="33">
        <v>0</v>
      </c>
      <c r="F335" s="33">
        <v>2440512.65</v>
      </c>
      <c r="G335" s="15">
        <f t="shared" si="4"/>
        <v>44264535.949999914</v>
      </c>
    </row>
    <row r="336" spans="1:7" ht="12.75" customHeight="1" x14ac:dyDescent="0.25">
      <c r="A336" s="24">
        <v>318</v>
      </c>
      <c r="B336" s="30">
        <v>42487</v>
      </c>
      <c r="C336" s="31">
        <v>1112337736</v>
      </c>
      <c r="D336" s="31" t="s">
        <v>197</v>
      </c>
      <c r="E336" s="33">
        <v>0</v>
      </c>
      <c r="F336" s="33">
        <v>80</v>
      </c>
      <c r="G336" s="15">
        <f t="shared" si="4"/>
        <v>44264455.949999914</v>
      </c>
    </row>
    <row r="337" spans="1:7" ht="12.75" customHeight="1" x14ac:dyDescent="0.25">
      <c r="A337" s="24">
        <v>319</v>
      </c>
      <c r="B337" s="30">
        <v>42487</v>
      </c>
      <c r="C337" s="32">
        <v>1112323739</v>
      </c>
      <c r="D337" s="32" t="s">
        <v>196</v>
      </c>
      <c r="E337" s="33">
        <v>0</v>
      </c>
      <c r="F337" s="33">
        <v>1295549.29</v>
      </c>
      <c r="G337" s="15">
        <f t="shared" si="4"/>
        <v>42968906.659999914</v>
      </c>
    </row>
    <row r="338" spans="1:7" ht="12.75" customHeight="1" x14ac:dyDescent="0.25">
      <c r="A338" s="24">
        <v>320</v>
      </c>
      <c r="B338" s="30">
        <v>42487</v>
      </c>
      <c r="C338" s="31">
        <v>1112323739</v>
      </c>
      <c r="D338" s="31" t="s">
        <v>197</v>
      </c>
      <c r="E338" s="33">
        <v>0</v>
      </c>
      <c r="F338" s="33">
        <v>80</v>
      </c>
      <c r="G338" s="15">
        <f t="shared" si="4"/>
        <v>42968826.659999914</v>
      </c>
    </row>
    <row r="339" spans="1:7" ht="12.75" customHeight="1" x14ac:dyDescent="0.25">
      <c r="A339" s="24">
        <v>321</v>
      </c>
      <c r="B339" s="30">
        <v>42487</v>
      </c>
      <c r="C339" s="32">
        <v>61401</v>
      </c>
      <c r="D339" s="32" t="s">
        <v>198</v>
      </c>
      <c r="E339" s="33">
        <v>73600</v>
      </c>
      <c r="F339" s="33">
        <v>0</v>
      </c>
      <c r="G339" s="15">
        <f t="shared" si="4"/>
        <v>43042426.659999914</v>
      </c>
    </row>
    <row r="340" spans="1:7" ht="12.75" customHeight="1" x14ac:dyDescent="0.25">
      <c r="A340" s="24">
        <v>322</v>
      </c>
      <c r="B340" s="30">
        <v>42487</v>
      </c>
      <c r="C340" s="31">
        <v>31401</v>
      </c>
      <c r="D340" s="31" t="s">
        <v>199</v>
      </c>
      <c r="E340" s="33">
        <v>0</v>
      </c>
      <c r="F340" s="33">
        <v>73600</v>
      </c>
      <c r="G340" s="15">
        <f t="shared" si="4"/>
        <v>42968826.659999914</v>
      </c>
    </row>
    <row r="341" spans="1:7" ht="12.75" customHeight="1" x14ac:dyDescent="0.25">
      <c r="A341" s="24">
        <v>323</v>
      </c>
      <c r="B341" s="30">
        <v>42487</v>
      </c>
      <c r="C341" s="32">
        <v>84803747</v>
      </c>
      <c r="D341" s="32" t="s">
        <v>194</v>
      </c>
      <c r="E341" s="33">
        <v>0</v>
      </c>
      <c r="F341" s="33">
        <v>7620</v>
      </c>
      <c r="G341" s="15">
        <f t="shared" ref="G341:G384" si="5">+G340-F341+E341</f>
        <v>42961206.659999914</v>
      </c>
    </row>
    <row r="342" spans="1:7" ht="12.75" customHeight="1" x14ac:dyDescent="0.25">
      <c r="A342" s="24">
        <v>324</v>
      </c>
      <c r="B342" s="30">
        <v>42487</v>
      </c>
      <c r="C342" s="31">
        <v>279404812</v>
      </c>
      <c r="D342" s="31" t="s">
        <v>194</v>
      </c>
      <c r="E342" s="33">
        <v>0</v>
      </c>
      <c r="F342" s="33">
        <v>6000</v>
      </c>
      <c r="G342" s="15">
        <f t="shared" si="5"/>
        <v>42955206.659999914</v>
      </c>
    </row>
    <row r="343" spans="1:7" ht="12.75" customHeight="1" x14ac:dyDescent="0.25">
      <c r="A343" s="24">
        <v>325</v>
      </c>
      <c r="B343" s="30">
        <v>42487</v>
      </c>
      <c r="C343" s="32">
        <v>661662239</v>
      </c>
      <c r="D343" s="32" t="s">
        <v>194</v>
      </c>
      <c r="E343" s="33">
        <v>0</v>
      </c>
      <c r="F343" s="33">
        <v>13730</v>
      </c>
      <c r="G343" s="15">
        <f t="shared" si="5"/>
        <v>42941476.659999914</v>
      </c>
    </row>
    <row r="344" spans="1:7" ht="12.75" customHeight="1" x14ac:dyDescent="0.25">
      <c r="A344" s="24">
        <v>326</v>
      </c>
      <c r="B344" s="30">
        <v>42487</v>
      </c>
      <c r="C344" s="31">
        <v>240867811</v>
      </c>
      <c r="D344" s="31" t="s">
        <v>194</v>
      </c>
      <c r="E344" s="33">
        <v>0</v>
      </c>
      <c r="F344" s="33">
        <v>54000</v>
      </c>
      <c r="G344" s="15">
        <f t="shared" si="5"/>
        <v>42887476.659999914</v>
      </c>
    </row>
    <row r="345" spans="1:7" ht="12.75" customHeight="1" x14ac:dyDescent="0.25">
      <c r="A345" s="24">
        <v>327</v>
      </c>
      <c r="B345" s="30">
        <v>42487</v>
      </c>
      <c r="C345" s="32">
        <v>212784044</v>
      </c>
      <c r="D345" s="32" t="s">
        <v>194</v>
      </c>
      <c r="E345" s="33">
        <v>0</v>
      </c>
      <c r="F345" s="33">
        <v>66000</v>
      </c>
      <c r="G345" s="15">
        <f t="shared" si="5"/>
        <v>42821476.659999914</v>
      </c>
    </row>
    <row r="346" spans="1:7" ht="12.75" customHeight="1" x14ac:dyDescent="0.25">
      <c r="A346" s="24">
        <v>328</v>
      </c>
      <c r="B346" s="30">
        <v>42487</v>
      </c>
      <c r="C346" s="31">
        <v>331612857</v>
      </c>
      <c r="D346" s="31" t="s">
        <v>194</v>
      </c>
      <c r="E346" s="33">
        <v>0</v>
      </c>
      <c r="F346" s="33">
        <v>18000</v>
      </c>
      <c r="G346" s="15">
        <f t="shared" si="5"/>
        <v>42803476.659999914</v>
      </c>
    </row>
    <row r="347" spans="1:7" ht="12.75" customHeight="1" x14ac:dyDescent="0.25">
      <c r="A347" s="24">
        <v>329</v>
      </c>
      <c r="B347" s="30">
        <v>42487</v>
      </c>
      <c r="C347" s="32">
        <v>875891077</v>
      </c>
      <c r="D347" s="32" t="s">
        <v>194</v>
      </c>
      <c r="E347" s="33">
        <v>0</v>
      </c>
      <c r="F347" s="33">
        <v>108000</v>
      </c>
      <c r="G347" s="15">
        <f t="shared" si="5"/>
        <v>42695476.659999914</v>
      </c>
    </row>
    <row r="348" spans="1:7" ht="12.75" customHeight="1" x14ac:dyDescent="0.25">
      <c r="A348" s="24">
        <v>330</v>
      </c>
      <c r="B348" s="30">
        <v>42487</v>
      </c>
      <c r="C348" s="31">
        <v>174065484</v>
      </c>
      <c r="D348" s="31" t="s">
        <v>195</v>
      </c>
      <c r="E348" s="33">
        <v>246</v>
      </c>
      <c r="F348" s="33">
        <v>0</v>
      </c>
      <c r="G348" s="15">
        <f t="shared" si="5"/>
        <v>42695722.659999914</v>
      </c>
    </row>
    <row r="349" spans="1:7" ht="12.75" customHeight="1" x14ac:dyDescent="0.25">
      <c r="A349" s="24">
        <v>331</v>
      </c>
      <c r="B349" s="30">
        <v>42487</v>
      </c>
      <c r="C349" s="32">
        <v>326025240</v>
      </c>
      <c r="D349" s="32" t="s">
        <v>194</v>
      </c>
      <c r="E349" s="33">
        <v>0</v>
      </c>
      <c r="F349" s="33">
        <v>2400</v>
      </c>
      <c r="G349" s="15">
        <f t="shared" si="5"/>
        <v>42693322.659999914</v>
      </c>
    </row>
    <row r="350" spans="1:7" ht="12.75" customHeight="1" x14ac:dyDescent="0.25">
      <c r="A350" s="24">
        <v>332</v>
      </c>
      <c r="B350" s="30">
        <v>42487</v>
      </c>
      <c r="C350" s="31">
        <v>235176948</v>
      </c>
      <c r="D350" s="31" t="s">
        <v>194</v>
      </c>
      <c r="E350" s="33">
        <v>0</v>
      </c>
      <c r="F350" s="33">
        <v>6400</v>
      </c>
      <c r="G350" s="15">
        <f t="shared" si="5"/>
        <v>42686922.659999914</v>
      </c>
    </row>
    <row r="351" spans="1:7" ht="12.75" customHeight="1" x14ac:dyDescent="0.25">
      <c r="A351" s="24">
        <v>333</v>
      </c>
      <c r="B351" s="30">
        <v>42487</v>
      </c>
      <c r="C351" s="32">
        <v>849253841</v>
      </c>
      <c r="D351" s="32" t="s">
        <v>194</v>
      </c>
      <c r="E351" s="33">
        <v>0</v>
      </c>
      <c r="F351" s="33">
        <v>900</v>
      </c>
      <c r="G351" s="15">
        <f t="shared" si="5"/>
        <v>42686022.659999914</v>
      </c>
    </row>
    <row r="352" spans="1:7" ht="12.75" customHeight="1" x14ac:dyDescent="0.25">
      <c r="A352" s="24">
        <v>334</v>
      </c>
      <c r="B352" s="30">
        <v>42487</v>
      </c>
      <c r="C352" s="31">
        <v>62615895</v>
      </c>
      <c r="D352" s="31" t="s">
        <v>194</v>
      </c>
      <c r="E352" s="33">
        <v>0</v>
      </c>
      <c r="F352" s="33">
        <v>20100</v>
      </c>
      <c r="G352" s="15">
        <f t="shared" si="5"/>
        <v>42665922.659999914</v>
      </c>
    </row>
    <row r="353" spans="1:7" ht="12.75" customHeight="1" x14ac:dyDescent="0.25">
      <c r="A353" s="24">
        <v>335</v>
      </c>
      <c r="B353" s="30">
        <v>42487</v>
      </c>
      <c r="C353" s="32">
        <v>978659445</v>
      </c>
      <c r="D353" s="32" t="s">
        <v>194</v>
      </c>
      <c r="E353" s="33">
        <v>0</v>
      </c>
      <c r="F353" s="33">
        <v>9300</v>
      </c>
      <c r="G353" s="15">
        <f t="shared" si="5"/>
        <v>42656622.659999914</v>
      </c>
    </row>
    <row r="354" spans="1:7" ht="12.75" customHeight="1" x14ac:dyDescent="0.25">
      <c r="A354" s="24">
        <v>336</v>
      </c>
      <c r="B354" s="30">
        <v>42487</v>
      </c>
      <c r="C354" s="31">
        <v>639516971</v>
      </c>
      <c r="D354" s="31" t="s">
        <v>194</v>
      </c>
      <c r="E354" s="33">
        <v>0</v>
      </c>
      <c r="F354" s="33">
        <v>38700</v>
      </c>
      <c r="G354" s="15">
        <f t="shared" si="5"/>
        <v>42617922.659999914</v>
      </c>
    </row>
    <row r="355" spans="1:7" ht="12.75" customHeight="1" x14ac:dyDescent="0.25">
      <c r="A355" s="24">
        <v>337</v>
      </c>
      <c r="B355" s="30">
        <v>42487</v>
      </c>
      <c r="C355" s="32">
        <v>150151773</v>
      </c>
      <c r="D355" s="32" t="s">
        <v>194</v>
      </c>
      <c r="E355" s="33">
        <v>0</v>
      </c>
      <c r="F355" s="33">
        <v>28110</v>
      </c>
      <c r="G355" s="15">
        <f t="shared" si="5"/>
        <v>42589812.659999914</v>
      </c>
    </row>
    <row r="356" spans="1:7" ht="12.75" customHeight="1" x14ac:dyDescent="0.25">
      <c r="A356" s="24">
        <v>338</v>
      </c>
      <c r="B356" s="30">
        <v>42487</v>
      </c>
      <c r="C356" s="31">
        <v>117138242</v>
      </c>
      <c r="D356" s="31" t="s">
        <v>194</v>
      </c>
      <c r="E356" s="33">
        <v>0</v>
      </c>
      <c r="F356" s="33">
        <v>7650</v>
      </c>
      <c r="G356" s="15">
        <f t="shared" si="5"/>
        <v>42582162.659999914</v>
      </c>
    </row>
    <row r="357" spans="1:7" ht="12.75" customHeight="1" x14ac:dyDescent="0.25">
      <c r="A357" s="24">
        <v>339</v>
      </c>
      <c r="B357" s="30">
        <v>42487</v>
      </c>
      <c r="C357" s="32">
        <v>737886591</v>
      </c>
      <c r="D357" s="32" t="s">
        <v>194</v>
      </c>
      <c r="E357" s="33">
        <v>0</v>
      </c>
      <c r="F357" s="33">
        <v>66000</v>
      </c>
      <c r="G357" s="15">
        <f t="shared" si="5"/>
        <v>42516162.659999914</v>
      </c>
    </row>
    <row r="358" spans="1:7" ht="12.75" customHeight="1" x14ac:dyDescent="0.2">
      <c r="A358" s="24">
        <v>340</v>
      </c>
      <c r="B358" s="28">
        <v>42488</v>
      </c>
      <c r="C358" s="21">
        <v>31450</v>
      </c>
      <c r="D358" s="22" t="s">
        <v>54</v>
      </c>
      <c r="E358" s="23"/>
      <c r="F358" s="23">
        <v>118535</v>
      </c>
      <c r="G358" s="15">
        <f t="shared" si="5"/>
        <v>42397627.659999914</v>
      </c>
    </row>
    <row r="359" spans="1:7" ht="12.75" customHeight="1" x14ac:dyDescent="0.2">
      <c r="A359" s="24">
        <v>341</v>
      </c>
      <c r="B359" s="28">
        <v>42488</v>
      </c>
      <c r="C359" s="21">
        <v>31451</v>
      </c>
      <c r="D359" s="22" t="s">
        <v>188</v>
      </c>
      <c r="E359" s="23"/>
      <c r="F359" s="23">
        <v>35912.660000000003</v>
      </c>
      <c r="G359" s="15">
        <f t="shared" si="5"/>
        <v>42361714.999999918</v>
      </c>
    </row>
    <row r="360" spans="1:7" ht="12.75" customHeight="1" x14ac:dyDescent="0.25">
      <c r="A360" s="24">
        <v>342</v>
      </c>
      <c r="B360" s="30">
        <v>42488</v>
      </c>
      <c r="C360" s="32">
        <v>185350727</v>
      </c>
      <c r="D360" s="32" t="s">
        <v>195</v>
      </c>
      <c r="E360" s="33">
        <v>5791.08</v>
      </c>
      <c r="F360" s="33">
        <v>0</v>
      </c>
      <c r="G360" s="15">
        <f t="shared" si="5"/>
        <v>42367506.079999916</v>
      </c>
    </row>
    <row r="361" spans="1:7" ht="12.75" customHeight="1" x14ac:dyDescent="0.25">
      <c r="A361" s="24">
        <v>343</v>
      </c>
      <c r="B361" s="30">
        <v>42488</v>
      </c>
      <c r="C361" s="31">
        <v>185350682</v>
      </c>
      <c r="D361" s="31" t="s">
        <v>195</v>
      </c>
      <c r="E361" s="33">
        <v>9650</v>
      </c>
      <c r="F361" s="33">
        <v>0</v>
      </c>
      <c r="G361" s="15">
        <f t="shared" si="5"/>
        <v>42377156.079999916</v>
      </c>
    </row>
    <row r="362" spans="1:7" ht="12.75" customHeight="1" x14ac:dyDescent="0.2">
      <c r="A362" s="24">
        <v>344</v>
      </c>
      <c r="B362" s="28">
        <v>42489</v>
      </c>
      <c r="C362" s="21">
        <v>31452</v>
      </c>
      <c r="D362" s="22" t="s">
        <v>42</v>
      </c>
      <c r="E362" s="23"/>
      <c r="F362" s="23">
        <v>28479.53</v>
      </c>
      <c r="G362" s="15">
        <f t="shared" si="5"/>
        <v>42348676.549999915</v>
      </c>
    </row>
    <row r="363" spans="1:7" ht="12.75" customHeight="1" x14ac:dyDescent="0.2">
      <c r="A363" s="24">
        <v>345</v>
      </c>
      <c r="B363" s="28">
        <v>42489</v>
      </c>
      <c r="C363" s="21">
        <v>31453</v>
      </c>
      <c r="D363" s="22" t="s">
        <v>189</v>
      </c>
      <c r="E363" s="23"/>
      <c r="F363" s="23">
        <v>36894.5</v>
      </c>
      <c r="G363" s="15">
        <f t="shared" si="5"/>
        <v>42311782.049999915</v>
      </c>
    </row>
    <row r="364" spans="1:7" ht="12.75" customHeight="1" x14ac:dyDescent="0.2">
      <c r="A364" s="24">
        <v>346</v>
      </c>
      <c r="B364" s="28">
        <v>42489</v>
      </c>
      <c r="C364" s="21">
        <v>31454</v>
      </c>
      <c r="D364" s="22" t="s">
        <v>40</v>
      </c>
      <c r="E364" s="23"/>
      <c r="F364" s="23">
        <v>4143.13</v>
      </c>
      <c r="G364" s="15">
        <f t="shared" si="5"/>
        <v>42307638.919999912</v>
      </c>
    </row>
    <row r="365" spans="1:7" ht="12.75" customHeight="1" x14ac:dyDescent="0.2">
      <c r="A365" s="24">
        <v>347</v>
      </c>
      <c r="B365" s="28">
        <v>42489</v>
      </c>
      <c r="C365" s="21">
        <v>31455</v>
      </c>
      <c r="D365" s="22" t="s">
        <v>68</v>
      </c>
      <c r="E365" s="23"/>
      <c r="F365" s="23">
        <v>76275</v>
      </c>
      <c r="G365" s="15">
        <f t="shared" si="5"/>
        <v>42231363.919999912</v>
      </c>
    </row>
    <row r="366" spans="1:7" ht="12.75" customHeight="1" x14ac:dyDescent="0.2">
      <c r="A366" s="24">
        <v>348</v>
      </c>
      <c r="B366" s="28">
        <v>42489</v>
      </c>
      <c r="C366" s="21">
        <v>31456</v>
      </c>
      <c r="D366" s="22" t="s">
        <v>18</v>
      </c>
      <c r="E366" s="23"/>
      <c r="F366" s="23">
        <v>0</v>
      </c>
      <c r="G366" s="15">
        <f t="shared" si="5"/>
        <v>42231363.919999912</v>
      </c>
    </row>
    <row r="367" spans="1:7" ht="12.75" customHeight="1" x14ac:dyDescent="0.2">
      <c r="A367" s="24">
        <v>349</v>
      </c>
      <c r="B367" s="28">
        <v>42489</v>
      </c>
      <c r="C367" s="21">
        <v>31457</v>
      </c>
      <c r="D367" s="22" t="s">
        <v>18</v>
      </c>
      <c r="E367" s="23"/>
      <c r="F367" s="23">
        <v>0</v>
      </c>
      <c r="G367" s="15">
        <f t="shared" si="5"/>
        <v>42231363.919999912</v>
      </c>
    </row>
    <row r="368" spans="1:7" ht="12.75" customHeight="1" x14ac:dyDescent="0.2">
      <c r="A368" s="24">
        <v>350</v>
      </c>
      <c r="B368" s="28">
        <v>42489</v>
      </c>
      <c r="C368" s="21">
        <v>31458</v>
      </c>
      <c r="D368" s="22" t="s">
        <v>18</v>
      </c>
      <c r="E368" s="23"/>
      <c r="F368" s="23">
        <v>0</v>
      </c>
      <c r="G368" s="15">
        <f t="shared" si="5"/>
        <v>42231363.919999912</v>
      </c>
    </row>
    <row r="369" spans="1:7" ht="12.75" customHeight="1" x14ac:dyDescent="0.2">
      <c r="A369" s="24">
        <v>351</v>
      </c>
      <c r="B369" s="28">
        <v>42489</v>
      </c>
      <c r="C369" s="21">
        <v>31459</v>
      </c>
      <c r="D369" s="22" t="s">
        <v>190</v>
      </c>
      <c r="E369" s="23"/>
      <c r="F369" s="23">
        <v>12043.84</v>
      </c>
      <c r="G369" s="15">
        <f t="shared" si="5"/>
        <v>42219320.079999909</v>
      </c>
    </row>
    <row r="370" spans="1:7" ht="12.75" customHeight="1" x14ac:dyDescent="0.2">
      <c r="A370" s="24">
        <v>352</v>
      </c>
      <c r="B370" s="28">
        <v>42489</v>
      </c>
      <c r="C370" s="21">
        <v>31460</v>
      </c>
      <c r="D370" s="22" t="s">
        <v>48</v>
      </c>
      <c r="E370" s="23"/>
      <c r="F370" s="23">
        <v>22293.22</v>
      </c>
      <c r="G370" s="15">
        <f t="shared" si="5"/>
        <v>42197026.85999991</v>
      </c>
    </row>
    <row r="371" spans="1:7" ht="12.75" customHeight="1" x14ac:dyDescent="0.2">
      <c r="A371" s="24">
        <v>353</v>
      </c>
      <c r="B371" s="28">
        <v>42489</v>
      </c>
      <c r="C371" s="21">
        <v>31461</v>
      </c>
      <c r="D371" s="22" t="s">
        <v>42</v>
      </c>
      <c r="E371" s="23"/>
      <c r="F371" s="23">
        <v>61585.06</v>
      </c>
      <c r="G371" s="15">
        <f t="shared" si="5"/>
        <v>42135441.799999908</v>
      </c>
    </row>
    <row r="372" spans="1:7" ht="12.75" customHeight="1" x14ac:dyDescent="0.2">
      <c r="A372" s="24">
        <v>354</v>
      </c>
      <c r="B372" s="28">
        <v>42489</v>
      </c>
      <c r="C372" s="21">
        <v>31462</v>
      </c>
      <c r="D372" s="22" t="s">
        <v>22</v>
      </c>
      <c r="E372" s="23"/>
      <c r="F372" s="23">
        <v>15638.14</v>
      </c>
      <c r="G372" s="15">
        <f t="shared" si="5"/>
        <v>42119803.659999907</v>
      </c>
    </row>
    <row r="373" spans="1:7" ht="12.75" customHeight="1" x14ac:dyDescent="0.2">
      <c r="A373" s="24">
        <v>355</v>
      </c>
      <c r="B373" s="28">
        <v>42489</v>
      </c>
      <c r="C373" s="21">
        <v>31463</v>
      </c>
      <c r="D373" s="22" t="s">
        <v>66</v>
      </c>
      <c r="E373" s="23"/>
      <c r="F373" s="23">
        <v>38346.75</v>
      </c>
      <c r="G373" s="15">
        <f t="shared" si="5"/>
        <v>42081456.909999907</v>
      </c>
    </row>
    <row r="374" spans="1:7" ht="12.75" customHeight="1" x14ac:dyDescent="0.2">
      <c r="A374" s="24">
        <v>356</v>
      </c>
      <c r="B374" s="28">
        <v>42489</v>
      </c>
      <c r="C374" s="21">
        <v>31464</v>
      </c>
      <c r="D374" s="22" t="s">
        <v>191</v>
      </c>
      <c r="E374" s="23"/>
      <c r="F374" s="23">
        <v>9000</v>
      </c>
      <c r="G374" s="15">
        <f t="shared" si="5"/>
        <v>42072456.909999907</v>
      </c>
    </row>
    <row r="375" spans="1:7" ht="12.75" customHeight="1" x14ac:dyDescent="0.2">
      <c r="A375" s="24">
        <v>357</v>
      </c>
      <c r="B375" s="28">
        <v>42489</v>
      </c>
      <c r="C375" s="21">
        <v>31465</v>
      </c>
      <c r="D375" s="22" t="s">
        <v>32</v>
      </c>
      <c r="E375" s="23"/>
      <c r="F375" s="23">
        <v>5000</v>
      </c>
      <c r="G375" s="15">
        <f t="shared" si="5"/>
        <v>42067456.909999907</v>
      </c>
    </row>
    <row r="376" spans="1:7" ht="12.75" customHeight="1" x14ac:dyDescent="0.2">
      <c r="A376" s="24">
        <v>358</v>
      </c>
      <c r="B376" s="28">
        <v>42489</v>
      </c>
      <c r="C376" s="21">
        <v>31466</v>
      </c>
      <c r="D376" s="22" t="s">
        <v>21</v>
      </c>
      <c r="E376" s="23"/>
      <c r="F376" s="23">
        <v>135414.6</v>
      </c>
      <c r="G376" s="15">
        <f t="shared" si="5"/>
        <v>41932042.309999906</v>
      </c>
    </row>
    <row r="377" spans="1:7" ht="12.75" customHeight="1" x14ac:dyDescent="0.2">
      <c r="A377" s="24">
        <v>359</v>
      </c>
      <c r="B377" s="28">
        <v>42489</v>
      </c>
      <c r="C377" s="21">
        <v>31467</v>
      </c>
      <c r="D377" s="22" t="s">
        <v>27</v>
      </c>
      <c r="E377" s="23"/>
      <c r="F377" s="23">
        <v>129348</v>
      </c>
      <c r="G377" s="15">
        <f t="shared" si="5"/>
        <v>41802694.309999906</v>
      </c>
    </row>
    <row r="378" spans="1:7" ht="12.75" customHeight="1" x14ac:dyDescent="0.2">
      <c r="A378" s="24">
        <v>360</v>
      </c>
      <c r="B378" s="28">
        <v>42489</v>
      </c>
      <c r="C378" s="21">
        <v>31468</v>
      </c>
      <c r="D378" s="22" t="s">
        <v>57</v>
      </c>
      <c r="E378" s="23"/>
      <c r="F378" s="23">
        <v>27416.720000000001</v>
      </c>
      <c r="G378" s="15">
        <f t="shared" si="5"/>
        <v>41775277.589999907</v>
      </c>
    </row>
    <row r="379" spans="1:7" ht="12.75" customHeight="1" x14ac:dyDescent="0.2">
      <c r="A379" s="24">
        <v>361</v>
      </c>
      <c r="B379" s="28">
        <v>42489</v>
      </c>
      <c r="C379" s="21">
        <v>31469</v>
      </c>
      <c r="D379" s="22" t="s">
        <v>138</v>
      </c>
      <c r="E379" s="23"/>
      <c r="F379" s="23">
        <v>45980</v>
      </c>
      <c r="G379" s="15">
        <f t="shared" si="5"/>
        <v>41729297.589999907</v>
      </c>
    </row>
    <row r="380" spans="1:7" ht="12.75" customHeight="1" x14ac:dyDescent="0.25">
      <c r="A380" s="24">
        <v>362</v>
      </c>
      <c r="B380" s="30">
        <v>42489</v>
      </c>
      <c r="C380" s="31">
        <v>24893</v>
      </c>
      <c r="D380" s="31" t="s">
        <v>192</v>
      </c>
      <c r="E380" s="33">
        <v>0</v>
      </c>
      <c r="F380" s="33">
        <v>120</v>
      </c>
      <c r="G380" s="15">
        <f t="shared" si="5"/>
        <v>41729177.589999907</v>
      </c>
    </row>
    <row r="381" spans="1:7" ht="12.75" customHeight="1" x14ac:dyDescent="0.25">
      <c r="A381" s="24">
        <v>363</v>
      </c>
      <c r="B381" s="30">
        <v>42489</v>
      </c>
      <c r="C381" s="32">
        <v>24892</v>
      </c>
      <c r="D381" s="32" t="s">
        <v>193</v>
      </c>
      <c r="E381" s="33">
        <v>0</v>
      </c>
      <c r="F381" s="33">
        <v>175</v>
      </c>
      <c r="G381" s="15">
        <f t="shared" si="5"/>
        <v>41729002.589999907</v>
      </c>
    </row>
    <row r="382" spans="1:7" ht="12.75" customHeight="1" x14ac:dyDescent="0.25">
      <c r="A382" s="24">
        <v>364</v>
      </c>
      <c r="B382" s="30">
        <v>42489</v>
      </c>
      <c r="C382" s="31">
        <v>154438436</v>
      </c>
      <c r="D382" s="31" t="s">
        <v>194</v>
      </c>
      <c r="E382" s="33">
        <v>0</v>
      </c>
      <c r="F382" s="33">
        <v>2400</v>
      </c>
      <c r="G382" s="15">
        <f t="shared" si="5"/>
        <v>41726602.589999907</v>
      </c>
    </row>
    <row r="383" spans="1:7" ht="12.75" customHeight="1" x14ac:dyDescent="0.25">
      <c r="A383" s="24">
        <v>365</v>
      </c>
      <c r="B383" s="30">
        <v>42489</v>
      </c>
      <c r="C383" s="32">
        <v>665169515</v>
      </c>
      <c r="D383" s="32" t="s">
        <v>194</v>
      </c>
      <c r="E383" s="33">
        <v>0</v>
      </c>
      <c r="F383" s="33">
        <v>2400</v>
      </c>
      <c r="G383" s="15">
        <f t="shared" si="5"/>
        <v>41724202.589999907</v>
      </c>
    </row>
    <row r="384" spans="1:7" ht="12.75" customHeight="1" x14ac:dyDescent="0.25">
      <c r="A384" s="24">
        <v>366</v>
      </c>
      <c r="B384" s="30">
        <v>42489</v>
      </c>
      <c r="C384" s="31">
        <v>185307534</v>
      </c>
      <c r="D384" s="31" t="s">
        <v>195</v>
      </c>
      <c r="E384" s="33">
        <v>8728</v>
      </c>
      <c r="F384" s="33">
        <v>0</v>
      </c>
      <c r="G384" s="15">
        <f t="shared" si="5"/>
        <v>41732930.589999907</v>
      </c>
    </row>
  </sheetData>
  <sortState ref="B19:F384">
    <sortCondition ref="B19:B384"/>
  </sortState>
  <mergeCells count="11">
    <mergeCell ref="A16:A18"/>
    <mergeCell ref="B16:D16"/>
    <mergeCell ref="E16:G16"/>
    <mergeCell ref="B17:C17"/>
    <mergeCell ref="E17:F17"/>
    <mergeCell ref="A14:G14"/>
    <mergeCell ref="A9:G9"/>
    <mergeCell ref="A10:G10"/>
    <mergeCell ref="A11:G11"/>
    <mergeCell ref="A12:G12"/>
    <mergeCell ref="A13:G13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2016-04-08T17:46:10Z</dcterms:created>
  <dcterms:modified xsi:type="dcterms:W3CDTF">2019-04-03T20:07:17Z</dcterms:modified>
</cp:coreProperties>
</file>