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35"/>
  </bookViews>
  <sheets>
    <sheet name="abril2016" sheetId="1" r:id="rId1"/>
  </sheets>
  <definedNames>
    <definedName name="_xlnm.Print_Area" localSheetId="0">abril2016!$B$1:$H$185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5" i="1"/>
  <c r="H14" i="1"/>
</calcChain>
</file>

<file path=xl/sharedStrings.xml><?xml version="1.0" encoding="utf-8"?>
<sst xmlns="http://schemas.openxmlformats.org/spreadsheetml/2006/main" count="347" uniqueCount="284">
  <si>
    <t>Fecha</t>
  </si>
  <si>
    <t>20355 / 002378</t>
  </si>
  <si>
    <t>29/03/2016</t>
  </si>
  <si>
    <t>CAROLINA GORDILLO BLANCO</t>
  </si>
  <si>
    <t>20357 / 002380</t>
  </si>
  <si>
    <t>YAMIN PEREZ FILPO DE REINOSO</t>
  </si>
  <si>
    <t>20359 / 002381</t>
  </si>
  <si>
    <t>VIAMAR, SA</t>
  </si>
  <si>
    <t>20360 / 002382</t>
  </si>
  <si>
    <t>MOFIBEL, SRL</t>
  </si>
  <si>
    <t>20361 / 002383</t>
  </si>
  <si>
    <t>OSVALDO DAMIAN SERRANT HERNANDEZ</t>
  </si>
  <si>
    <t>20363 / 002385</t>
  </si>
  <si>
    <t>ANDRY GALLARDO MARTE</t>
  </si>
  <si>
    <t>20364 / 002386</t>
  </si>
  <si>
    <t>GENARA REYES</t>
  </si>
  <si>
    <t>20365 / 002387</t>
  </si>
  <si>
    <t>20366 / 002388</t>
  </si>
  <si>
    <t>EDDY ANTONIO SOSA PERALTA</t>
  </si>
  <si>
    <t>20367 / 002389</t>
  </si>
  <si>
    <t>ELVIS JOHAN PIÑA DE LOS SANTOS</t>
  </si>
  <si>
    <t>20368 / 002390</t>
  </si>
  <si>
    <t>JOHAN JOSE MELO BIDO</t>
  </si>
  <si>
    <t>20369 / 002391</t>
  </si>
  <si>
    <t>STEPHANE NICOLE SUAREZ</t>
  </si>
  <si>
    <t>20370 / 002392</t>
  </si>
  <si>
    <t>CLARY HAYDEE DIAZ MINAYA</t>
  </si>
  <si>
    <t>20371 / 002393</t>
  </si>
  <si>
    <t>AGUA PLANETA AZUL, S. A.</t>
  </si>
  <si>
    <t>20372 / 002394</t>
  </si>
  <si>
    <t>IDALIA ANTONIA ARACENA SILIE</t>
  </si>
  <si>
    <t>20373 / 002395</t>
  </si>
  <si>
    <t>20374 / 002396</t>
  </si>
  <si>
    <t>PEDRO ANTONIO TEJADA DE LOS SANTOS</t>
  </si>
  <si>
    <t>20375 / 002397</t>
  </si>
  <si>
    <t>20376 / 002398</t>
  </si>
  <si>
    <t>20400 / 002399</t>
  </si>
  <si>
    <t>ELVIN JOSE GARCIA SANCHEZ</t>
  </si>
  <si>
    <t>20401 / 002400</t>
  </si>
  <si>
    <t>RAFAEL ELIAS GONZALEZ PERALTA</t>
  </si>
  <si>
    <t>20402 / 002401</t>
  </si>
  <si>
    <t>RUTH ESTHER ROA LAGARES</t>
  </si>
  <si>
    <t>20403 / 002402</t>
  </si>
  <si>
    <t>BIL ANTONIO INOA ALCANTARA</t>
  </si>
  <si>
    <t>20405 / 002404</t>
  </si>
  <si>
    <t>IKONOS AUDIOVISUAL GROUP IAG, SRL</t>
  </si>
  <si>
    <t>20406 / 002405</t>
  </si>
  <si>
    <t>SUPRESA INVERSIONES, SRL</t>
  </si>
  <si>
    <t>20429 / 002406</t>
  </si>
  <si>
    <t>OMAR EDUARDO VICTORIA DIAZ</t>
  </si>
  <si>
    <t>20431 / 002407</t>
  </si>
  <si>
    <t>MAKTHEK INVESTMENTS, SRL</t>
  </si>
  <si>
    <t>20432 / 002408</t>
  </si>
  <si>
    <t>AYUNTAMIENTO DISTRITO NACIONAL</t>
  </si>
  <si>
    <t>20438 / 002409</t>
  </si>
  <si>
    <t>EDITORIAL OCEANO DOMINICANA, SA</t>
  </si>
  <si>
    <t>20440 / 002410</t>
  </si>
  <si>
    <t>EDUARDO RAMON SANCHEZ</t>
  </si>
  <si>
    <t>20441 / 002411</t>
  </si>
  <si>
    <t>EINSTEIN ALBERTO UREÑA NUÑEZ</t>
  </si>
  <si>
    <t>20442 / 002412</t>
  </si>
  <si>
    <t>RAFAEL GENEROSO CABRAL ROSARIO</t>
  </si>
  <si>
    <t>20443 / 002413</t>
  </si>
  <si>
    <t>JESUS ROLANDO DE LOS SANTOS ENCARNACION</t>
  </si>
  <si>
    <t>20444 / 002414</t>
  </si>
  <si>
    <t>IMPRESOS VP, SRL</t>
  </si>
  <si>
    <t>20446 / 002415</t>
  </si>
  <si>
    <t>LUIS ALFREDO BELEN DOMINGUEZ</t>
  </si>
  <si>
    <t>20447 / 002416</t>
  </si>
  <si>
    <t>GREGORY ROMILIO DE LEON PAULINO</t>
  </si>
  <si>
    <t>20448 / 002417</t>
  </si>
  <si>
    <t>MARIA ESTEFANIA HERNANDEZ</t>
  </si>
  <si>
    <t>20449 / 002418</t>
  </si>
  <si>
    <t>JOSE VALENTIN PEÑA QUEZADA</t>
  </si>
  <si>
    <t>20450 / 002419</t>
  </si>
  <si>
    <t>EDEESTE</t>
  </si>
  <si>
    <t>20451 / 002420</t>
  </si>
  <si>
    <t>JOSE LUIS CEBALLO CESAR</t>
  </si>
  <si>
    <t>20452 / 002421</t>
  </si>
  <si>
    <t>JUNIOR RAFAEL HIRALDO FRANCISCO</t>
  </si>
  <si>
    <t>20453 / 002422</t>
  </si>
  <si>
    <t>DATACELL, SRL</t>
  </si>
  <si>
    <t>20454 / 002423</t>
  </si>
  <si>
    <t>RAFAEL BIENVENIDO ROMERO DIAZ</t>
  </si>
  <si>
    <t>20455 / 002424</t>
  </si>
  <si>
    <t>DORIS LEONOR ESPINAL MARTINEZ</t>
  </si>
  <si>
    <t>20459 / 002428</t>
  </si>
  <si>
    <t>20460 / 002429</t>
  </si>
  <si>
    <t>PEDRO ALBERTO OZUNA</t>
  </si>
  <si>
    <t>20461 / 002430</t>
  </si>
  <si>
    <t>DANNY OMAR OGANDO FLORES</t>
  </si>
  <si>
    <t>20463 / 002431</t>
  </si>
  <si>
    <t>CORPORACION DE ACUEDUCTO Y ALCANTARILLADO DE SANTO DOMINGO.</t>
  </si>
  <si>
    <t>20464 / 002432</t>
  </si>
  <si>
    <t>20465 / 002433</t>
  </si>
  <si>
    <t>LUIS ALBERTO FRANCO REYES</t>
  </si>
  <si>
    <t>20470 / 002434</t>
  </si>
  <si>
    <t>ANTONIO GARIBALDY PEREZ URBAEZ</t>
  </si>
  <si>
    <t>20471 / 002435</t>
  </si>
  <si>
    <t>20472 / 002436</t>
  </si>
  <si>
    <t>BANCO DE RESERVA DE LA REPUBLICA DOMINICANA BANCO SERVICIOS MULTIPLES, SA</t>
  </si>
  <si>
    <t>20480 / 002438</t>
  </si>
  <si>
    <t>LUISA MERCEDES JORGE GRULLON</t>
  </si>
  <si>
    <t>20481 / 002439</t>
  </si>
  <si>
    <t>20482 / 002440</t>
  </si>
  <si>
    <t>COMPAÑIA DOMINICANA DE TELEFONOS, S.A.</t>
  </si>
  <si>
    <t>20485 / 002443</t>
  </si>
  <si>
    <t>20486 / 002444</t>
  </si>
  <si>
    <t>LUIS EDUARDO DE LEON MENDEZ</t>
  </si>
  <si>
    <t>20487 / 002445</t>
  </si>
  <si>
    <t>20493 / 002446</t>
  </si>
  <si>
    <t>20494 / 002447</t>
  </si>
  <si>
    <t>FUNDAPEC</t>
  </si>
  <si>
    <t>20495 / 002448</t>
  </si>
  <si>
    <t>20497 / 002450</t>
  </si>
  <si>
    <t>20498 / 002451</t>
  </si>
  <si>
    <t>20500 / 002452</t>
  </si>
  <si>
    <t>OFFITEK, SRL.</t>
  </si>
  <si>
    <t>20501 / 002453</t>
  </si>
  <si>
    <t>COMPAÑIA INTERNACIONAL DE NEGOCIOS G.M, SRL</t>
  </si>
  <si>
    <t>20502 / 002454</t>
  </si>
  <si>
    <t>DISTRIBUIDORA ESCOLAR, SA</t>
  </si>
  <si>
    <t>20503 / 002455</t>
  </si>
  <si>
    <t>ROSALIA LUNA RODRIGUEZ</t>
  </si>
  <si>
    <t>20514 / 002457</t>
  </si>
  <si>
    <t>DAF TRADING, SRL</t>
  </si>
  <si>
    <t>20515 / 002458</t>
  </si>
  <si>
    <t>20543 / 002459</t>
  </si>
  <si>
    <t>SERGIO AUGUSTO NOVA MENDEZ</t>
  </si>
  <si>
    <t>20544 / 002460</t>
  </si>
  <si>
    <t>20545 / 002461</t>
  </si>
  <si>
    <t>ALTICE HISPANIOLA, SA.</t>
  </si>
  <si>
    <t>20559 / 002463</t>
  </si>
  <si>
    <t>08/04/2016</t>
  </si>
  <si>
    <t>20560 / 002464</t>
  </si>
  <si>
    <t>BM SUPLIDORES ELECTRICOS, SRL</t>
  </si>
  <si>
    <t>20561 / 002465</t>
  </si>
  <si>
    <t>IMPROFORMAS, SRL</t>
  </si>
  <si>
    <t>20562 / 002466</t>
  </si>
  <si>
    <t>20564 / 002468</t>
  </si>
  <si>
    <t>EDESUR</t>
  </si>
  <si>
    <t>20565 / 002469</t>
  </si>
  <si>
    <t>EMPRESAS MACANGEL, SRL</t>
  </si>
  <si>
    <t>20566 / 002470</t>
  </si>
  <si>
    <t>EDENORTE</t>
  </si>
  <si>
    <t>20588 / 002471</t>
  </si>
  <si>
    <t>METRO TECNOLOGIA (METROTEC), SRL</t>
  </si>
  <si>
    <t>20589 / 002472</t>
  </si>
  <si>
    <t>EVENCA SUPPLY, SRL</t>
  </si>
  <si>
    <t>20597 / 002473</t>
  </si>
  <si>
    <t>20598 / 002474</t>
  </si>
  <si>
    <t>EVELYN ALEXANDER BELL</t>
  </si>
  <si>
    <t>20599 / 002475</t>
  </si>
  <si>
    <t>GZ SERVIGLOBAL, SRL</t>
  </si>
  <si>
    <t>20600 / 002476</t>
  </si>
  <si>
    <t>20601 / 002477</t>
  </si>
  <si>
    <t>20603 / 002479</t>
  </si>
  <si>
    <t>20605 / 002481</t>
  </si>
  <si>
    <t>CARLOS JOSE UREÑA QUEZADA</t>
  </si>
  <si>
    <t>20606 / 002482</t>
  </si>
  <si>
    <t>JUAN GREGORIO PERALTA VALENZUELA</t>
  </si>
  <si>
    <t>20607 / 002483</t>
  </si>
  <si>
    <t>JUAN DOMINGO RINCON DECENA</t>
  </si>
  <si>
    <t>20608 / 002484</t>
  </si>
  <si>
    <t>MIGUEL ANGEL PEGUERO MATOS</t>
  </si>
  <si>
    <t>20609 / 002485</t>
  </si>
  <si>
    <t>20610 / 002486</t>
  </si>
  <si>
    <t>JOSE HERIBERTO RAMIREZ DE LA CRUZ</t>
  </si>
  <si>
    <t>20611 / 002487</t>
  </si>
  <si>
    <t>DOMINGO CRUZ SOSA</t>
  </si>
  <si>
    <t>20612 / 002488</t>
  </si>
  <si>
    <t>20613 / 002489</t>
  </si>
  <si>
    <t>SILKGLOBAL DOMINICANA CXA</t>
  </si>
  <si>
    <t>20614 / 002490</t>
  </si>
  <si>
    <t>20626 / 002491</t>
  </si>
  <si>
    <t>CELUTION, EIRL</t>
  </si>
  <si>
    <t>20627 / 002492</t>
  </si>
  <si>
    <t>RAQUEL BETANCES JAVIER</t>
  </si>
  <si>
    <t>20628 / 002493</t>
  </si>
  <si>
    <t>20629 / 002494</t>
  </si>
  <si>
    <t>AMANDA ALTAGRACIA DE LA CRUZ YBERT</t>
  </si>
  <si>
    <t>20630 / 002495</t>
  </si>
  <si>
    <t>20631 / 002496</t>
  </si>
  <si>
    <t>20632 / 002497</t>
  </si>
  <si>
    <t>TAYANA JOSE GONZALEZ</t>
  </si>
  <si>
    <t>20633 / 002498</t>
  </si>
  <si>
    <t>20634 / 002499</t>
  </si>
  <si>
    <t>TALLERES ORTIZ CARELA DIESEL, SRL</t>
  </si>
  <si>
    <t>20643 / 002505</t>
  </si>
  <si>
    <t>LADET ALTA GASTRONOMIA, SRL</t>
  </si>
  <si>
    <t>20644 / 002506</t>
  </si>
  <si>
    <t>20646 / 002508</t>
  </si>
  <si>
    <t>EDWINS FREDERIK GARCIA CANDELARIA</t>
  </si>
  <si>
    <t>20647 / 002509</t>
  </si>
  <si>
    <t>CORPORACION DE ACUEDUCTO Y ALCANTARILLADO DE SANTO DOMINGO</t>
  </si>
  <si>
    <t>20648 / 002510</t>
  </si>
  <si>
    <t>20649 / 002511</t>
  </si>
  <si>
    <t>20650 / 002512</t>
  </si>
  <si>
    <t>YANIRIS ESTELA PEREZ TAVERAS / EVENTS PLANNER</t>
  </si>
  <si>
    <t>20651 / 002513</t>
  </si>
  <si>
    <t>EDITORA DE REVISTAS, SRL</t>
  </si>
  <si>
    <t>20652 / 002514</t>
  </si>
  <si>
    <t>CENTRO CUESTA NACIONAL, SAS</t>
  </si>
  <si>
    <t>20653 / 002515</t>
  </si>
  <si>
    <t>20654 / 002516</t>
  </si>
  <si>
    <t>20655 / 002517</t>
  </si>
  <si>
    <t>QUIMIPEST DOMINICANA, SRL</t>
  </si>
  <si>
    <t>20656 / 002518</t>
  </si>
  <si>
    <t>APS PUBLICIDAD, SRL</t>
  </si>
  <si>
    <t>20657 / 002519</t>
  </si>
  <si>
    <t>JUAN CARLOS HERNANDEZ RODRIGUEZ</t>
  </si>
  <si>
    <t>20678 / 002520</t>
  </si>
  <si>
    <t>RAFAEL BIENVENIDO RIVAS DE LA CRUZ</t>
  </si>
  <si>
    <t>20679 / 002521</t>
  </si>
  <si>
    <t>BERNARDO CUELLO</t>
  </si>
  <si>
    <t>20680 / 002522</t>
  </si>
  <si>
    <t>20681 / 002523</t>
  </si>
  <si>
    <t>20682 / 002524</t>
  </si>
  <si>
    <t>MIGUEL ROA FLORENTINO</t>
  </si>
  <si>
    <t>20683 / 002525</t>
  </si>
  <si>
    <t>20684 / 002526</t>
  </si>
  <si>
    <t>20685 / 002527</t>
  </si>
  <si>
    <t>FL BETANCES &amp; ASOCIADOS, SRL</t>
  </si>
  <si>
    <t>20686 / 002528</t>
  </si>
  <si>
    <t>COMPAÑIA DOMINICANA DE TELEFONO, S.A.</t>
  </si>
  <si>
    <t>20687 / 002529</t>
  </si>
  <si>
    <t>MIGUEL ANIBAL PEGUERO MELENDEZ</t>
  </si>
  <si>
    <t>20688 / 002530</t>
  </si>
  <si>
    <t>20689 / 002531</t>
  </si>
  <si>
    <t>20690 / 002532</t>
  </si>
  <si>
    <t>ONE WM,  EIRL</t>
  </si>
  <si>
    <t>20698 / 002533</t>
  </si>
  <si>
    <t>20699 / 002534</t>
  </si>
  <si>
    <t>20707 / 002535</t>
  </si>
  <si>
    <t>SOLUDIVER SOLUCIONES DIVERSAS, SRL</t>
  </si>
  <si>
    <t>20708 / 002536</t>
  </si>
  <si>
    <t>MAYLENE SOLANGE PEREZ REYNOSO DE ARACHE</t>
  </si>
  <si>
    <t>20718 / 002537</t>
  </si>
  <si>
    <t>20719 / 002538</t>
  </si>
  <si>
    <t>20720 / 002539</t>
  </si>
  <si>
    <t>YANIA DE JESUS LOPEZ VASQUEZ</t>
  </si>
  <si>
    <t>20721 / 002540</t>
  </si>
  <si>
    <t>RAFELINA INFANTE NUÑEZ</t>
  </si>
  <si>
    <t>20734 / 002541</t>
  </si>
  <si>
    <t>FELIX OSCAR ROCHELL SANCHEZ</t>
  </si>
  <si>
    <t>20743 / 002542</t>
  </si>
  <si>
    <t>20744 / 002543</t>
  </si>
  <si>
    <t>ANABEL GUILLEN DE SANCHEZ</t>
  </si>
  <si>
    <t>20745 / 002544</t>
  </si>
  <si>
    <t>20746 / 002545</t>
  </si>
  <si>
    <t>22/04/2016</t>
  </si>
  <si>
    <t>20747 / 002546</t>
  </si>
  <si>
    <t>AMBIORIS CONTRERAS MENDEZ</t>
  </si>
  <si>
    <t>20748 / 002547</t>
  </si>
  <si>
    <t>20749 / 002548</t>
  </si>
  <si>
    <t>CECILIA YBELIS JIMENEZ PEREZ</t>
  </si>
  <si>
    <t>20750 / 002549</t>
  </si>
  <si>
    <t>20756 / 002550</t>
  </si>
  <si>
    <t>RAFAEL OSCAR ENCARNACION CASTILLO</t>
  </si>
  <si>
    <t>20757 / 002551</t>
  </si>
  <si>
    <t>ALTICE HISPANIOLA</t>
  </si>
  <si>
    <t>20758 / 002552</t>
  </si>
  <si>
    <t>20759 / 002553</t>
  </si>
  <si>
    <t>TALLERES J&amp;M, SRL</t>
  </si>
  <si>
    <t>20763 / 002554</t>
  </si>
  <si>
    <t>20764 / 002555</t>
  </si>
  <si>
    <t>GENESIS MEJIA SUAZO</t>
  </si>
  <si>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</si>
  <si>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</si>
  <si>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</si>
  <si>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</si>
  <si>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</si>
  <si>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</si>
  <si>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</si>
  <si>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</si>
  <si>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</si>
  <si>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</si>
  <si>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</si>
  <si>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</si>
  <si>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</si>
  <si>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</si>
  <si>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TRANSFERENCIA A TERCEROS</t>
  </si>
  <si>
    <t>DEPOSITO</t>
  </si>
  <si>
    <t>Del  01 al 30  de ABRIL-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</si>
</sst>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10" fillId="3" borderId="9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4" fontId="0" fillId="0" borderId="0" xfId="0" applyNumberFormat="1"/>
    <xf numFmtId="4" fontId="13" fillId="3" borderId="0" xfId="0" applyNumberFormat="1" applyFont="1" applyFill="1"/>
    <xf numFmtId="0" fontId="2" fillId="0" borderId="0" xfId="0" applyFont="1" applyAlignment="1">
      <alignment horizont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0" fillId="0" borderId="16" xfId="0" applyBorder="1"/>
    <xf numFmtId="14" fontId="1" fillId="0" borderId="17" xfId="0" applyNumberFormat="1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4" fontId="1" fillId="0" borderId="17" xfId="0" applyNumberFormat="1" applyFont="1" applyBorder="1" applyAlignment="1">
      <alignment vertical="top" wrapText="1"/>
    </xf>
    <xf numFmtId="4" fontId="0" fillId="0" borderId="17" xfId="0" applyNumberFormat="1" applyBorder="1"/>
    <xf numFmtId="4" fontId="0" fillId="0" borderId="18" xfId="0" applyNumberFormat="1" applyBorder="1"/>
    <xf numFmtId="0" fontId="0" fillId="0" borderId="19" xfId="0" applyBorder="1"/>
    <xf numFmtId="4" fontId="0" fillId="0" borderId="20" xfId="0" applyNumberFormat="1" applyBorder="1"/>
    <xf numFmtId="0" fontId="0" fillId="0" borderId="21" xfId="0" applyBorder="1"/>
    <xf numFmtId="14" fontId="1" fillId="0" borderId="22" xfId="0" applyNumberFormat="1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" fontId="1" fillId="0" borderId="22" xfId="0" applyNumberFormat="1" applyFont="1" applyBorder="1" applyAlignment="1">
      <alignment vertical="top" wrapText="1"/>
    </xf>
    <xf numFmtId="4" fontId="0" fillId="0" borderId="22" xfId="0" applyNumberFormat="1" applyBorder="1"/>
    <xf numFmtId="4" fontId="0" fillId="0" borderId="23" xfId="0" applyNumberFormat="1" applyBorder="1"/>
    <xf numFmtId="0" fontId="8" fillId="3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85725</xdr:rowOff>
    </xdr:from>
    <xdr:to>
      <xdr:col>3</xdr:col>
      <xdr:colOff>666749</xdr:colOff>
      <xdr:row>8</xdr:row>
      <xdr:rowOff>66675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0"/>
          <a:ext cx="2505074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514350</xdr:colOff>
      <xdr:row>2</xdr:row>
      <xdr:rowOff>47625</xdr:rowOff>
    </xdr:from>
    <xdr:to>
      <xdr:col>7</xdr:col>
      <xdr:colOff>1295400</xdr:colOff>
      <xdr:row>8</xdr:row>
      <xdr:rowOff>19050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533400"/>
          <a:ext cx="185737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4"/>
  <sheetViews>
    <sheetView showGridLines="0" tabSelected="1" workbookViewId="0">
      <selection activeCell="I2" sqref="I2"/>
    </sheetView>
  </sheetViews>
  <sheetFormatPr baseColWidth="10" defaultRowHeight="15" x14ac:dyDescent="0.25"/>
  <cols>
    <col min="3" max="3" width="11.85546875" customWidth="1"/>
    <col min="4" max="4" width="24" customWidth="1"/>
    <col min="5" max="5" width="38.5703125" customWidth="1"/>
    <col min="7" max="7" width="16.140625" style="7" customWidth="1"/>
    <col min="8" max="8" width="20.140625" customWidth="1"/>
  </cols>
  <sheetData>
    <row r="2" spans="2:8" ht="23.25" x14ac:dyDescent="0.35">
      <c r="B2" s="31" t="s">
        <v>267</v>
      </c>
      <c r="C2" s="31"/>
      <c r="D2" s="31"/>
      <c r="E2" s="31"/>
      <c r="F2" s="31"/>
      <c r="G2" s="31"/>
      <c r="H2" s="31"/>
    </row>
    <row r="3" spans="2:8" ht="23.25" x14ac:dyDescent="0.35">
      <c r="B3" s="9"/>
      <c r="C3" s="9"/>
      <c r="D3" s="9"/>
      <c r="E3" s="9"/>
      <c r="F3" s="9"/>
      <c r="G3" s="9"/>
      <c r="H3" s="9"/>
    </row>
    <row r="4" spans="2:8" ht="23.25" x14ac:dyDescent="0.35">
      <c r="B4" s="9"/>
      <c r="C4" s="9"/>
      <c r="D4" s="9"/>
      <c r="E4" s="9"/>
      <c r="F4" s="9"/>
      <c r="G4" s="9"/>
      <c r="H4" s="9"/>
    </row>
    <row r="5" spans="2:8" ht="20.25" x14ac:dyDescent="0.3">
      <c r="B5" s="32" t="s">
        <v>268</v>
      </c>
      <c r="C5" s="32"/>
      <c r="D5" s="32"/>
      <c r="E5" s="32"/>
      <c r="F5" s="32"/>
      <c r="G5" s="32"/>
      <c r="H5" s="32"/>
    </row>
    <row r="6" spans="2:8" ht="22.5" x14ac:dyDescent="0.45">
      <c r="B6" s="33" t="s">
        <v>269</v>
      </c>
      <c r="C6" s="33"/>
      <c r="D6" s="33"/>
      <c r="E6" s="33"/>
      <c r="F6" s="33"/>
      <c r="G6" s="33"/>
      <c r="H6" s="33"/>
    </row>
    <row r="7" spans="2:8" ht="18.75" x14ac:dyDescent="0.25">
      <c r="B7" s="34" t="s">
        <v>270</v>
      </c>
      <c r="C7" s="34"/>
      <c r="D7" s="34"/>
      <c r="E7" s="34"/>
      <c r="F7" s="34"/>
      <c r="G7" s="34"/>
      <c r="H7" s="34"/>
    </row>
    <row r="8" spans="2:8" ht="23.25" x14ac:dyDescent="0.25">
      <c r="B8" s="35" t="s">
        <v>271</v>
      </c>
      <c r="C8" s="35"/>
      <c r="D8" s="35"/>
      <c r="E8" s="35"/>
      <c r="F8" s="35"/>
      <c r="G8" s="35"/>
      <c r="H8" s="35"/>
    </row>
    <row r="9" spans="2:8" ht="18" x14ac:dyDescent="0.25">
      <c r="B9" s="41" t="s">
        <v>283</v>
      </c>
      <c r="C9" s="41"/>
      <c r="D9" s="41"/>
      <c r="E9" s="41"/>
      <c r="F9" s="41"/>
      <c r="G9" s="41"/>
      <c r="H9" s="41"/>
    </row>
    <row r="10" spans="2:8" ht="15.75" thickBot="1" x14ac:dyDescent="0.3">
      <c r="B10" s="30"/>
      <c r="C10" s="42" t="s">
        <v>272</v>
      </c>
      <c r="D10" s="42"/>
      <c r="E10" s="42"/>
      <c r="F10" s="43"/>
      <c r="G10" s="43"/>
      <c r="H10" s="43"/>
    </row>
    <row r="11" spans="2:8" ht="16.5" x14ac:dyDescent="0.25">
      <c r="B11" s="44"/>
      <c r="C11" s="46" t="s">
        <v>273</v>
      </c>
      <c r="D11" s="46"/>
      <c r="E11" s="46"/>
      <c r="F11" s="36" t="s">
        <v>274</v>
      </c>
      <c r="G11" s="37"/>
      <c r="H11" s="38"/>
    </row>
    <row r="12" spans="2:8" ht="17.25" thickBot="1" x14ac:dyDescent="0.3">
      <c r="B12" s="45"/>
      <c r="C12" s="39"/>
      <c r="D12" s="39"/>
      <c r="E12" s="3"/>
      <c r="F12" s="40" t="s">
        <v>275</v>
      </c>
      <c r="G12" s="40"/>
      <c r="H12" s="8">
        <v>34083842.710000001</v>
      </c>
    </row>
    <row r="13" spans="2:8" ht="17.25" thickBot="1" x14ac:dyDescent="0.3">
      <c r="B13" s="45"/>
      <c r="C13" s="10" t="s">
        <v>0</v>
      </c>
      <c r="D13" s="11" t="s">
        <v>276</v>
      </c>
      <c r="E13" s="12" t="s">
        <v>277</v>
      </c>
      <c r="F13" s="13" t="s">
        <v>278</v>
      </c>
      <c r="G13" s="14" t="s">
        <v>279</v>
      </c>
      <c r="H13" s="15" t="s">
        <v>280</v>
      </c>
    </row>
    <row r="14" spans="2:8" ht="20.100000000000001" customHeight="1" x14ac:dyDescent="0.25">
      <c r="B14" s="16"/>
      <c r="C14" s="17">
        <v>42461</v>
      </c>
      <c r="D14" s="18" t="s">
        <v>1</v>
      </c>
      <c r="E14" s="18" t="s">
        <v>3</v>
      </c>
      <c r="F14" s="19">
        <v>3330</v>
      </c>
      <c r="G14" s="20"/>
      <c r="H14" s="21">
        <f>+H12-F14+G14</f>
        <v>34080512.710000001</v>
      </c>
    </row>
    <row r="15" spans="2:8" ht="20.100000000000001" customHeight="1" x14ac:dyDescent="0.25">
      <c r="B15" s="22"/>
      <c r="C15" s="5">
        <v>42461</v>
      </c>
      <c r="D15" s="1" t="s">
        <v>4</v>
      </c>
      <c r="E15" s="1" t="s">
        <v>5</v>
      </c>
      <c r="F15" s="2">
        <v>4500</v>
      </c>
      <c r="G15" s="4"/>
      <c r="H15" s="23">
        <f>+H14-F15+G15</f>
        <v>34076012.710000001</v>
      </c>
    </row>
    <row r="16" spans="2:8" ht="20.100000000000001" customHeight="1" x14ac:dyDescent="0.25">
      <c r="B16" s="22"/>
      <c r="C16" s="5">
        <v>42461</v>
      </c>
      <c r="D16" s="1" t="s">
        <v>6</v>
      </c>
      <c r="E16" s="1" t="s">
        <v>7</v>
      </c>
      <c r="F16" s="2">
        <v>7739.32</v>
      </c>
      <c r="G16" s="4"/>
      <c r="H16" s="23">
        <f t="shared" ref="H16:H79" si="0">+H15-F16+G16</f>
        <v>34068273.390000001</v>
      </c>
    </row>
    <row r="17" spans="2:8" ht="20.100000000000001" customHeight="1" x14ac:dyDescent="0.25">
      <c r="B17" s="22"/>
      <c r="C17" s="5">
        <v>42461</v>
      </c>
      <c r="D17" s="1" t="s">
        <v>8</v>
      </c>
      <c r="E17" s="1" t="s">
        <v>9</v>
      </c>
      <c r="F17" s="2">
        <v>7277.2</v>
      </c>
      <c r="G17" s="4"/>
      <c r="H17" s="23">
        <f t="shared" si="0"/>
        <v>34060996.189999998</v>
      </c>
    </row>
    <row r="18" spans="2:8" ht="20.100000000000001" customHeight="1" x14ac:dyDescent="0.25">
      <c r="B18" s="22"/>
      <c r="C18" s="5">
        <v>42464</v>
      </c>
      <c r="D18" s="1" t="s">
        <v>10</v>
      </c>
      <c r="E18" s="1" t="s">
        <v>11</v>
      </c>
      <c r="F18" s="2">
        <v>3900</v>
      </c>
      <c r="G18" s="4"/>
      <c r="H18" s="23">
        <f t="shared" si="0"/>
        <v>34057096.189999998</v>
      </c>
    </row>
    <row r="19" spans="2:8" ht="20.100000000000001" customHeight="1" x14ac:dyDescent="0.25">
      <c r="B19" s="22"/>
      <c r="C19" s="5">
        <v>42464</v>
      </c>
      <c r="D19" s="1" t="s">
        <v>12</v>
      </c>
      <c r="E19" s="1" t="s">
        <v>13</v>
      </c>
      <c r="F19" s="2">
        <v>1200</v>
      </c>
      <c r="G19" s="4"/>
      <c r="H19" s="23">
        <f t="shared" si="0"/>
        <v>34055896.189999998</v>
      </c>
    </row>
    <row r="20" spans="2:8" ht="20.100000000000001" customHeight="1" x14ac:dyDescent="0.25">
      <c r="B20" s="22"/>
      <c r="C20" s="5">
        <v>42464</v>
      </c>
      <c r="D20" s="1" t="s">
        <v>14</v>
      </c>
      <c r="E20" s="1" t="s">
        <v>15</v>
      </c>
      <c r="F20" s="2">
        <v>2000</v>
      </c>
      <c r="G20" s="4"/>
      <c r="H20" s="23">
        <f t="shared" si="0"/>
        <v>34053896.189999998</v>
      </c>
    </row>
    <row r="21" spans="2:8" ht="20.100000000000001" customHeight="1" x14ac:dyDescent="0.25">
      <c r="B21" s="22"/>
      <c r="C21" s="5">
        <v>42464</v>
      </c>
      <c r="D21" s="1" t="s">
        <v>16</v>
      </c>
      <c r="E21" s="1" t="s">
        <v>15</v>
      </c>
      <c r="F21" s="2">
        <v>4600</v>
      </c>
      <c r="G21" s="4"/>
      <c r="H21" s="23">
        <f t="shared" si="0"/>
        <v>34049296.189999998</v>
      </c>
    </row>
    <row r="22" spans="2:8" ht="20.100000000000001" customHeight="1" x14ac:dyDescent="0.25">
      <c r="B22" s="22"/>
      <c r="C22" s="5">
        <v>42464</v>
      </c>
      <c r="D22" s="1" t="s">
        <v>17</v>
      </c>
      <c r="E22" s="1" t="s">
        <v>18</v>
      </c>
      <c r="F22" s="2">
        <v>2600</v>
      </c>
      <c r="G22" s="4"/>
      <c r="H22" s="23">
        <f t="shared" si="0"/>
        <v>34046696.189999998</v>
      </c>
    </row>
    <row r="23" spans="2:8" ht="20.100000000000001" customHeight="1" x14ac:dyDescent="0.25">
      <c r="B23" s="22"/>
      <c r="C23" s="5">
        <v>42464</v>
      </c>
      <c r="D23" s="1" t="s">
        <v>19</v>
      </c>
      <c r="E23" s="1" t="s">
        <v>20</v>
      </c>
      <c r="F23" s="2">
        <v>3260</v>
      </c>
      <c r="G23" s="4"/>
      <c r="H23" s="23">
        <f t="shared" si="0"/>
        <v>34043436.189999998</v>
      </c>
    </row>
    <row r="24" spans="2:8" ht="20.100000000000001" customHeight="1" x14ac:dyDescent="0.25">
      <c r="B24" s="22"/>
      <c r="C24" s="5">
        <v>42464</v>
      </c>
      <c r="D24" s="1" t="s">
        <v>21</v>
      </c>
      <c r="E24" s="1" t="s">
        <v>22</v>
      </c>
      <c r="F24" s="2">
        <v>1200</v>
      </c>
      <c r="G24" s="4"/>
      <c r="H24" s="23">
        <f t="shared" si="0"/>
        <v>34042236.189999998</v>
      </c>
    </row>
    <row r="25" spans="2:8" ht="20.100000000000001" customHeight="1" x14ac:dyDescent="0.25">
      <c r="B25" s="22"/>
      <c r="C25" s="5">
        <v>42464</v>
      </c>
      <c r="D25" s="1" t="s">
        <v>23</v>
      </c>
      <c r="E25" s="1" t="s">
        <v>24</v>
      </c>
      <c r="F25" s="2">
        <v>1000</v>
      </c>
      <c r="G25" s="4"/>
      <c r="H25" s="23">
        <f t="shared" si="0"/>
        <v>34041236.189999998</v>
      </c>
    </row>
    <row r="26" spans="2:8" ht="20.100000000000001" customHeight="1" x14ac:dyDescent="0.25">
      <c r="B26" s="22"/>
      <c r="C26" s="5">
        <v>42464</v>
      </c>
      <c r="D26" s="1" t="s">
        <v>25</v>
      </c>
      <c r="E26" s="1" t="s">
        <v>26</v>
      </c>
      <c r="F26" s="2">
        <v>1500</v>
      </c>
      <c r="G26" s="4"/>
      <c r="H26" s="23">
        <f t="shared" si="0"/>
        <v>34039736.189999998</v>
      </c>
    </row>
    <row r="27" spans="2:8" ht="20.100000000000001" customHeight="1" x14ac:dyDescent="0.25">
      <c r="B27" s="22"/>
      <c r="C27" s="5">
        <v>42464</v>
      </c>
      <c r="D27" s="1" t="s">
        <v>27</v>
      </c>
      <c r="E27" s="1" t="s">
        <v>28</v>
      </c>
      <c r="F27" s="2">
        <v>3420</v>
      </c>
      <c r="G27" s="4"/>
      <c r="H27" s="23">
        <f t="shared" si="0"/>
        <v>34036316.189999998</v>
      </c>
    </row>
    <row r="28" spans="2:8" ht="20.100000000000001" customHeight="1" x14ac:dyDescent="0.25">
      <c r="B28" s="22"/>
      <c r="C28" s="5">
        <v>42464</v>
      </c>
      <c r="D28" s="1" t="s">
        <v>29</v>
      </c>
      <c r="E28" s="1" t="s">
        <v>30</v>
      </c>
      <c r="F28" s="2">
        <v>800</v>
      </c>
      <c r="G28" s="4"/>
      <c r="H28" s="23">
        <f t="shared" si="0"/>
        <v>34035516.189999998</v>
      </c>
    </row>
    <row r="29" spans="2:8" ht="20.100000000000001" customHeight="1" x14ac:dyDescent="0.25">
      <c r="B29" s="22"/>
      <c r="C29" s="5">
        <v>42464</v>
      </c>
      <c r="D29" s="1" t="s">
        <v>31</v>
      </c>
      <c r="E29" s="1" t="s">
        <v>24</v>
      </c>
      <c r="F29" s="2">
        <v>1000</v>
      </c>
      <c r="G29" s="4"/>
      <c r="H29" s="23">
        <f t="shared" si="0"/>
        <v>34034516.189999998</v>
      </c>
    </row>
    <row r="30" spans="2:8" ht="20.100000000000001" customHeight="1" x14ac:dyDescent="0.25">
      <c r="B30" s="22"/>
      <c r="C30" s="5">
        <v>42464</v>
      </c>
      <c r="D30" s="1" t="s">
        <v>32</v>
      </c>
      <c r="E30" s="1" t="s">
        <v>33</v>
      </c>
      <c r="F30" s="2">
        <v>9030</v>
      </c>
      <c r="G30" s="4"/>
      <c r="H30" s="23">
        <f t="shared" si="0"/>
        <v>34025486.189999998</v>
      </c>
    </row>
    <row r="31" spans="2:8" ht="20.100000000000001" customHeight="1" x14ac:dyDescent="0.25">
      <c r="B31" s="22"/>
      <c r="C31" s="5">
        <v>42464</v>
      </c>
      <c r="D31" s="1" t="s">
        <v>34</v>
      </c>
      <c r="E31" s="1" t="s">
        <v>15</v>
      </c>
      <c r="F31" s="2">
        <v>1030</v>
      </c>
      <c r="G31" s="4"/>
      <c r="H31" s="23">
        <f t="shared" si="0"/>
        <v>34024456.189999998</v>
      </c>
    </row>
    <row r="32" spans="2:8" ht="20.100000000000001" customHeight="1" x14ac:dyDescent="0.25">
      <c r="B32" s="22"/>
      <c r="C32" s="5">
        <v>42464</v>
      </c>
      <c r="D32" s="1" t="s">
        <v>35</v>
      </c>
      <c r="E32" s="1" t="s">
        <v>13</v>
      </c>
      <c r="F32" s="2">
        <v>1200</v>
      </c>
      <c r="G32" s="4"/>
      <c r="H32" s="23">
        <f t="shared" si="0"/>
        <v>34023256.189999998</v>
      </c>
    </row>
    <row r="33" spans="2:8" ht="20.100000000000001" customHeight="1" x14ac:dyDescent="0.25">
      <c r="B33" s="22"/>
      <c r="C33" s="5">
        <v>42465</v>
      </c>
      <c r="D33" s="1" t="s">
        <v>36</v>
      </c>
      <c r="E33" s="1" t="s">
        <v>37</v>
      </c>
      <c r="F33" s="2">
        <v>15766.72</v>
      </c>
      <c r="G33" s="4"/>
      <c r="H33" s="23">
        <f t="shared" si="0"/>
        <v>34007489.469999999</v>
      </c>
    </row>
    <row r="34" spans="2:8" ht="20.100000000000001" customHeight="1" x14ac:dyDescent="0.25">
      <c r="B34" s="22"/>
      <c r="C34" s="5">
        <v>42465</v>
      </c>
      <c r="D34" s="1" t="s">
        <v>38</v>
      </c>
      <c r="E34" s="1" t="s">
        <v>39</v>
      </c>
      <c r="F34" s="2">
        <v>25799.16</v>
      </c>
      <c r="G34" s="4"/>
      <c r="H34" s="23">
        <f t="shared" si="0"/>
        <v>33981690.310000002</v>
      </c>
    </row>
    <row r="35" spans="2:8" ht="20.100000000000001" customHeight="1" x14ac:dyDescent="0.25">
      <c r="B35" s="22"/>
      <c r="C35" s="5">
        <v>42465</v>
      </c>
      <c r="D35" s="1" t="s">
        <v>40</v>
      </c>
      <c r="E35" s="1" t="s">
        <v>41</v>
      </c>
      <c r="F35" s="2">
        <v>18123.48</v>
      </c>
      <c r="G35" s="4"/>
      <c r="H35" s="23">
        <f t="shared" si="0"/>
        <v>33963566.830000006</v>
      </c>
    </row>
    <row r="36" spans="2:8" ht="20.100000000000001" customHeight="1" x14ac:dyDescent="0.25">
      <c r="B36" s="22"/>
      <c r="C36" s="5">
        <v>42465</v>
      </c>
      <c r="D36" s="1" t="s">
        <v>42</v>
      </c>
      <c r="E36" s="1" t="s">
        <v>43</v>
      </c>
      <c r="F36" s="2">
        <v>13550.87</v>
      </c>
      <c r="G36" s="4"/>
      <c r="H36" s="23">
        <f t="shared" si="0"/>
        <v>33950015.960000008</v>
      </c>
    </row>
    <row r="37" spans="2:8" ht="20.100000000000001" customHeight="1" x14ac:dyDescent="0.25">
      <c r="B37" s="22"/>
      <c r="C37" s="5">
        <v>42465</v>
      </c>
      <c r="D37" s="1" t="s">
        <v>44</v>
      </c>
      <c r="E37" s="1" t="s">
        <v>45</v>
      </c>
      <c r="F37" s="2">
        <v>155397.96</v>
      </c>
      <c r="G37" s="4"/>
      <c r="H37" s="23">
        <f t="shared" si="0"/>
        <v>33794618.000000007</v>
      </c>
    </row>
    <row r="38" spans="2:8" ht="20.100000000000001" customHeight="1" x14ac:dyDescent="0.25">
      <c r="B38" s="22"/>
      <c r="C38" s="5">
        <v>42466</v>
      </c>
      <c r="D38" s="1" t="s">
        <v>46</v>
      </c>
      <c r="E38" s="1" t="s">
        <v>47</v>
      </c>
      <c r="F38" s="2">
        <v>3766</v>
      </c>
      <c r="G38" s="4"/>
      <c r="H38" s="23">
        <f t="shared" si="0"/>
        <v>33790852.000000007</v>
      </c>
    </row>
    <row r="39" spans="2:8" ht="20.100000000000001" customHeight="1" x14ac:dyDescent="0.25">
      <c r="B39" s="22"/>
      <c r="C39" s="5">
        <v>42466</v>
      </c>
      <c r="D39" s="1" t="s">
        <v>48</v>
      </c>
      <c r="E39" s="1" t="s">
        <v>49</v>
      </c>
      <c r="F39" s="2">
        <v>86613.8</v>
      </c>
      <c r="G39" s="4"/>
      <c r="H39" s="23">
        <f t="shared" si="0"/>
        <v>33704238.20000001</v>
      </c>
    </row>
    <row r="40" spans="2:8" ht="20.100000000000001" customHeight="1" x14ac:dyDescent="0.25">
      <c r="B40" s="22"/>
      <c r="C40" s="5">
        <v>42466</v>
      </c>
      <c r="D40" s="1">
        <v>185356476</v>
      </c>
      <c r="E40" s="1" t="s">
        <v>282</v>
      </c>
      <c r="F40" s="2"/>
      <c r="G40" s="4">
        <v>1328</v>
      </c>
      <c r="H40" s="23">
        <f t="shared" si="0"/>
        <v>33705566.20000001</v>
      </c>
    </row>
    <row r="41" spans="2:8" ht="20.100000000000001" customHeight="1" x14ac:dyDescent="0.25">
      <c r="B41" s="22"/>
      <c r="C41" s="5">
        <v>42466</v>
      </c>
      <c r="D41" s="1" t="s">
        <v>50</v>
      </c>
      <c r="E41" s="1" t="s">
        <v>51</v>
      </c>
      <c r="F41" s="2">
        <v>14661.78</v>
      </c>
      <c r="G41" s="4"/>
      <c r="H41" s="23">
        <f t="shared" si="0"/>
        <v>33690904.420000009</v>
      </c>
    </row>
    <row r="42" spans="2:8" ht="20.100000000000001" customHeight="1" x14ac:dyDescent="0.25">
      <c r="B42" s="22"/>
      <c r="C42" s="5">
        <v>42466</v>
      </c>
      <c r="D42" s="1" t="s">
        <v>52</v>
      </c>
      <c r="E42" s="1" t="s">
        <v>53</v>
      </c>
      <c r="F42" s="2">
        <v>2907</v>
      </c>
      <c r="G42" s="4"/>
      <c r="H42" s="23">
        <f t="shared" si="0"/>
        <v>33687997.420000009</v>
      </c>
    </row>
    <row r="43" spans="2:8" ht="20.100000000000001" customHeight="1" x14ac:dyDescent="0.25">
      <c r="B43" s="22"/>
      <c r="C43" s="5">
        <v>42466</v>
      </c>
      <c r="D43" s="1" t="s">
        <v>54</v>
      </c>
      <c r="E43" s="1" t="s">
        <v>55</v>
      </c>
      <c r="F43" s="2">
        <v>29568.75</v>
      </c>
      <c r="G43" s="4"/>
      <c r="H43" s="23">
        <f t="shared" si="0"/>
        <v>33658428.670000009</v>
      </c>
    </row>
    <row r="44" spans="2:8" ht="20.100000000000001" customHeight="1" x14ac:dyDescent="0.25">
      <c r="B44" s="22"/>
      <c r="C44" s="5">
        <v>42467</v>
      </c>
      <c r="D44" s="1" t="s">
        <v>56</v>
      </c>
      <c r="E44" s="1" t="s">
        <v>57</v>
      </c>
      <c r="F44" s="2">
        <v>700</v>
      </c>
      <c r="G44" s="4"/>
      <c r="H44" s="23">
        <f t="shared" si="0"/>
        <v>33657728.670000009</v>
      </c>
    </row>
    <row r="45" spans="2:8" ht="20.100000000000001" customHeight="1" x14ac:dyDescent="0.25">
      <c r="B45" s="22"/>
      <c r="C45" s="5">
        <v>42467</v>
      </c>
      <c r="D45" s="1" t="s">
        <v>58</v>
      </c>
      <c r="E45" s="1" t="s">
        <v>59</v>
      </c>
      <c r="F45" s="2">
        <v>500</v>
      </c>
      <c r="G45" s="4"/>
      <c r="H45" s="23">
        <f t="shared" si="0"/>
        <v>33657228.670000009</v>
      </c>
    </row>
    <row r="46" spans="2:8" ht="20.100000000000001" customHeight="1" x14ac:dyDescent="0.25">
      <c r="B46" s="22"/>
      <c r="C46" s="5">
        <v>42467</v>
      </c>
      <c r="D46" s="1" t="s">
        <v>60</v>
      </c>
      <c r="E46" s="1" t="s">
        <v>61</v>
      </c>
      <c r="F46" s="2">
        <v>500</v>
      </c>
      <c r="G46" s="4"/>
      <c r="H46" s="23">
        <f t="shared" si="0"/>
        <v>33656728.670000009</v>
      </c>
    </row>
    <row r="47" spans="2:8" ht="20.100000000000001" customHeight="1" x14ac:dyDescent="0.25">
      <c r="B47" s="22"/>
      <c r="C47" s="5">
        <v>42467</v>
      </c>
      <c r="D47" s="1" t="s">
        <v>62</v>
      </c>
      <c r="E47" s="1" t="s">
        <v>63</v>
      </c>
      <c r="F47" s="2">
        <v>1500</v>
      </c>
      <c r="G47" s="4"/>
      <c r="H47" s="23">
        <f t="shared" si="0"/>
        <v>33655228.670000009</v>
      </c>
    </row>
    <row r="48" spans="2:8" ht="20.100000000000001" customHeight="1" x14ac:dyDescent="0.25">
      <c r="B48" s="22"/>
      <c r="C48" s="5">
        <v>42467</v>
      </c>
      <c r="D48" s="1" t="s">
        <v>64</v>
      </c>
      <c r="E48" s="1" t="s">
        <v>65</v>
      </c>
      <c r="F48" s="2">
        <v>40888</v>
      </c>
      <c r="G48" s="4"/>
      <c r="H48" s="23">
        <f t="shared" si="0"/>
        <v>33614340.670000009</v>
      </c>
    </row>
    <row r="49" spans="2:8" ht="20.100000000000001" customHeight="1" x14ac:dyDescent="0.25">
      <c r="B49" s="22"/>
      <c r="C49" s="5">
        <v>42467</v>
      </c>
      <c r="D49" s="1" t="s">
        <v>66</v>
      </c>
      <c r="E49" s="1" t="s">
        <v>67</v>
      </c>
      <c r="F49" s="2">
        <v>2400</v>
      </c>
      <c r="G49" s="4"/>
      <c r="H49" s="23">
        <f t="shared" si="0"/>
        <v>33611940.670000009</v>
      </c>
    </row>
    <row r="50" spans="2:8" ht="20.100000000000001" customHeight="1" x14ac:dyDescent="0.25">
      <c r="B50" s="22"/>
      <c r="C50" s="5">
        <v>42467</v>
      </c>
      <c r="D50" s="1" t="s">
        <v>68</v>
      </c>
      <c r="E50" s="1" t="s">
        <v>69</v>
      </c>
      <c r="F50" s="2">
        <v>2430</v>
      </c>
      <c r="G50" s="4"/>
      <c r="H50" s="23">
        <f t="shared" si="0"/>
        <v>33609510.670000009</v>
      </c>
    </row>
    <row r="51" spans="2:8" ht="20.100000000000001" customHeight="1" x14ac:dyDescent="0.25">
      <c r="B51" s="22"/>
      <c r="C51" s="5">
        <v>42467</v>
      </c>
      <c r="D51" s="1" t="s">
        <v>70</v>
      </c>
      <c r="E51" s="1" t="s">
        <v>71</v>
      </c>
      <c r="F51" s="2">
        <v>630</v>
      </c>
      <c r="G51" s="4"/>
      <c r="H51" s="23">
        <f t="shared" si="0"/>
        <v>33608880.670000009</v>
      </c>
    </row>
    <row r="52" spans="2:8" ht="20.100000000000001" customHeight="1" x14ac:dyDescent="0.25">
      <c r="B52" s="22"/>
      <c r="C52" s="5">
        <v>42467</v>
      </c>
      <c r="D52" s="1" t="s">
        <v>72</v>
      </c>
      <c r="E52" s="1" t="s">
        <v>73</v>
      </c>
      <c r="F52" s="2">
        <v>600</v>
      </c>
      <c r="G52" s="4"/>
      <c r="H52" s="23">
        <f t="shared" si="0"/>
        <v>33608280.670000009</v>
      </c>
    </row>
    <row r="53" spans="2:8" ht="20.100000000000001" customHeight="1" x14ac:dyDescent="0.25">
      <c r="B53" s="22"/>
      <c r="C53" s="5">
        <v>42467</v>
      </c>
      <c r="D53" s="1" t="s">
        <v>74</v>
      </c>
      <c r="E53" s="1" t="s">
        <v>75</v>
      </c>
      <c r="F53" s="2">
        <v>30735.56</v>
      </c>
      <c r="G53" s="4"/>
      <c r="H53" s="23">
        <f t="shared" si="0"/>
        <v>33577545.110000007</v>
      </c>
    </row>
    <row r="54" spans="2:8" ht="20.100000000000001" customHeight="1" x14ac:dyDescent="0.25">
      <c r="B54" s="22"/>
      <c r="C54" s="5">
        <v>42467</v>
      </c>
      <c r="D54" s="1" t="s">
        <v>76</v>
      </c>
      <c r="E54" s="1" t="s">
        <v>77</v>
      </c>
      <c r="F54" s="2">
        <v>1200</v>
      </c>
      <c r="G54" s="4"/>
      <c r="H54" s="23">
        <f t="shared" si="0"/>
        <v>33576345.110000007</v>
      </c>
    </row>
    <row r="55" spans="2:8" ht="20.100000000000001" customHeight="1" x14ac:dyDescent="0.25">
      <c r="B55" s="22"/>
      <c r="C55" s="5">
        <v>42467</v>
      </c>
      <c r="D55" s="1" t="s">
        <v>78</v>
      </c>
      <c r="E55" s="1" t="s">
        <v>79</v>
      </c>
      <c r="F55" s="2">
        <v>3700</v>
      </c>
      <c r="G55" s="4"/>
      <c r="H55" s="23">
        <f t="shared" si="0"/>
        <v>33572645.110000007</v>
      </c>
    </row>
    <row r="56" spans="2:8" ht="20.100000000000001" customHeight="1" x14ac:dyDescent="0.25">
      <c r="B56" s="22"/>
      <c r="C56" s="5">
        <v>42467</v>
      </c>
      <c r="D56" s="1" t="s">
        <v>80</v>
      </c>
      <c r="E56" s="1" t="s">
        <v>81</v>
      </c>
      <c r="F56" s="2">
        <v>14633.5</v>
      </c>
      <c r="G56" s="4"/>
      <c r="H56" s="23">
        <f t="shared" si="0"/>
        <v>33558011.610000007</v>
      </c>
    </row>
    <row r="57" spans="2:8" ht="20.100000000000001" customHeight="1" x14ac:dyDescent="0.25">
      <c r="B57" s="22"/>
      <c r="C57" s="5">
        <v>42467</v>
      </c>
      <c r="D57" s="1" t="s">
        <v>82</v>
      </c>
      <c r="E57" s="1" t="s">
        <v>83</v>
      </c>
      <c r="F57" s="2">
        <v>1600</v>
      </c>
      <c r="G57" s="4"/>
      <c r="H57" s="23">
        <f t="shared" si="0"/>
        <v>33556411.610000007</v>
      </c>
    </row>
    <row r="58" spans="2:8" ht="20.100000000000001" customHeight="1" x14ac:dyDescent="0.25">
      <c r="B58" s="22"/>
      <c r="C58" s="5">
        <v>42467</v>
      </c>
      <c r="D58" s="1" t="s">
        <v>84</v>
      </c>
      <c r="E58" s="1" t="s">
        <v>85</v>
      </c>
      <c r="F58" s="2">
        <v>500</v>
      </c>
      <c r="G58" s="4"/>
      <c r="H58" s="23">
        <f t="shared" si="0"/>
        <v>33555911.610000007</v>
      </c>
    </row>
    <row r="59" spans="2:8" ht="20.100000000000001" customHeight="1" x14ac:dyDescent="0.25">
      <c r="B59" s="22"/>
      <c r="C59" s="5">
        <v>42467</v>
      </c>
      <c r="D59" s="1" t="s">
        <v>86</v>
      </c>
      <c r="E59" s="1" t="s">
        <v>63</v>
      </c>
      <c r="F59" s="2">
        <v>5000</v>
      </c>
      <c r="G59" s="4"/>
      <c r="H59" s="23">
        <f t="shared" si="0"/>
        <v>33550911.610000007</v>
      </c>
    </row>
    <row r="60" spans="2:8" ht="20.100000000000001" customHeight="1" x14ac:dyDescent="0.25">
      <c r="B60" s="22"/>
      <c r="C60" s="5">
        <v>42467</v>
      </c>
      <c r="D60" s="1" t="s">
        <v>87</v>
      </c>
      <c r="E60" s="1" t="s">
        <v>88</v>
      </c>
      <c r="F60" s="2">
        <v>3200</v>
      </c>
      <c r="G60" s="4"/>
      <c r="H60" s="23">
        <f t="shared" si="0"/>
        <v>33547711.610000007</v>
      </c>
    </row>
    <row r="61" spans="2:8" ht="20.100000000000001" customHeight="1" x14ac:dyDescent="0.25">
      <c r="B61" s="22"/>
      <c r="C61" s="5">
        <v>42467</v>
      </c>
      <c r="D61" s="1" t="s">
        <v>89</v>
      </c>
      <c r="E61" s="1" t="s">
        <v>90</v>
      </c>
      <c r="F61" s="2">
        <v>2700</v>
      </c>
      <c r="G61" s="4"/>
      <c r="H61" s="23">
        <f t="shared" si="0"/>
        <v>33545011.610000007</v>
      </c>
    </row>
    <row r="62" spans="2:8" ht="20.100000000000001" customHeight="1" x14ac:dyDescent="0.25">
      <c r="B62" s="22"/>
      <c r="C62" s="5">
        <v>42467</v>
      </c>
      <c r="D62" s="1" t="s">
        <v>91</v>
      </c>
      <c r="E62" s="1" t="s">
        <v>92</v>
      </c>
      <c r="F62" s="2">
        <v>1914</v>
      </c>
      <c r="G62" s="4"/>
      <c r="H62" s="23">
        <f t="shared" si="0"/>
        <v>33543097.610000007</v>
      </c>
    </row>
    <row r="63" spans="2:8" ht="20.100000000000001" customHeight="1" x14ac:dyDescent="0.25">
      <c r="B63" s="22"/>
      <c r="C63" s="5">
        <v>42467</v>
      </c>
      <c r="D63" s="1" t="s">
        <v>93</v>
      </c>
      <c r="E63" s="1" t="s">
        <v>61</v>
      </c>
      <c r="F63" s="2">
        <v>1000</v>
      </c>
      <c r="G63" s="4"/>
      <c r="H63" s="23">
        <f t="shared" si="0"/>
        <v>33542097.610000007</v>
      </c>
    </row>
    <row r="64" spans="2:8" ht="20.100000000000001" customHeight="1" x14ac:dyDescent="0.25">
      <c r="B64" s="22"/>
      <c r="C64" s="5">
        <v>42467</v>
      </c>
      <c r="D64" s="1" t="s">
        <v>94</v>
      </c>
      <c r="E64" s="1" t="s">
        <v>95</v>
      </c>
      <c r="F64" s="2">
        <v>3400</v>
      </c>
      <c r="G64" s="4"/>
      <c r="H64" s="23">
        <f t="shared" si="0"/>
        <v>33538697.610000007</v>
      </c>
    </row>
    <row r="65" spans="2:8" ht="20.100000000000001" customHeight="1" x14ac:dyDescent="0.25">
      <c r="B65" s="22"/>
      <c r="C65" s="5">
        <v>42468</v>
      </c>
      <c r="D65" s="1" t="s">
        <v>96</v>
      </c>
      <c r="E65" s="1" t="s">
        <v>97</v>
      </c>
      <c r="F65" s="2">
        <v>1200</v>
      </c>
      <c r="G65" s="4"/>
      <c r="H65" s="23">
        <f t="shared" si="0"/>
        <v>33537497.610000007</v>
      </c>
    </row>
    <row r="66" spans="2:8" ht="20.100000000000001" customHeight="1" x14ac:dyDescent="0.25">
      <c r="B66" s="22"/>
      <c r="C66" s="5">
        <v>42468</v>
      </c>
      <c r="D66" s="1" t="s">
        <v>98</v>
      </c>
      <c r="E66" s="1" t="s">
        <v>30</v>
      </c>
      <c r="F66" s="2">
        <v>1630</v>
      </c>
      <c r="G66" s="4"/>
      <c r="H66" s="23">
        <f t="shared" si="0"/>
        <v>33535867.610000007</v>
      </c>
    </row>
    <row r="67" spans="2:8" ht="20.100000000000001" customHeight="1" x14ac:dyDescent="0.25">
      <c r="B67" s="22"/>
      <c r="C67" s="5">
        <v>42468</v>
      </c>
      <c r="D67" s="1" t="s">
        <v>99</v>
      </c>
      <c r="E67" s="1" t="s">
        <v>100</v>
      </c>
      <c r="F67" s="2">
        <v>727783.97</v>
      </c>
      <c r="G67" s="4"/>
      <c r="H67" s="23">
        <f t="shared" si="0"/>
        <v>32808083.640000008</v>
      </c>
    </row>
    <row r="68" spans="2:8" ht="20.100000000000001" customHeight="1" x14ac:dyDescent="0.25">
      <c r="B68" s="22"/>
      <c r="C68" s="5">
        <v>42468</v>
      </c>
      <c r="D68" s="1" t="s">
        <v>101</v>
      </c>
      <c r="E68" s="1" t="s">
        <v>102</v>
      </c>
      <c r="F68" s="2">
        <v>10000</v>
      </c>
      <c r="G68" s="4"/>
      <c r="H68" s="23">
        <f t="shared" si="0"/>
        <v>32798083.640000008</v>
      </c>
    </row>
    <row r="69" spans="2:8" ht="20.100000000000001" customHeight="1" x14ac:dyDescent="0.25">
      <c r="B69" s="22"/>
      <c r="C69" s="5">
        <v>42468</v>
      </c>
      <c r="D69" s="1" t="s">
        <v>103</v>
      </c>
      <c r="E69" s="1" t="s">
        <v>11</v>
      </c>
      <c r="F69" s="2">
        <v>2100</v>
      </c>
      <c r="G69" s="4"/>
      <c r="H69" s="23">
        <f t="shared" si="0"/>
        <v>32795983.640000008</v>
      </c>
    </row>
    <row r="70" spans="2:8" ht="20.100000000000001" customHeight="1" x14ac:dyDescent="0.25">
      <c r="B70" s="22"/>
      <c r="C70" s="1" t="s">
        <v>2</v>
      </c>
      <c r="D70" s="1" t="s">
        <v>104</v>
      </c>
      <c r="E70" s="1" t="s">
        <v>105</v>
      </c>
      <c r="F70" s="2">
        <v>2417.8000000000002</v>
      </c>
      <c r="G70" s="4"/>
      <c r="H70" s="23">
        <f t="shared" si="0"/>
        <v>32793565.840000007</v>
      </c>
    </row>
    <row r="71" spans="2:8" ht="20.100000000000001" customHeight="1" x14ac:dyDescent="0.25">
      <c r="B71" s="22"/>
      <c r="C71" s="5">
        <v>42468</v>
      </c>
      <c r="D71" s="1" t="s">
        <v>106</v>
      </c>
      <c r="E71" s="1" t="s">
        <v>18</v>
      </c>
      <c r="F71" s="2">
        <v>2400</v>
      </c>
      <c r="G71" s="4"/>
      <c r="H71" s="23">
        <f t="shared" si="0"/>
        <v>32791165.840000007</v>
      </c>
    </row>
    <row r="72" spans="2:8" ht="20.100000000000001" customHeight="1" x14ac:dyDescent="0.25">
      <c r="B72" s="22"/>
      <c r="C72" s="5">
        <v>42468</v>
      </c>
      <c r="D72" s="1" t="s">
        <v>107</v>
      </c>
      <c r="E72" s="1" t="s">
        <v>108</v>
      </c>
      <c r="F72" s="2">
        <v>4230</v>
      </c>
      <c r="G72" s="4"/>
      <c r="H72" s="23">
        <f t="shared" si="0"/>
        <v>32786935.840000007</v>
      </c>
    </row>
    <row r="73" spans="2:8" ht="20.100000000000001" customHeight="1" x14ac:dyDescent="0.25">
      <c r="B73" s="22"/>
      <c r="C73" s="5">
        <v>42468</v>
      </c>
      <c r="D73" s="1" t="s">
        <v>109</v>
      </c>
      <c r="E73" s="1" t="s">
        <v>33</v>
      </c>
      <c r="F73" s="2">
        <v>23281.82</v>
      </c>
      <c r="G73" s="4"/>
      <c r="H73" s="23">
        <f t="shared" si="0"/>
        <v>32763654.020000007</v>
      </c>
    </row>
    <row r="74" spans="2:8" ht="20.100000000000001" customHeight="1" x14ac:dyDescent="0.25">
      <c r="B74" s="22"/>
      <c r="C74" s="5">
        <v>42468</v>
      </c>
      <c r="D74" s="1" t="s">
        <v>110</v>
      </c>
      <c r="E74" s="1" t="s">
        <v>41</v>
      </c>
      <c r="F74" s="2">
        <v>49500</v>
      </c>
      <c r="G74" s="4"/>
      <c r="H74" s="23">
        <f t="shared" si="0"/>
        <v>32714154.020000007</v>
      </c>
    </row>
    <row r="75" spans="2:8" ht="20.100000000000001" customHeight="1" x14ac:dyDescent="0.25">
      <c r="B75" s="22"/>
      <c r="C75" s="5">
        <v>42471</v>
      </c>
      <c r="D75" s="1" t="s">
        <v>111</v>
      </c>
      <c r="E75" s="1" t="s">
        <v>112</v>
      </c>
      <c r="F75" s="2">
        <v>7550</v>
      </c>
      <c r="G75" s="4"/>
      <c r="H75" s="23">
        <f t="shared" si="0"/>
        <v>32706604.020000007</v>
      </c>
    </row>
    <row r="76" spans="2:8" ht="20.100000000000001" customHeight="1" x14ac:dyDescent="0.25">
      <c r="B76" s="22"/>
      <c r="C76" s="5">
        <v>42471</v>
      </c>
      <c r="D76" s="1" t="s">
        <v>113</v>
      </c>
      <c r="E76" s="1" t="s">
        <v>108</v>
      </c>
      <c r="F76" s="2">
        <v>3000</v>
      </c>
      <c r="G76" s="4"/>
      <c r="H76" s="23">
        <f t="shared" si="0"/>
        <v>32703604.020000007</v>
      </c>
    </row>
    <row r="77" spans="2:8" ht="20.100000000000001" customHeight="1" x14ac:dyDescent="0.25">
      <c r="B77" s="22"/>
      <c r="C77" s="5">
        <v>42471</v>
      </c>
      <c r="D77" s="1" t="s">
        <v>114</v>
      </c>
      <c r="E77" s="1" t="s">
        <v>7</v>
      </c>
      <c r="F77" s="2">
        <v>21606.55</v>
      </c>
      <c r="G77" s="4"/>
      <c r="H77" s="23">
        <f t="shared" si="0"/>
        <v>32681997.470000006</v>
      </c>
    </row>
    <row r="78" spans="2:8" ht="20.100000000000001" customHeight="1" x14ac:dyDescent="0.25">
      <c r="B78" s="22"/>
      <c r="C78" s="5">
        <v>42472</v>
      </c>
      <c r="D78" s="1" t="s">
        <v>115</v>
      </c>
      <c r="E78" s="1" t="s">
        <v>9</v>
      </c>
      <c r="F78" s="2">
        <v>44397.7</v>
      </c>
      <c r="G78" s="4"/>
      <c r="H78" s="23">
        <f t="shared" si="0"/>
        <v>32637599.770000007</v>
      </c>
    </row>
    <row r="79" spans="2:8" ht="20.100000000000001" customHeight="1" x14ac:dyDescent="0.25">
      <c r="B79" s="22"/>
      <c r="C79" s="5">
        <v>42472</v>
      </c>
      <c r="D79" s="1" t="s">
        <v>116</v>
      </c>
      <c r="E79" s="1" t="s">
        <v>117</v>
      </c>
      <c r="F79" s="2">
        <v>383151.35999999999</v>
      </c>
      <c r="G79" s="4"/>
      <c r="H79" s="23">
        <f t="shared" si="0"/>
        <v>32254448.410000008</v>
      </c>
    </row>
    <row r="80" spans="2:8" ht="20.100000000000001" customHeight="1" x14ac:dyDescent="0.25">
      <c r="B80" s="22"/>
      <c r="C80" s="5">
        <v>42472</v>
      </c>
      <c r="D80" s="1" t="s">
        <v>118</v>
      </c>
      <c r="E80" s="1" t="s">
        <v>119</v>
      </c>
      <c r="F80" s="2">
        <v>960689.84</v>
      </c>
      <c r="G80" s="4"/>
      <c r="H80" s="23">
        <f t="shared" ref="H80:H143" si="1">+H79-F80+G80</f>
        <v>31293758.570000008</v>
      </c>
    </row>
    <row r="81" spans="2:8" ht="20.100000000000001" customHeight="1" x14ac:dyDescent="0.25">
      <c r="B81" s="22"/>
      <c r="C81" s="5">
        <v>42472</v>
      </c>
      <c r="D81" s="1" t="s">
        <v>120</v>
      </c>
      <c r="E81" s="1" t="s">
        <v>121</v>
      </c>
      <c r="F81" s="2">
        <v>68750.27</v>
      </c>
      <c r="G81" s="4"/>
      <c r="H81" s="23">
        <f t="shared" si="1"/>
        <v>31225008.300000008</v>
      </c>
    </row>
    <row r="82" spans="2:8" ht="20.100000000000001" customHeight="1" x14ac:dyDescent="0.25">
      <c r="B82" s="22"/>
      <c r="C82" s="5">
        <v>42472</v>
      </c>
      <c r="D82" s="1" t="s">
        <v>122</v>
      </c>
      <c r="E82" s="1" t="s">
        <v>123</v>
      </c>
      <c r="F82" s="2">
        <v>43590.73</v>
      </c>
      <c r="G82" s="4"/>
      <c r="H82" s="23">
        <f t="shared" si="1"/>
        <v>31181417.570000008</v>
      </c>
    </row>
    <row r="83" spans="2:8" ht="20.100000000000001" customHeight="1" x14ac:dyDescent="0.25">
      <c r="B83" s="22"/>
      <c r="C83" s="5">
        <v>42472</v>
      </c>
      <c r="D83" s="1" t="s">
        <v>124</v>
      </c>
      <c r="E83" s="1" t="s">
        <v>125</v>
      </c>
      <c r="F83" s="2">
        <v>21850</v>
      </c>
      <c r="G83" s="4"/>
      <c r="H83" s="23">
        <f t="shared" si="1"/>
        <v>31159567.570000008</v>
      </c>
    </row>
    <row r="84" spans="2:8" ht="20.100000000000001" customHeight="1" x14ac:dyDescent="0.25">
      <c r="B84" s="22"/>
      <c r="C84" s="5">
        <v>42472</v>
      </c>
      <c r="D84" s="1" t="s">
        <v>126</v>
      </c>
      <c r="E84" s="1" t="s">
        <v>45</v>
      </c>
      <c r="F84" s="2">
        <v>148934.16</v>
      </c>
      <c r="G84" s="4"/>
      <c r="H84" s="23">
        <f t="shared" si="1"/>
        <v>31010633.410000008</v>
      </c>
    </row>
    <row r="85" spans="2:8" ht="20.100000000000001" customHeight="1" x14ac:dyDescent="0.25">
      <c r="B85" s="22"/>
      <c r="C85" s="5">
        <v>42473</v>
      </c>
      <c r="D85" s="1" t="s">
        <v>127</v>
      </c>
      <c r="E85" s="1" t="s">
        <v>128</v>
      </c>
      <c r="F85" s="2">
        <v>14138.53</v>
      </c>
      <c r="G85" s="4"/>
      <c r="H85" s="23">
        <f t="shared" si="1"/>
        <v>30996494.880000006</v>
      </c>
    </row>
    <row r="86" spans="2:8" ht="20.100000000000001" customHeight="1" x14ac:dyDescent="0.25">
      <c r="B86" s="22"/>
      <c r="C86" s="5">
        <v>42473</v>
      </c>
      <c r="D86" s="1" t="s">
        <v>129</v>
      </c>
      <c r="E86" s="1" t="s">
        <v>5</v>
      </c>
      <c r="F86" s="2">
        <v>30000</v>
      </c>
      <c r="G86" s="4"/>
      <c r="H86" s="23">
        <f t="shared" si="1"/>
        <v>30966494.880000006</v>
      </c>
    </row>
    <row r="87" spans="2:8" ht="20.100000000000001" customHeight="1" x14ac:dyDescent="0.25">
      <c r="B87" s="22"/>
      <c r="C87" s="5">
        <v>42474</v>
      </c>
      <c r="D87" s="1" t="s">
        <v>130</v>
      </c>
      <c r="E87" s="1" t="s">
        <v>131</v>
      </c>
      <c r="F87" s="2">
        <v>2041826.5</v>
      </c>
      <c r="G87" s="4"/>
      <c r="H87" s="23">
        <f t="shared" si="1"/>
        <v>28924668.380000006</v>
      </c>
    </row>
    <row r="88" spans="2:8" ht="20.100000000000001" customHeight="1" x14ac:dyDescent="0.25">
      <c r="B88" s="22"/>
      <c r="C88" s="5">
        <v>42474</v>
      </c>
      <c r="D88" s="1" t="s">
        <v>132</v>
      </c>
      <c r="E88" s="1" t="s">
        <v>53</v>
      </c>
      <c r="F88" s="2">
        <v>1055</v>
      </c>
      <c r="G88" s="4"/>
      <c r="H88" s="23">
        <f t="shared" si="1"/>
        <v>28923613.380000006</v>
      </c>
    </row>
    <row r="89" spans="2:8" ht="20.100000000000001" customHeight="1" x14ac:dyDescent="0.25">
      <c r="B89" s="22"/>
      <c r="C89" s="5">
        <v>42474</v>
      </c>
      <c r="D89" s="1" t="s">
        <v>134</v>
      </c>
      <c r="E89" s="1" t="s">
        <v>135</v>
      </c>
      <c r="F89" s="2">
        <v>98027.5</v>
      </c>
      <c r="G89" s="4"/>
      <c r="H89" s="23">
        <f t="shared" si="1"/>
        <v>28825585.880000006</v>
      </c>
    </row>
    <row r="90" spans="2:8" ht="20.100000000000001" customHeight="1" x14ac:dyDescent="0.25">
      <c r="B90" s="22"/>
      <c r="C90" s="5">
        <v>42474</v>
      </c>
      <c r="D90" s="1" t="s">
        <v>136</v>
      </c>
      <c r="E90" s="1" t="s">
        <v>137</v>
      </c>
      <c r="F90" s="2">
        <v>115223.39</v>
      </c>
      <c r="G90" s="4"/>
      <c r="H90" s="23">
        <f t="shared" si="1"/>
        <v>28710362.490000006</v>
      </c>
    </row>
    <row r="91" spans="2:8" ht="20.100000000000001" customHeight="1" x14ac:dyDescent="0.25">
      <c r="B91" s="22"/>
      <c r="C91" s="5">
        <v>42474</v>
      </c>
      <c r="D91" s="1" t="s">
        <v>138</v>
      </c>
      <c r="E91" s="1" t="s">
        <v>135</v>
      </c>
      <c r="F91" s="2">
        <v>97003.72</v>
      </c>
      <c r="G91" s="4"/>
      <c r="H91" s="23">
        <f t="shared" si="1"/>
        <v>28613358.770000007</v>
      </c>
    </row>
    <row r="92" spans="2:8" ht="20.100000000000001" customHeight="1" x14ac:dyDescent="0.25">
      <c r="B92" s="22"/>
      <c r="C92" s="5">
        <v>42474</v>
      </c>
      <c r="D92" s="1" t="s">
        <v>139</v>
      </c>
      <c r="E92" s="1" t="s">
        <v>140</v>
      </c>
      <c r="F92" s="2">
        <v>512549.73</v>
      </c>
      <c r="G92" s="4"/>
      <c r="H92" s="23">
        <f t="shared" si="1"/>
        <v>28100809.040000007</v>
      </c>
    </row>
    <row r="93" spans="2:8" ht="20.100000000000001" customHeight="1" x14ac:dyDescent="0.25">
      <c r="B93" s="22"/>
      <c r="C93" s="5">
        <v>42474</v>
      </c>
      <c r="D93" s="1" t="s">
        <v>141</v>
      </c>
      <c r="E93" s="1" t="s">
        <v>142</v>
      </c>
      <c r="F93" s="2">
        <v>44496</v>
      </c>
      <c r="G93" s="4"/>
      <c r="H93" s="23">
        <f t="shared" si="1"/>
        <v>28056313.040000007</v>
      </c>
    </row>
    <row r="94" spans="2:8" ht="20.100000000000001" customHeight="1" x14ac:dyDescent="0.25">
      <c r="B94" s="22"/>
      <c r="C94" s="1" t="s">
        <v>133</v>
      </c>
      <c r="D94" s="1" t="s">
        <v>143</v>
      </c>
      <c r="E94" s="1" t="s">
        <v>144</v>
      </c>
      <c r="F94" s="2">
        <v>240908.1</v>
      </c>
      <c r="G94" s="4"/>
      <c r="H94" s="23">
        <f t="shared" si="1"/>
        <v>27815404.940000005</v>
      </c>
    </row>
    <row r="95" spans="2:8" ht="20.100000000000001" customHeight="1" x14ac:dyDescent="0.25">
      <c r="B95" s="22"/>
      <c r="C95" s="5">
        <v>42109</v>
      </c>
      <c r="D95" s="1" t="s">
        <v>145</v>
      </c>
      <c r="E95" s="1" t="s">
        <v>146</v>
      </c>
      <c r="F95" s="2">
        <v>555873.56000000006</v>
      </c>
      <c r="G95" s="4"/>
      <c r="H95" s="23">
        <f t="shared" si="1"/>
        <v>27259531.380000006</v>
      </c>
    </row>
    <row r="96" spans="2:8" ht="20.100000000000001" customHeight="1" x14ac:dyDescent="0.25">
      <c r="B96" s="22"/>
      <c r="C96" s="5">
        <v>42109</v>
      </c>
      <c r="D96" s="1" t="s">
        <v>147</v>
      </c>
      <c r="E96" s="1" t="s">
        <v>148</v>
      </c>
      <c r="F96" s="2">
        <v>107330.4</v>
      </c>
      <c r="G96" s="4"/>
      <c r="H96" s="23">
        <f t="shared" si="1"/>
        <v>27152200.980000008</v>
      </c>
    </row>
    <row r="97" spans="2:8" ht="20.100000000000001" customHeight="1" x14ac:dyDescent="0.25">
      <c r="B97" s="22"/>
      <c r="C97" s="5">
        <v>42478</v>
      </c>
      <c r="D97" s="1" t="s">
        <v>149</v>
      </c>
      <c r="E97" s="1" t="s">
        <v>59</v>
      </c>
      <c r="F97" s="2">
        <v>6300</v>
      </c>
      <c r="G97" s="4"/>
      <c r="H97" s="23">
        <f t="shared" si="1"/>
        <v>27145900.980000008</v>
      </c>
    </row>
    <row r="98" spans="2:8" ht="20.100000000000001" customHeight="1" x14ac:dyDescent="0.25">
      <c r="B98" s="22"/>
      <c r="C98" s="5">
        <v>42478</v>
      </c>
      <c r="D98" s="1" t="s">
        <v>150</v>
      </c>
      <c r="E98" s="1" t="s">
        <v>151</v>
      </c>
      <c r="F98" s="2">
        <v>16374.9</v>
      </c>
      <c r="G98" s="4"/>
      <c r="H98" s="23">
        <f t="shared" si="1"/>
        <v>27129526.080000009</v>
      </c>
    </row>
    <row r="99" spans="2:8" ht="20.100000000000001" customHeight="1" x14ac:dyDescent="0.25">
      <c r="B99" s="22"/>
      <c r="C99" s="5">
        <v>42478</v>
      </c>
      <c r="D99" s="1" t="s">
        <v>152</v>
      </c>
      <c r="E99" s="1" t="s">
        <v>153</v>
      </c>
      <c r="F99" s="2">
        <v>52724</v>
      </c>
      <c r="G99" s="4"/>
      <c r="H99" s="23">
        <f t="shared" si="1"/>
        <v>27076802.080000009</v>
      </c>
    </row>
    <row r="100" spans="2:8" ht="20.100000000000001" customHeight="1" x14ac:dyDescent="0.25">
      <c r="B100" s="22"/>
      <c r="C100" s="5">
        <v>42478</v>
      </c>
      <c r="D100" s="1" t="s">
        <v>154</v>
      </c>
      <c r="E100" s="1" t="s">
        <v>153</v>
      </c>
      <c r="F100" s="2">
        <v>73168</v>
      </c>
      <c r="G100" s="4"/>
      <c r="H100" s="23">
        <f t="shared" si="1"/>
        <v>27003634.080000009</v>
      </c>
    </row>
    <row r="101" spans="2:8" ht="20.100000000000001" customHeight="1" x14ac:dyDescent="0.25">
      <c r="B101" s="22"/>
      <c r="C101" s="5">
        <v>42474</v>
      </c>
      <c r="D101" s="1">
        <v>202825481</v>
      </c>
      <c r="E101" s="1" t="s">
        <v>282</v>
      </c>
      <c r="F101" s="2"/>
      <c r="G101" s="4">
        <v>6500</v>
      </c>
      <c r="H101" s="23">
        <f t="shared" si="1"/>
        <v>27010134.080000009</v>
      </c>
    </row>
    <row r="102" spans="2:8" ht="20.100000000000001" customHeight="1" x14ac:dyDescent="0.25">
      <c r="B102" s="22"/>
      <c r="C102" s="5">
        <v>42474</v>
      </c>
      <c r="D102" s="1">
        <v>14449445</v>
      </c>
      <c r="E102" s="1" t="s">
        <v>282</v>
      </c>
      <c r="F102" s="2"/>
      <c r="G102" s="4">
        <v>4000</v>
      </c>
      <c r="H102" s="23">
        <f t="shared" si="1"/>
        <v>27014134.080000009</v>
      </c>
    </row>
    <row r="103" spans="2:8" ht="20.100000000000001" customHeight="1" x14ac:dyDescent="0.25">
      <c r="B103" s="22"/>
      <c r="C103" s="5">
        <v>42474</v>
      </c>
      <c r="D103" s="1">
        <v>202824766</v>
      </c>
      <c r="E103" s="1" t="s">
        <v>282</v>
      </c>
      <c r="F103" s="2"/>
      <c r="G103" s="4">
        <v>1000</v>
      </c>
      <c r="H103" s="23">
        <f t="shared" si="1"/>
        <v>27015134.080000009</v>
      </c>
    </row>
    <row r="104" spans="2:8" ht="20.100000000000001" customHeight="1" x14ac:dyDescent="0.25">
      <c r="B104" s="22"/>
      <c r="C104" s="5">
        <v>42478</v>
      </c>
      <c r="D104" s="1">
        <v>791296737</v>
      </c>
      <c r="E104" s="1" t="s">
        <v>281</v>
      </c>
      <c r="F104" s="2">
        <v>252500</v>
      </c>
      <c r="G104" s="4"/>
      <c r="H104" s="23">
        <f t="shared" si="1"/>
        <v>26762634.080000009</v>
      </c>
    </row>
    <row r="105" spans="2:8" ht="20.100000000000001" customHeight="1" x14ac:dyDescent="0.25">
      <c r="B105" s="22"/>
      <c r="C105" s="5">
        <v>42478</v>
      </c>
      <c r="D105" s="1" t="s">
        <v>155</v>
      </c>
      <c r="E105" s="1" t="s">
        <v>9</v>
      </c>
      <c r="F105" s="2">
        <v>17414.43</v>
      </c>
      <c r="G105" s="4"/>
      <c r="H105" s="23">
        <f t="shared" si="1"/>
        <v>26745219.65000001</v>
      </c>
    </row>
    <row r="106" spans="2:8" ht="20.100000000000001" customHeight="1" x14ac:dyDescent="0.25">
      <c r="B106" s="22"/>
      <c r="C106" s="5">
        <v>42478</v>
      </c>
      <c r="D106" s="1" t="s">
        <v>156</v>
      </c>
      <c r="E106" s="1" t="s">
        <v>128</v>
      </c>
      <c r="F106" s="2">
        <v>13157.5</v>
      </c>
      <c r="G106" s="4"/>
      <c r="H106" s="23">
        <f t="shared" si="1"/>
        <v>26732062.15000001</v>
      </c>
    </row>
    <row r="107" spans="2:8" ht="20.100000000000001" customHeight="1" x14ac:dyDescent="0.25">
      <c r="B107" s="22"/>
      <c r="C107" s="5">
        <v>42478</v>
      </c>
      <c r="D107" s="1" t="s">
        <v>157</v>
      </c>
      <c r="E107" s="1" t="s">
        <v>158</v>
      </c>
      <c r="F107" s="2">
        <v>1300</v>
      </c>
      <c r="G107" s="4"/>
      <c r="H107" s="23">
        <f t="shared" si="1"/>
        <v>26730762.15000001</v>
      </c>
    </row>
    <row r="108" spans="2:8" ht="20.100000000000001" customHeight="1" x14ac:dyDescent="0.25">
      <c r="B108" s="22"/>
      <c r="C108" s="5">
        <v>42478</v>
      </c>
      <c r="D108" s="1" t="s">
        <v>159</v>
      </c>
      <c r="E108" s="1" t="s">
        <v>160</v>
      </c>
      <c r="F108" s="2">
        <v>25999.08</v>
      </c>
      <c r="G108" s="4"/>
      <c r="H108" s="23">
        <f t="shared" si="1"/>
        <v>26704763.070000011</v>
      </c>
    </row>
    <row r="109" spans="2:8" ht="20.100000000000001" customHeight="1" x14ac:dyDescent="0.25">
      <c r="B109" s="22"/>
      <c r="C109" s="5">
        <v>42478</v>
      </c>
      <c r="D109" s="1" t="s">
        <v>161</v>
      </c>
      <c r="E109" s="1" t="s">
        <v>162</v>
      </c>
      <c r="F109" s="2">
        <v>1500</v>
      </c>
      <c r="G109" s="4"/>
      <c r="H109" s="23">
        <f t="shared" si="1"/>
        <v>26703263.070000011</v>
      </c>
    </row>
    <row r="110" spans="2:8" ht="20.100000000000001" customHeight="1" x14ac:dyDescent="0.25">
      <c r="B110" s="22"/>
      <c r="C110" s="5">
        <v>42478</v>
      </c>
      <c r="D110" s="1" t="s">
        <v>163</v>
      </c>
      <c r="E110" s="1" t="s">
        <v>164</v>
      </c>
      <c r="F110" s="2">
        <v>2100</v>
      </c>
      <c r="G110" s="4"/>
      <c r="H110" s="23">
        <f t="shared" si="1"/>
        <v>26701163.070000011</v>
      </c>
    </row>
    <row r="111" spans="2:8" ht="20.100000000000001" customHeight="1" x14ac:dyDescent="0.25">
      <c r="B111" s="22"/>
      <c r="C111" s="5">
        <v>42478</v>
      </c>
      <c r="D111" s="1" t="s">
        <v>165</v>
      </c>
      <c r="E111" s="1" t="s">
        <v>90</v>
      </c>
      <c r="F111" s="2">
        <v>1530</v>
      </c>
      <c r="G111" s="4"/>
      <c r="H111" s="23">
        <f t="shared" si="1"/>
        <v>26699633.070000011</v>
      </c>
    </row>
    <row r="112" spans="2:8" ht="20.100000000000001" customHeight="1" x14ac:dyDescent="0.25">
      <c r="B112" s="22"/>
      <c r="C112" s="5">
        <v>42478</v>
      </c>
      <c r="D112" s="1" t="s">
        <v>166</v>
      </c>
      <c r="E112" s="1" t="s">
        <v>167</v>
      </c>
      <c r="F112" s="2">
        <v>1400</v>
      </c>
      <c r="G112" s="4"/>
      <c r="H112" s="23">
        <f t="shared" si="1"/>
        <v>26698233.070000011</v>
      </c>
    </row>
    <row r="113" spans="2:8" ht="20.100000000000001" customHeight="1" x14ac:dyDescent="0.25">
      <c r="B113" s="22"/>
      <c r="C113" s="5">
        <v>42478</v>
      </c>
      <c r="D113" s="1" t="s">
        <v>168</v>
      </c>
      <c r="E113" s="1" t="s">
        <v>169</v>
      </c>
      <c r="F113" s="2">
        <v>3130</v>
      </c>
      <c r="G113" s="4"/>
      <c r="H113" s="23">
        <f t="shared" si="1"/>
        <v>26695103.070000011</v>
      </c>
    </row>
    <row r="114" spans="2:8" ht="20.100000000000001" customHeight="1" x14ac:dyDescent="0.25">
      <c r="B114" s="22"/>
      <c r="C114" s="5">
        <v>42478</v>
      </c>
      <c r="D114" s="1" t="s">
        <v>170</v>
      </c>
      <c r="E114" s="1" t="s">
        <v>102</v>
      </c>
      <c r="F114" s="2">
        <v>63000</v>
      </c>
      <c r="G114" s="4"/>
      <c r="H114" s="23">
        <f t="shared" si="1"/>
        <v>26632103.070000011</v>
      </c>
    </row>
    <row r="115" spans="2:8" ht="20.100000000000001" customHeight="1" x14ac:dyDescent="0.25">
      <c r="B115" s="22"/>
      <c r="C115" s="5">
        <v>42478</v>
      </c>
      <c r="D115" s="1" t="s">
        <v>171</v>
      </c>
      <c r="E115" s="1" t="s">
        <v>172</v>
      </c>
      <c r="F115" s="2">
        <v>149802.82</v>
      </c>
      <c r="G115" s="4"/>
      <c r="H115" s="23">
        <f t="shared" si="1"/>
        <v>26482300.250000011</v>
      </c>
    </row>
    <row r="116" spans="2:8" ht="20.100000000000001" customHeight="1" x14ac:dyDescent="0.25">
      <c r="B116" s="22"/>
      <c r="C116" s="5">
        <v>42478</v>
      </c>
      <c r="D116" s="1" t="s">
        <v>173</v>
      </c>
      <c r="E116" s="1" t="s">
        <v>41</v>
      </c>
      <c r="F116" s="2">
        <v>32129</v>
      </c>
      <c r="G116" s="4"/>
      <c r="H116" s="23">
        <f t="shared" si="1"/>
        <v>26450171.250000011</v>
      </c>
    </row>
    <row r="117" spans="2:8" ht="20.100000000000001" customHeight="1" x14ac:dyDescent="0.25">
      <c r="B117" s="22"/>
      <c r="C117" s="5">
        <v>42478</v>
      </c>
      <c r="D117" s="1" t="s">
        <v>174</v>
      </c>
      <c r="E117" s="1" t="s">
        <v>175</v>
      </c>
      <c r="F117" s="2">
        <v>6723.5</v>
      </c>
      <c r="G117" s="4"/>
      <c r="H117" s="23">
        <f t="shared" si="1"/>
        <v>26443447.750000011</v>
      </c>
    </row>
    <row r="118" spans="2:8" ht="20.100000000000001" customHeight="1" x14ac:dyDescent="0.25">
      <c r="B118" s="22"/>
      <c r="C118" s="5">
        <v>42478</v>
      </c>
      <c r="D118" s="1" t="s">
        <v>176</v>
      </c>
      <c r="E118" s="1" t="s">
        <v>177</v>
      </c>
      <c r="F118" s="2">
        <v>20000</v>
      </c>
      <c r="G118" s="4"/>
      <c r="H118" s="23">
        <f t="shared" si="1"/>
        <v>26423447.750000011</v>
      </c>
    </row>
    <row r="119" spans="2:8" ht="20.100000000000001" customHeight="1" x14ac:dyDescent="0.25">
      <c r="B119" s="22"/>
      <c r="C119" s="5">
        <v>42478</v>
      </c>
      <c r="D119" s="1" t="s">
        <v>178</v>
      </c>
      <c r="E119" s="1" t="s">
        <v>49</v>
      </c>
      <c r="F119" s="2">
        <v>300000</v>
      </c>
      <c r="G119" s="4"/>
      <c r="H119" s="23">
        <f t="shared" si="1"/>
        <v>26123447.750000011</v>
      </c>
    </row>
    <row r="120" spans="2:8" ht="20.100000000000001" customHeight="1" x14ac:dyDescent="0.25">
      <c r="B120" s="22"/>
      <c r="C120" s="5">
        <v>42478</v>
      </c>
      <c r="D120" s="1" t="s">
        <v>179</v>
      </c>
      <c r="E120" s="1" t="s">
        <v>180</v>
      </c>
      <c r="F120" s="2">
        <v>4500</v>
      </c>
      <c r="G120" s="4"/>
      <c r="H120" s="23">
        <f t="shared" si="1"/>
        <v>26118947.750000011</v>
      </c>
    </row>
    <row r="121" spans="2:8" ht="20.100000000000001" customHeight="1" x14ac:dyDescent="0.25">
      <c r="B121" s="22"/>
      <c r="C121" s="5">
        <v>42478</v>
      </c>
      <c r="D121" s="1" t="s">
        <v>181</v>
      </c>
      <c r="E121" s="1" t="s">
        <v>180</v>
      </c>
      <c r="F121" s="2">
        <v>1200</v>
      </c>
      <c r="G121" s="4"/>
      <c r="H121" s="23">
        <f t="shared" si="1"/>
        <v>26117747.750000011</v>
      </c>
    </row>
    <row r="122" spans="2:8" ht="20.100000000000001" customHeight="1" x14ac:dyDescent="0.25">
      <c r="B122" s="22"/>
      <c r="C122" s="5">
        <v>42478</v>
      </c>
      <c r="D122" s="1" t="s">
        <v>182</v>
      </c>
      <c r="E122" s="1" t="s">
        <v>5</v>
      </c>
      <c r="F122" s="2">
        <v>3000</v>
      </c>
      <c r="G122" s="4"/>
      <c r="H122" s="23">
        <f t="shared" si="1"/>
        <v>26114747.750000011</v>
      </c>
    </row>
    <row r="123" spans="2:8" ht="20.100000000000001" customHeight="1" x14ac:dyDescent="0.25">
      <c r="B123" s="22"/>
      <c r="C123" s="5">
        <v>42478</v>
      </c>
      <c r="D123" s="1" t="s">
        <v>183</v>
      </c>
      <c r="E123" s="1" t="s">
        <v>184</v>
      </c>
      <c r="F123" s="2">
        <v>500</v>
      </c>
      <c r="G123" s="4"/>
      <c r="H123" s="23">
        <f t="shared" si="1"/>
        <v>26114247.750000011</v>
      </c>
    </row>
    <row r="124" spans="2:8" ht="20.100000000000001" customHeight="1" x14ac:dyDescent="0.25">
      <c r="B124" s="22"/>
      <c r="C124" s="5">
        <v>42478</v>
      </c>
      <c r="D124" s="1" t="s">
        <v>185</v>
      </c>
      <c r="E124" s="1" t="s">
        <v>13</v>
      </c>
      <c r="F124" s="2">
        <v>1200</v>
      </c>
      <c r="G124" s="4"/>
      <c r="H124" s="23">
        <f t="shared" si="1"/>
        <v>26113047.750000011</v>
      </c>
    </row>
    <row r="125" spans="2:8" ht="20.100000000000001" customHeight="1" x14ac:dyDescent="0.25">
      <c r="B125" s="22"/>
      <c r="C125" s="5">
        <v>42479</v>
      </c>
      <c r="D125" s="1" t="s">
        <v>186</v>
      </c>
      <c r="E125" s="1" t="s">
        <v>187</v>
      </c>
      <c r="F125" s="2">
        <v>88608.6</v>
      </c>
      <c r="G125" s="4"/>
      <c r="H125" s="23">
        <f t="shared" si="1"/>
        <v>26024439.15000001</v>
      </c>
    </row>
    <row r="126" spans="2:8" ht="20.100000000000001" customHeight="1" x14ac:dyDescent="0.25">
      <c r="B126" s="22"/>
      <c r="C126" s="5">
        <v>42479</v>
      </c>
      <c r="D126" s="1" t="s">
        <v>188</v>
      </c>
      <c r="E126" s="1" t="s">
        <v>189</v>
      </c>
      <c r="F126" s="2">
        <v>58654</v>
      </c>
      <c r="G126" s="4"/>
      <c r="H126" s="23">
        <f t="shared" si="1"/>
        <v>25965785.15000001</v>
      </c>
    </row>
    <row r="127" spans="2:8" ht="20.100000000000001" customHeight="1" x14ac:dyDescent="0.25">
      <c r="B127" s="22"/>
      <c r="C127" s="5">
        <v>42540</v>
      </c>
      <c r="D127" s="1">
        <v>494360528</v>
      </c>
      <c r="E127" s="1" t="s">
        <v>281</v>
      </c>
      <c r="F127" s="2">
        <v>18200</v>
      </c>
      <c r="G127" s="4"/>
      <c r="H127" s="23">
        <f t="shared" si="1"/>
        <v>25947585.15000001</v>
      </c>
    </row>
    <row r="128" spans="2:8" ht="20.100000000000001" customHeight="1" x14ac:dyDescent="0.25">
      <c r="B128" s="22"/>
      <c r="C128" s="5">
        <v>42480</v>
      </c>
      <c r="D128" s="1" t="s">
        <v>190</v>
      </c>
      <c r="E128" s="1" t="s">
        <v>3</v>
      </c>
      <c r="F128" s="2">
        <v>3560</v>
      </c>
      <c r="G128" s="4"/>
      <c r="H128" s="23">
        <f t="shared" si="1"/>
        <v>25944025.15000001</v>
      </c>
    </row>
    <row r="129" spans="2:8" ht="20.100000000000001" customHeight="1" x14ac:dyDescent="0.25">
      <c r="B129" s="22"/>
      <c r="C129" s="5">
        <v>42510</v>
      </c>
      <c r="D129" s="1" t="s">
        <v>191</v>
      </c>
      <c r="E129" s="1" t="s">
        <v>192</v>
      </c>
      <c r="F129" s="2">
        <v>16922.009999999998</v>
      </c>
      <c r="G129" s="4"/>
      <c r="H129" s="23">
        <f t="shared" si="1"/>
        <v>25927103.140000008</v>
      </c>
    </row>
    <row r="130" spans="2:8" ht="20.100000000000001" customHeight="1" x14ac:dyDescent="0.25">
      <c r="B130" s="22"/>
      <c r="C130" s="5">
        <v>42510</v>
      </c>
      <c r="D130" s="1" t="s">
        <v>193</v>
      </c>
      <c r="E130" s="1" t="s">
        <v>194</v>
      </c>
      <c r="F130" s="2">
        <v>638</v>
      </c>
      <c r="G130" s="4"/>
      <c r="H130" s="23">
        <f t="shared" si="1"/>
        <v>25926465.140000008</v>
      </c>
    </row>
    <row r="131" spans="2:8" ht="20.100000000000001" customHeight="1" x14ac:dyDescent="0.25">
      <c r="B131" s="22"/>
      <c r="C131" s="5">
        <v>42510</v>
      </c>
      <c r="D131" s="1" t="s">
        <v>195</v>
      </c>
      <c r="E131" s="1" t="s">
        <v>24</v>
      </c>
      <c r="F131" s="2">
        <v>2530</v>
      </c>
      <c r="G131" s="4"/>
      <c r="H131" s="23">
        <f t="shared" si="1"/>
        <v>25923935.140000008</v>
      </c>
    </row>
    <row r="132" spans="2:8" ht="20.100000000000001" customHeight="1" x14ac:dyDescent="0.25">
      <c r="B132" s="22"/>
      <c r="C132" s="5">
        <v>42510</v>
      </c>
      <c r="D132" s="1" t="s">
        <v>196</v>
      </c>
      <c r="E132" s="1" t="s">
        <v>30</v>
      </c>
      <c r="F132" s="2">
        <v>1600</v>
      </c>
      <c r="G132" s="4"/>
      <c r="H132" s="23">
        <f t="shared" si="1"/>
        <v>25922335.140000008</v>
      </c>
    </row>
    <row r="133" spans="2:8" ht="20.100000000000001" customHeight="1" x14ac:dyDescent="0.25">
      <c r="B133" s="22"/>
      <c r="C133" s="5">
        <v>42510</v>
      </c>
      <c r="D133" s="1" t="s">
        <v>197</v>
      </c>
      <c r="E133" s="1" t="s">
        <v>198</v>
      </c>
      <c r="F133" s="2">
        <v>32045</v>
      </c>
      <c r="G133" s="4"/>
      <c r="H133" s="23">
        <f t="shared" si="1"/>
        <v>25890290.140000008</v>
      </c>
    </row>
    <row r="134" spans="2:8" ht="20.100000000000001" customHeight="1" x14ac:dyDescent="0.25">
      <c r="B134" s="22"/>
      <c r="C134" s="5">
        <v>42510</v>
      </c>
      <c r="D134" s="1" t="s">
        <v>199</v>
      </c>
      <c r="E134" s="1" t="s">
        <v>200</v>
      </c>
      <c r="F134" s="2">
        <v>257355.68</v>
      </c>
      <c r="G134" s="4"/>
      <c r="H134" s="23">
        <f t="shared" si="1"/>
        <v>25632934.460000008</v>
      </c>
    </row>
    <row r="135" spans="2:8" ht="20.100000000000001" customHeight="1" x14ac:dyDescent="0.25">
      <c r="B135" s="22"/>
      <c r="C135" s="5">
        <v>42510</v>
      </c>
      <c r="D135" s="1" t="s">
        <v>201</v>
      </c>
      <c r="E135" s="1" t="s">
        <v>202</v>
      </c>
      <c r="F135" s="2">
        <v>3506.07</v>
      </c>
      <c r="G135" s="4"/>
      <c r="H135" s="23">
        <f t="shared" si="1"/>
        <v>25629428.390000008</v>
      </c>
    </row>
    <row r="136" spans="2:8" ht="20.100000000000001" customHeight="1" x14ac:dyDescent="0.25">
      <c r="B136" s="22"/>
      <c r="C136" s="5">
        <v>42510</v>
      </c>
      <c r="D136" s="1" t="s">
        <v>203</v>
      </c>
      <c r="E136" s="1" t="s">
        <v>123</v>
      </c>
      <c r="F136" s="2">
        <v>110000</v>
      </c>
      <c r="G136" s="4"/>
      <c r="H136" s="23">
        <f t="shared" si="1"/>
        <v>25519428.390000008</v>
      </c>
    </row>
    <row r="137" spans="2:8" ht="20.100000000000001" customHeight="1" x14ac:dyDescent="0.25">
      <c r="B137" s="22"/>
      <c r="C137" s="5">
        <v>42510</v>
      </c>
      <c r="D137" s="1" t="s">
        <v>204</v>
      </c>
      <c r="E137" s="1" t="s">
        <v>97</v>
      </c>
      <c r="F137" s="2">
        <v>1200</v>
      </c>
      <c r="G137" s="4"/>
      <c r="H137" s="23">
        <f t="shared" si="1"/>
        <v>25518228.390000008</v>
      </c>
    </row>
    <row r="138" spans="2:8" ht="20.100000000000001" customHeight="1" x14ac:dyDescent="0.25">
      <c r="B138" s="22"/>
      <c r="C138" s="5">
        <v>42510</v>
      </c>
      <c r="D138" s="1" t="s">
        <v>205</v>
      </c>
      <c r="E138" s="1" t="s">
        <v>206</v>
      </c>
      <c r="F138" s="2">
        <v>8608</v>
      </c>
      <c r="G138" s="4"/>
      <c r="H138" s="23">
        <f t="shared" si="1"/>
        <v>25509620.390000008</v>
      </c>
    </row>
    <row r="139" spans="2:8" ht="20.100000000000001" customHeight="1" x14ac:dyDescent="0.25">
      <c r="B139" s="22"/>
      <c r="C139" s="5">
        <v>42510</v>
      </c>
      <c r="D139" s="1" t="s">
        <v>207</v>
      </c>
      <c r="E139" s="1" t="s">
        <v>208</v>
      </c>
      <c r="F139" s="2">
        <v>14690</v>
      </c>
      <c r="G139" s="4"/>
      <c r="H139" s="23">
        <f t="shared" si="1"/>
        <v>25494930.390000008</v>
      </c>
    </row>
    <row r="140" spans="2:8" ht="20.100000000000001" customHeight="1" x14ac:dyDescent="0.25">
      <c r="B140" s="22"/>
      <c r="C140" s="5">
        <v>42510</v>
      </c>
      <c r="D140" s="1" t="s">
        <v>209</v>
      </c>
      <c r="E140" s="1" t="s">
        <v>210</v>
      </c>
      <c r="F140" s="2">
        <v>5199.95</v>
      </c>
      <c r="G140" s="4"/>
      <c r="H140" s="23">
        <f t="shared" si="1"/>
        <v>25489730.440000009</v>
      </c>
    </row>
    <row r="141" spans="2:8" ht="20.100000000000001" customHeight="1" x14ac:dyDescent="0.25">
      <c r="B141" s="22"/>
      <c r="C141" s="5">
        <v>42481</v>
      </c>
      <c r="D141" s="1" t="s">
        <v>211</v>
      </c>
      <c r="E141" s="1" t="s">
        <v>212</v>
      </c>
      <c r="F141" s="2">
        <v>759993.08</v>
      </c>
      <c r="G141" s="4"/>
      <c r="H141" s="23">
        <f t="shared" si="1"/>
        <v>24729737.360000011</v>
      </c>
    </row>
    <row r="142" spans="2:8" ht="20.100000000000001" customHeight="1" x14ac:dyDescent="0.25">
      <c r="B142" s="22"/>
      <c r="C142" s="5">
        <v>42481</v>
      </c>
      <c r="D142" s="1" t="s">
        <v>213</v>
      </c>
      <c r="E142" s="1" t="s">
        <v>214</v>
      </c>
      <c r="F142" s="2">
        <v>760</v>
      </c>
      <c r="G142" s="4"/>
      <c r="H142" s="23">
        <f t="shared" si="1"/>
        <v>24728977.360000011</v>
      </c>
    </row>
    <row r="143" spans="2:8" ht="20.100000000000001" customHeight="1" x14ac:dyDescent="0.25">
      <c r="B143" s="22"/>
      <c r="C143" s="5">
        <v>42481</v>
      </c>
      <c r="D143" s="1" t="s">
        <v>215</v>
      </c>
      <c r="E143" s="1" t="s">
        <v>108</v>
      </c>
      <c r="F143" s="2">
        <v>930</v>
      </c>
      <c r="G143" s="4"/>
      <c r="H143" s="23">
        <f t="shared" si="1"/>
        <v>24728047.360000011</v>
      </c>
    </row>
    <row r="144" spans="2:8" ht="20.100000000000001" customHeight="1" x14ac:dyDescent="0.25">
      <c r="B144" s="22"/>
      <c r="C144" s="5">
        <v>42481</v>
      </c>
      <c r="D144" s="1" t="s">
        <v>216</v>
      </c>
      <c r="E144" s="1" t="s">
        <v>18</v>
      </c>
      <c r="F144" s="2">
        <v>5830</v>
      </c>
      <c r="G144" s="4"/>
      <c r="H144" s="23">
        <f t="shared" ref="H144:H184" si="2">+H143-F144+G144</f>
        <v>24722217.360000011</v>
      </c>
    </row>
    <row r="145" spans="2:8" ht="20.100000000000001" customHeight="1" x14ac:dyDescent="0.25">
      <c r="B145" s="22"/>
      <c r="C145" s="5">
        <v>42481</v>
      </c>
      <c r="D145" s="1" t="s">
        <v>217</v>
      </c>
      <c r="E145" s="1" t="s">
        <v>218</v>
      </c>
      <c r="F145" s="2">
        <v>3300</v>
      </c>
      <c r="G145" s="4"/>
      <c r="H145" s="23">
        <f t="shared" si="2"/>
        <v>24718917.360000011</v>
      </c>
    </row>
    <row r="146" spans="2:8" ht="20.100000000000001" customHeight="1" x14ac:dyDescent="0.25">
      <c r="B146" s="22"/>
      <c r="C146" s="5">
        <v>42481</v>
      </c>
      <c r="D146" s="1" t="s">
        <v>219</v>
      </c>
      <c r="E146" s="1" t="s">
        <v>95</v>
      </c>
      <c r="F146" s="2">
        <v>7700</v>
      </c>
      <c r="G146" s="4"/>
      <c r="H146" s="23">
        <f t="shared" si="2"/>
        <v>24711217.360000011</v>
      </c>
    </row>
    <row r="147" spans="2:8" ht="20.100000000000001" customHeight="1" x14ac:dyDescent="0.25">
      <c r="B147" s="22"/>
      <c r="C147" s="5">
        <v>42481</v>
      </c>
      <c r="D147" s="1" t="s">
        <v>220</v>
      </c>
      <c r="E147" s="1" t="s">
        <v>7</v>
      </c>
      <c r="F147" s="2">
        <v>8293.7099999999991</v>
      </c>
      <c r="G147" s="4"/>
      <c r="H147" s="23">
        <f t="shared" si="2"/>
        <v>24702923.65000001</v>
      </c>
    </row>
    <row r="148" spans="2:8" ht="20.100000000000001" customHeight="1" x14ac:dyDescent="0.25">
      <c r="B148" s="22"/>
      <c r="C148" s="5">
        <v>42481</v>
      </c>
      <c r="D148" s="1" t="s">
        <v>221</v>
      </c>
      <c r="E148" s="1" t="s">
        <v>222</v>
      </c>
      <c r="F148" s="2">
        <v>68613.600000000006</v>
      </c>
      <c r="G148" s="4"/>
      <c r="H148" s="23">
        <f t="shared" si="2"/>
        <v>24634310.050000008</v>
      </c>
    </row>
    <row r="149" spans="2:8" ht="20.100000000000001" customHeight="1" x14ac:dyDescent="0.25">
      <c r="B149" s="22"/>
      <c r="C149" s="5">
        <v>42481</v>
      </c>
      <c r="D149" s="1" t="s">
        <v>223</v>
      </c>
      <c r="E149" s="1" t="s">
        <v>224</v>
      </c>
      <c r="F149" s="2">
        <v>118366.18</v>
      </c>
      <c r="G149" s="4"/>
      <c r="H149" s="23">
        <f t="shared" si="2"/>
        <v>24515943.870000008</v>
      </c>
    </row>
    <row r="150" spans="2:8" ht="20.100000000000001" customHeight="1" x14ac:dyDescent="0.25">
      <c r="B150" s="22"/>
      <c r="C150" s="5">
        <v>42481</v>
      </c>
      <c r="D150" s="1" t="s">
        <v>225</v>
      </c>
      <c r="E150" s="1" t="s">
        <v>226</v>
      </c>
      <c r="F150" s="2">
        <v>1530</v>
      </c>
      <c r="G150" s="4"/>
      <c r="H150" s="23">
        <f t="shared" si="2"/>
        <v>24514413.870000008</v>
      </c>
    </row>
    <row r="151" spans="2:8" ht="20.100000000000001" customHeight="1" x14ac:dyDescent="0.25">
      <c r="B151" s="22"/>
      <c r="C151" s="5">
        <v>42481</v>
      </c>
      <c r="D151" s="1" t="s">
        <v>227</v>
      </c>
      <c r="E151" s="1" t="s">
        <v>24</v>
      </c>
      <c r="F151" s="2">
        <v>1530</v>
      </c>
      <c r="G151" s="4"/>
      <c r="H151" s="23">
        <f t="shared" si="2"/>
        <v>24512883.870000008</v>
      </c>
    </row>
    <row r="152" spans="2:8" ht="20.100000000000001" customHeight="1" x14ac:dyDescent="0.25">
      <c r="B152" s="22"/>
      <c r="C152" s="5">
        <v>42481</v>
      </c>
      <c r="D152" s="1" t="s">
        <v>228</v>
      </c>
      <c r="E152" s="1" t="s">
        <v>59</v>
      </c>
      <c r="F152" s="2">
        <v>700</v>
      </c>
      <c r="G152" s="4"/>
      <c r="H152" s="23">
        <f t="shared" si="2"/>
        <v>24512183.870000008</v>
      </c>
    </row>
    <row r="153" spans="2:8" ht="20.100000000000001" customHeight="1" x14ac:dyDescent="0.25">
      <c r="B153" s="22"/>
      <c r="C153" s="5">
        <v>42481</v>
      </c>
      <c r="D153" s="1" t="s">
        <v>229</v>
      </c>
      <c r="E153" s="1" t="s">
        <v>230</v>
      </c>
      <c r="F153" s="2">
        <v>90502.5</v>
      </c>
      <c r="G153" s="4"/>
      <c r="H153" s="23">
        <f t="shared" si="2"/>
        <v>24421681.370000008</v>
      </c>
    </row>
    <row r="154" spans="2:8" ht="20.100000000000001" customHeight="1" x14ac:dyDescent="0.25">
      <c r="B154" s="22"/>
      <c r="C154" s="5">
        <v>42481</v>
      </c>
      <c r="D154" s="1" t="s">
        <v>231</v>
      </c>
      <c r="E154" s="1" t="s">
        <v>11</v>
      </c>
      <c r="F154" s="2">
        <v>1800</v>
      </c>
      <c r="G154" s="4"/>
      <c r="H154" s="23">
        <f t="shared" si="2"/>
        <v>24419881.370000008</v>
      </c>
    </row>
    <row r="155" spans="2:8" ht="20.100000000000001" customHeight="1" x14ac:dyDescent="0.25">
      <c r="B155" s="22"/>
      <c r="C155" s="5">
        <v>42481</v>
      </c>
      <c r="D155" s="1" t="s">
        <v>232</v>
      </c>
      <c r="E155" s="1" t="s">
        <v>123</v>
      </c>
      <c r="F155" s="2">
        <v>51090.23</v>
      </c>
      <c r="G155" s="4"/>
      <c r="H155" s="23">
        <f t="shared" si="2"/>
        <v>24368791.140000008</v>
      </c>
    </row>
    <row r="156" spans="2:8" ht="20.100000000000001" customHeight="1" x14ac:dyDescent="0.25">
      <c r="B156" s="22"/>
      <c r="C156" s="5">
        <v>42480</v>
      </c>
      <c r="D156" s="6">
        <v>886856067</v>
      </c>
      <c r="E156" s="1" t="s">
        <v>281</v>
      </c>
      <c r="F156" s="2">
        <v>6472</v>
      </c>
      <c r="G156" s="4"/>
      <c r="H156" s="23">
        <f t="shared" si="2"/>
        <v>24362319.140000008</v>
      </c>
    </row>
    <row r="157" spans="2:8" ht="20.100000000000001" customHeight="1" x14ac:dyDescent="0.25">
      <c r="B157" s="22"/>
      <c r="C157" s="5">
        <v>42480</v>
      </c>
      <c r="D157" s="6">
        <v>1092862147</v>
      </c>
      <c r="E157" s="1" t="s">
        <v>281</v>
      </c>
      <c r="F157" s="2">
        <v>184450</v>
      </c>
      <c r="G157" s="4"/>
      <c r="H157" s="23">
        <f t="shared" si="2"/>
        <v>24177869.140000008</v>
      </c>
    </row>
    <row r="158" spans="2:8" ht="20.100000000000001" customHeight="1" x14ac:dyDescent="0.25">
      <c r="B158" s="22"/>
      <c r="C158" s="5">
        <v>42480</v>
      </c>
      <c r="D158" s="6">
        <v>108390616</v>
      </c>
      <c r="E158" s="1" t="s">
        <v>281</v>
      </c>
      <c r="F158" s="2">
        <v>89500</v>
      </c>
      <c r="G158" s="4"/>
      <c r="H158" s="23">
        <f t="shared" si="2"/>
        <v>24088369.140000008</v>
      </c>
    </row>
    <row r="159" spans="2:8" ht="20.100000000000001" customHeight="1" x14ac:dyDescent="0.25">
      <c r="B159" s="22"/>
      <c r="C159" s="5">
        <v>42482</v>
      </c>
      <c r="D159" s="1" t="s">
        <v>233</v>
      </c>
      <c r="E159" s="1" t="s">
        <v>234</v>
      </c>
      <c r="F159" s="2">
        <v>231876</v>
      </c>
      <c r="G159" s="4"/>
      <c r="H159" s="23">
        <f t="shared" si="2"/>
        <v>23856493.140000008</v>
      </c>
    </row>
    <row r="160" spans="2:8" ht="20.100000000000001" customHeight="1" x14ac:dyDescent="0.25">
      <c r="B160" s="22"/>
      <c r="C160" s="5">
        <v>42482</v>
      </c>
      <c r="D160" s="1" t="s">
        <v>235</v>
      </c>
      <c r="E160" s="1" t="s">
        <v>236</v>
      </c>
      <c r="F160" s="2">
        <v>1200</v>
      </c>
      <c r="G160" s="4"/>
      <c r="H160" s="23">
        <f t="shared" si="2"/>
        <v>23855293.140000008</v>
      </c>
    </row>
    <row r="161" spans="2:8" ht="20.100000000000001" customHeight="1" x14ac:dyDescent="0.25">
      <c r="B161" s="22"/>
      <c r="C161" s="5">
        <v>42482</v>
      </c>
      <c r="D161" s="1" t="s">
        <v>237</v>
      </c>
      <c r="E161" s="1" t="s">
        <v>142</v>
      </c>
      <c r="F161" s="2">
        <v>56481.3</v>
      </c>
      <c r="G161" s="4"/>
      <c r="H161" s="23">
        <f t="shared" si="2"/>
        <v>23798811.840000007</v>
      </c>
    </row>
    <row r="162" spans="2:8" ht="20.100000000000001" customHeight="1" x14ac:dyDescent="0.25">
      <c r="B162" s="22"/>
      <c r="C162" s="5">
        <v>42482</v>
      </c>
      <c r="D162" s="1" t="s">
        <v>238</v>
      </c>
      <c r="E162" s="1" t="s">
        <v>63</v>
      </c>
      <c r="F162" s="2">
        <v>12252.02</v>
      </c>
      <c r="G162" s="4"/>
      <c r="H162" s="23">
        <f t="shared" si="2"/>
        <v>23786559.820000008</v>
      </c>
    </row>
    <row r="163" spans="2:8" ht="20.100000000000001" customHeight="1" x14ac:dyDescent="0.25">
      <c r="B163" s="22"/>
      <c r="C163" s="5">
        <v>42482</v>
      </c>
      <c r="D163" s="1" t="s">
        <v>239</v>
      </c>
      <c r="E163" s="1" t="s">
        <v>240</v>
      </c>
      <c r="F163" s="2">
        <v>2400</v>
      </c>
      <c r="G163" s="4"/>
      <c r="H163" s="23">
        <f t="shared" si="2"/>
        <v>23784159.820000008</v>
      </c>
    </row>
    <row r="164" spans="2:8" ht="20.100000000000001" customHeight="1" x14ac:dyDescent="0.25">
      <c r="B164" s="22"/>
      <c r="C164" s="5">
        <v>42482</v>
      </c>
      <c r="D164" s="1" t="s">
        <v>241</v>
      </c>
      <c r="E164" s="1" t="s">
        <v>242</v>
      </c>
      <c r="F164" s="2">
        <v>2400</v>
      </c>
      <c r="G164" s="4"/>
      <c r="H164" s="23">
        <f t="shared" si="2"/>
        <v>23781759.820000008</v>
      </c>
    </row>
    <row r="165" spans="2:8" ht="20.100000000000001" customHeight="1" x14ac:dyDescent="0.25">
      <c r="B165" s="22"/>
      <c r="C165" s="5">
        <v>42482</v>
      </c>
      <c r="D165" s="1">
        <v>1097896511</v>
      </c>
      <c r="E165" s="1" t="s">
        <v>281</v>
      </c>
      <c r="F165" s="2">
        <v>188268.42</v>
      </c>
      <c r="G165" s="4"/>
      <c r="H165" s="23">
        <f t="shared" si="2"/>
        <v>23593491.400000006</v>
      </c>
    </row>
    <row r="166" spans="2:8" ht="20.100000000000001" customHeight="1" x14ac:dyDescent="0.25">
      <c r="B166" s="22"/>
      <c r="C166" s="5">
        <v>42482</v>
      </c>
      <c r="D166" s="1">
        <v>232935658</v>
      </c>
      <c r="E166" s="1" t="s">
        <v>281</v>
      </c>
      <c r="F166" s="2">
        <v>1250</v>
      </c>
      <c r="G166" s="4"/>
      <c r="H166" s="23">
        <f t="shared" si="2"/>
        <v>23592241.400000006</v>
      </c>
    </row>
    <row r="167" spans="2:8" ht="20.100000000000001" customHeight="1" x14ac:dyDescent="0.25">
      <c r="B167" s="22"/>
      <c r="C167" s="1" t="s">
        <v>250</v>
      </c>
      <c r="D167" s="6">
        <v>1187533378</v>
      </c>
      <c r="E167" s="1" t="s">
        <v>281</v>
      </c>
      <c r="F167" s="2">
        <v>2202243.9</v>
      </c>
      <c r="G167" s="4"/>
      <c r="H167" s="23">
        <f t="shared" si="2"/>
        <v>21389997.500000007</v>
      </c>
    </row>
    <row r="168" spans="2:8" ht="20.100000000000001" customHeight="1" x14ac:dyDescent="0.25">
      <c r="B168" s="22"/>
      <c r="C168" s="5">
        <v>42485</v>
      </c>
      <c r="D168" s="6">
        <v>905765944</v>
      </c>
      <c r="E168" s="1" t="s">
        <v>281</v>
      </c>
      <c r="F168" s="2">
        <v>6090069.7300000004</v>
      </c>
      <c r="G168" s="4"/>
      <c r="H168" s="23">
        <f t="shared" si="2"/>
        <v>15299927.770000007</v>
      </c>
    </row>
    <row r="169" spans="2:8" ht="20.100000000000001" customHeight="1" x14ac:dyDescent="0.25">
      <c r="B169" s="22"/>
      <c r="C169" s="5">
        <v>42485</v>
      </c>
      <c r="D169" s="1">
        <v>370293167</v>
      </c>
      <c r="E169" s="1" t="s">
        <v>281</v>
      </c>
      <c r="F169" s="2">
        <v>12150</v>
      </c>
      <c r="G169" s="4"/>
      <c r="H169" s="23">
        <f t="shared" si="2"/>
        <v>15287777.770000007</v>
      </c>
    </row>
    <row r="170" spans="2:8" ht="20.100000000000001" customHeight="1" x14ac:dyDescent="0.25">
      <c r="B170" s="22"/>
      <c r="C170" s="5">
        <v>42486</v>
      </c>
      <c r="D170" s="1" t="s">
        <v>243</v>
      </c>
      <c r="E170" s="1" t="s">
        <v>244</v>
      </c>
      <c r="F170" s="2">
        <v>2234466.92</v>
      </c>
      <c r="G170" s="4"/>
      <c r="H170" s="23">
        <f t="shared" si="2"/>
        <v>13053310.850000007</v>
      </c>
    </row>
    <row r="171" spans="2:8" ht="20.100000000000001" customHeight="1" x14ac:dyDescent="0.25">
      <c r="B171" s="22"/>
      <c r="C171" s="5">
        <v>42486</v>
      </c>
      <c r="D171" s="1" t="s">
        <v>245</v>
      </c>
      <c r="E171" s="1" t="s">
        <v>198</v>
      </c>
      <c r="F171" s="2">
        <v>36390</v>
      </c>
      <c r="G171" s="4"/>
      <c r="H171" s="23">
        <f t="shared" si="2"/>
        <v>13016920.850000007</v>
      </c>
    </row>
    <row r="172" spans="2:8" ht="20.100000000000001" customHeight="1" x14ac:dyDescent="0.25">
      <c r="B172" s="22"/>
      <c r="C172" s="5">
        <v>42486</v>
      </c>
      <c r="D172" s="1" t="s">
        <v>246</v>
      </c>
      <c r="E172" s="1" t="s">
        <v>247</v>
      </c>
      <c r="F172" s="2">
        <v>1000</v>
      </c>
      <c r="G172" s="4"/>
      <c r="H172" s="23">
        <f t="shared" si="2"/>
        <v>13015920.850000007</v>
      </c>
    </row>
    <row r="173" spans="2:8" ht="20.100000000000001" customHeight="1" x14ac:dyDescent="0.25">
      <c r="B173" s="22"/>
      <c r="C173" s="5">
        <v>42486</v>
      </c>
      <c r="D173" s="1" t="s">
        <v>248</v>
      </c>
      <c r="E173" s="1" t="s">
        <v>30</v>
      </c>
      <c r="F173" s="2">
        <v>800</v>
      </c>
      <c r="G173" s="4"/>
      <c r="H173" s="23">
        <f t="shared" si="2"/>
        <v>13015120.850000007</v>
      </c>
    </row>
    <row r="174" spans="2:8" ht="20.100000000000001" customHeight="1" x14ac:dyDescent="0.25">
      <c r="B174" s="22"/>
      <c r="C174" s="5">
        <v>42486</v>
      </c>
      <c r="D174" s="1" t="s">
        <v>249</v>
      </c>
      <c r="E174" s="1" t="s">
        <v>3</v>
      </c>
      <c r="F174" s="2">
        <v>1530</v>
      </c>
      <c r="G174" s="4"/>
      <c r="H174" s="23">
        <f t="shared" si="2"/>
        <v>13013590.850000007</v>
      </c>
    </row>
    <row r="175" spans="2:8" ht="20.100000000000001" customHeight="1" x14ac:dyDescent="0.25">
      <c r="B175" s="22"/>
      <c r="C175" s="5">
        <v>42486</v>
      </c>
      <c r="D175" s="1" t="s">
        <v>251</v>
      </c>
      <c r="E175" s="1" t="s">
        <v>252</v>
      </c>
      <c r="F175" s="2">
        <v>4200</v>
      </c>
      <c r="G175" s="4"/>
      <c r="H175" s="23">
        <f t="shared" si="2"/>
        <v>13009390.850000007</v>
      </c>
    </row>
    <row r="176" spans="2:8" ht="20.100000000000001" customHeight="1" x14ac:dyDescent="0.25">
      <c r="B176" s="22"/>
      <c r="C176" s="5">
        <v>42486</v>
      </c>
      <c r="D176" s="1" t="s">
        <v>253</v>
      </c>
      <c r="E176" s="1" t="s">
        <v>97</v>
      </c>
      <c r="F176" s="2">
        <v>600</v>
      </c>
      <c r="G176" s="4"/>
      <c r="H176" s="23">
        <f t="shared" si="2"/>
        <v>13008790.850000007</v>
      </c>
    </row>
    <row r="177" spans="2:8" ht="20.100000000000001" customHeight="1" x14ac:dyDescent="0.25">
      <c r="B177" s="22"/>
      <c r="C177" s="5">
        <v>42487</v>
      </c>
      <c r="D177" s="1" t="s">
        <v>254</v>
      </c>
      <c r="E177" s="1" t="s">
        <v>255</v>
      </c>
      <c r="F177" s="2">
        <v>5225</v>
      </c>
      <c r="G177" s="4"/>
      <c r="H177" s="23">
        <f t="shared" si="2"/>
        <v>13003565.850000007</v>
      </c>
    </row>
    <row r="178" spans="2:8" ht="20.100000000000001" customHeight="1" x14ac:dyDescent="0.25">
      <c r="B178" s="22"/>
      <c r="C178" s="5">
        <v>42487</v>
      </c>
      <c r="D178" s="1" t="s">
        <v>256</v>
      </c>
      <c r="E178" s="1" t="s">
        <v>187</v>
      </c>
      <c r="F178" s="2">
        <v>233487.32</v>
      </c>
      <c r="G178" s="4"/>
      <c r="H178" s="23">
        <f t="shared" si="2"/>
        <v>12770078.530000007</v>
      </c>
    </row>
    <row r="179" spans="2:8" ht="20.100000000000001" customHeight="1" x14ac:dyDescent="0.25">
      <c r="B179" s="22"/>
      <c r="C179" s="5">
        <v>42487</v>
      </c>
      <c r="D179" s="1" t="s">
        <v>257</v>
      </c>
      <c r="E179" s="1" t="s">
        <v>258</v>
      </c>
      <c r="F179" s="2">
        <v>32190.82</v>
      </c>
      <c r="G179" s="4"/>
      <c r="H179" s="23">
        <f t="shared" si="2"/>
        <v>12737887.710000006</v>
      </c>
    </row>
    <row r="180" spans="2:8" ht="20.100000000000001" customHeight="1" x14ac:dyDescent="0.25">
      <c r="B180" s="22"/>
      <c r="C180" s="5">
        <v>42487</v>
      </c>
      <c r="D180" s="1" t="s">
        <v>259</v>
      </c>
      <c r="E180" s="1" t="s">
        <v>260</v>
      </c>
      <c r="F180" s="2">
        <v>23879.200000000001</v>
      </c>
      <c r="G180" s="4"/>
      <c r="H180" s="23">
        <f t="shared" si="2"/>
        <v>12714008.510000007</v>
      </c>
    </row>
    <row r="181" spans="2:8" ht="20.100000000000001" customHeight="1" x14ac:dyDescent="0.25">
      <c r="B181" s="22"/>
      <c r="C181" s="5">
        <v>42487</v>
      </c>
      <c r="D181" s="1" t="s">
        <v>261</v>
      </c>
      <c r="E181" s="1" t="s">
        <v>45</v>
      </c>
      <c r="F181" s="2">
        <v>34265.4</v>
      </c>
      <c r="G181" s="4"/>
      <c r="H181" s="23">
        <f t="shared" si="2"/>
        <v>12679743.110000007</v>
      </c>
    </row>
    <row r="182" spans="2:8" ht="20.100000000000001" customHeight="1" x14ac:dyDescent="0.25">
      <c r="B182" s="22"/>
      <c r="C182" s="5">
        <v>42487</v>
      </c>
      <c r="D182" s="1" t="s">
        <v>262</v>
      </c>
      <c r="E182" s="1" t="s">
        <v>263</v>
      </c>
      <c r="F182" s="2">
        <v>24894.95</v>
      </c>
      <c r="G182" s="4"/>
      <c r="H182" s="23">
        <f t="shared" si="2"/>
        <v>12654848.160000008</v>
      </c>
    </row>
    <row r="183" spans="2:8" ht="20.100000000000001" customHeight="1" x14ac:dyDescent="0.25">
      <c r="B183" s="22"/>
      <c r="C183" s="5">
        <v>42487</v>
      </c>
      <c r="D183" s="1" t="s">
        <v>264</v>
      </c>
      <c r="E183" s="1" t="s">
        <v>57</v>
      </c>
      <c r="F183" s="2">
        <v>6300</v>
      </c>
      <c r="G183" s="4"/>
      <c r="H183" s="23">
        <f t="shared" si="2"/>
        <v>12648548.160000008</v>
      </c>
    </row>
    <row r="184" spans="2:8" ht="20.100000000000001" customHeight="1" thickBot="1" x14ac:dyDescent="0.3">
      <c r="B184" s="24"/>
      <c r="C184" s="25">
        <v>42487</v>
      </c>
      <c r="D184" s="26" t="s">
        <v>265</v>
      </c>
      <c r="E184" s="26" t="s">
        <v>266</v>
      </c>
      <c r="F184" s="27">
        <v>24153.21</v>
      </c>
      <c r="G184" s="28"/>
      <c r="H184" s="29">
        <f t="shared" si="2"/>
        <v>12624394.950000007</v>
      </c>
    </row>
  </sheetData>
  <mergeCells count="12">
    <mergeCell ref="F11:H11"/>
    <mergeCell ref="C12:D12"/>
    <mergeCell ref="F12:G12"/>
    <mergeCell ref="B9:H9"/>
    <mergeCell ref="C10:H10"/>
    <mergeCell ref="B11:B13"/>
    <mergeCell ref="C11:E11"/>
    <mergeCell ref="B2:H2"/>
    <mergeCell ref="B5:H5"/>
    <mergeCell ref="B6:H6"/>
    <mergeCell ref="B7:H7"/>
    <mergeCell ref="B8:H8"/>
  </mergeCells>
  <pageMargins left="0.51181102362204722" right="0.5118110236220472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abril2016</vt:lpstr>
      <vt:lpstr>abril2016!Área_de_impresión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2016-05-04T20:30:02Z</cp:lastPrinted>
  <dcterms:created xsi:type="dcterms:W3CDTF">2016-05-03T18:22:36Z</dcterms:created>
  <dcterms:modified xsi:type="dcterms:W3CDTF">2019-04-03T20:06:56Z</dcterms:modified>
</cp:coreProperties>
</file>