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G26" i="1" l="1"/>
  <c r="G27" i="1" s="1"/>
  <c r="G28" i="1" l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</calcChain>
</file>

<file path=xl/sharedStrings.xml><?xml version="1.0" encoding="utf-8"?>
<sst xmlns="http://schemas.openxmlformats.org/spreadsheetml/2006/main" count="35" uniqueCount="23">
  <si>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</si>
  <si>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</si>
  <si>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</si>
  <si>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</si>
  <si>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</si>
  <si>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</si>
  <si>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</si>
  <si>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</si>
  <si>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</si>
  <si>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</si>
  <si>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</si>
  <si>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</si>
  <si>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</si>
  <si>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</si>
  <si>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</si>
  <si>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</si>
  <si>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"Año de Fomento de la Vivienda"</t>
  </si>
  <si>
    <t>VICTOR ANDRES JOUBERT JULIEN</t>
  </si>
  <si>
    <t>MARY JOSEFINA CEDEÑO DE JESUS</t>
  </si>
  <si>
    <t>COMISION MANEJO CUENTA</t>
  </si>
  <si>
    <t>JUAN ANTONIO REYES CATALINO</t>
  </si>
  <si>
    <t>PAGO IMPUESTO 0.15%</t>
  </si>
  <si>
    <t>Del  01 al 30 de Abril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</si>
</sst>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charset val="1"/>
    </font>
    <font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4" fontId="17" fillId="0" borderId="2" xfId="0" applyNumberFormat="1" applyFont="1" applyBorder="1" applyAlignment="1">
      <alignment vertical="top"/>
    </xf>
    <xf numFmtId="0" fontId="17" fillId="0" borderId="2" xfId="0" applyFont="1" applyBorder="1" applyAlignment="1">
      <alignment vertical="top"/>
    </xf>
    <xf numFmtId="0" fontId="18" fillId="0" borderId="2" xfId="0" applyFont="1" applyFill="1" applyBorder="1" applyAlignment="1">
      <alignment horizontal="left"/>
    </xf>
    <xf numFmtId="0" fontId="18" fillId="0" borderId="2" xfId="0" applyNumberFormat="1" applyFont="1" applyFill="1" applyBorder="1" applyAlignment="1">
      <alignment horizontal="left"/>
    </xf>
    <xf numFmtId="0" fontId="18" fillId="0" borderId="2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</xdr:row>
      <xdr:rowOff>114301</xdr:rowOff>
    </xdr:from>
    <xdr:to>
      <xdr:col>3</xdr:col>
      <xdr:colOff>523875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showGridLines="0" tabSelected="1" workbookViewId="0">
      <selection activeCell="A22" sqref="A22:G22"/>
    </sheetView>
  </sheetViews>
  <sheetFormatPr baseColWidth="10" defaultColWidth="9.140625" defaultRowHeight="12.75" x14ac:dyDescent="0.2"/>
  <cols>
    <col min="1" max="1" width="3.7109375" style="4" customWidth="1"/>
    <col min="2" max="2" width="13.42578125" style="5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5" t="s">
        <v>13</v>
      </c>
    </row>
    <row r="2" spans="1:8" s="2" customFormat="1" x14ac:dyDescent="0.2">
      <c r="B2" s="3"/>
    </row>
    <row r="3" spans="1:8" s="2" customFormat="1" ht="23.25" x14ac:dyDescent="0.35">
      <c r="A3" s="38"/>
      <c r="B3" s="38"/>
      <c r="C3" s="38"/>
      <c r="D3" s="38"/>
      <c r="E3" s="38"/>
      <c r="F3" s="38"/>
      <c r="G3" s="38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41" t="s">
        <v>9</v>
      </c>
      <c r="B16" s="41"/>
      <c r="C16" s="41"/>
      <c r="D16" s="41"/>
      <c r="E16" s="41"/>
      <c r="F16" s="41"/>
      <c r="G16" s="41"/>
      <c r="H16" s="11"/>
    </row>
    <row r="17" spans="1:8" s="2" customFormat="1" ht="20.25" x14ac:dyDescent="0.3">
      <c r="A17" s="42" t="s">
        <v>10</v>
      </c>
      <c r="B17" s="42"/>
      <c r="C17" s="42"/>
      <c r="D17" s="42"/>
      <c r="E17" s="42"/>
      <c r="F17" s="42"/>
      <c r="G17" s="42"/>
      <c r="H17" s="12"/>
    </row>
    <row r="18" spans="1:8" s="2" customFormat="1" ht="22.5" x14ac:dyDescent="0.45">
      <c r="A18" s="43" t="s">
        <v>11</v>
      </c>
      <c r="B18" s="43"/>
      <c r="C18" s="43"/>
      <c r="D18" s="43"/>
      <c r="E18" s="43"/>
      <c r="F18" s="43"/>
      <c r="G18" s="43"/>
      <c r="H18" s="13"/>
    </row>
    <row r="19" spans="1:8" ht="18.75" x14ac:dyDescent="0.2">
      <c r="A19" s="39" t="s">
        <v>16</v>
      </c>
      <c r="B19" s="39"/>
      <c r="C19" s="39"/>
      <c r="D19" s="39"/>
      <c r="E19" s="39"/>
      <c r="F19" s="39"/>
      <c r="G19" s="39"/>
    </row>
    <row r="20" spans="1:8" ht="23.25" x14ac:dyDescent="0.2">
      <c r="A20" s="40" t="s">
        <v>3</v>
      </c>
      <c r="B20" s="40"/>
      <c r="C20" s="40"/>
      <c r="D20" s="40"/>
      <c r="E20" s="40"/>
      <c r="F20" s="40"/>
      <c r="G20" s="40"/>
    </row>
    <row r="21" spans="1:8" ht="18" x14ac:dyDescent="0.2">
      <c r="A21" s="32" t="s">
        <v>22</v>
      </c>
      <c r="B21" s="32"/>
      <c r="C21" s="32"/>
      <c r="D21" s="32"/>
      <c r="E21" s="32"/>
      <c r="F21" s="32"/>
      <c r="G21" s="32"/>
    </row>
    <row r="22" spans="1:8" ht="13.5" thickBot="1" x14ac:dyDescent="0.25">
      <c r="A22" s="37" t="s">
        <v>15</v>
      </c>
      <c r="B22" s="37"/>
      <c r="C22" s="37"/>
      <c r="D22" s="37"/>
      <c r="E22" s="37"/>
      <c r="F22" s="37"/>
      <c r="G22" s="37"/>
    </row>
    <row r="23" spans="1:8" ht="16.5" x14ac:dyDescent="0.2">
      <c r="A23" s="35"/>
      <c r="B23" s="33" t="s">
        <v>4</v>
      </c>
      <c r="C23" s="33"/>
      <c r="D23" s="33"/>
      <c r="E23" s="33" t="s">
        <v>12</v>
      </c>
      <c r="F23" s="33"/>
      <c r="G23" s="33"/>
      <c r="H23" s="1"/>
    </row>
    <row r="24" spans="1:8" ht="16.5" x14ac:dyDescent="0.2">
      <c r="A24" s="36"/>
      <c r="B24" s="34"/>
      <c r="C24" s="34"/>
      <c r="D24" s="9"/>
      <c r="E24" s="34" t="s">
        <v>8</v>
      </c>
      <c r="F24" s="34"/>
      <c r="G24" s="10">
        <v>1091083.53</v>
      </c>
      <c r="H24" s="1"/>
    </row>
    <row r="25" spans="1:8" ht="33" x14ac:dyDescent="0.2">
      <c r="A25" s="36"/>
      <c r="B25" s="16" t="s">
        <v>5</v>
      </c>
      <c r="C25" s="17" t="s">
        <v>6</v>
      </c>
      <c r="D25" s="18" t="s">
        <v>7</v>
      </c>
      <c r="E25" s="16" t="s">
        <v>0</v>
      </c>
      <c r="F25" s="17" t="s">
        <v>1</v>
      </c>
      <c r="G25" s="19" t="s">
        <v>2</v>
      </c>
      <c r="H25" s="1"/>
    </row>
    <row r="26" spans="1:8" ht="15" x14ac:dyDescent="0.25">
      <c r="A26" s="20"/>
      <c r="B26" s="24">
        <v>42460</v>
      </c>
      <c r="C26" s="23"/>
      <c r="D26" s="7" t="s">
        <v>14</v>
      </c>
      <c r="E26" s="8"/>
      <c r="F26" s="8"/>
      <c r="G26" s="14">
        <f>+G24+E26-F26</f>
        <v>1091083.53</v>
      </c>
    </row>
    <row r="27" spans="1:8" ht="15" x14ac:dyDescent="0.25">
      <c r="A27" s="20"/>
      <c r="B27" s="24">
        <v>42461</v>
      </c>
      <c r="C27" s="23">
        <v>67</v>
      </c>
      <c r="D27" s="26" t="s">
        <v>18</v>
      </c>
      <c r="E27" s="8"/>
      <c r="F27" s="25">
        <v>41040</v>
      </c>
      <c r="G27" s="14">
        <f t="shared" ref="G27:G30" si="0">+G26+E27-F27</f>
        <v>1050043.53</v>
      </c>
    </row>
    <row r="28" spans="1:8" ht="15" x14ac:dyDescent="0.25">
      <c r="A28" s="20"/>
      <c r="B28" s="24">
        <v>42461</v>
      </c>
      <c r="C28" s="23">
        <v>68</v>
      </c>
      <c r="D28" s="26" t="s">
        <v>17</v>
      </c>
      <c r="E28" s="8"/>
      <c r="F28" s="25">
        <v>39060</v>
      </c>
      <c r="G28" s="14">
        <f t="shared" si="0"/>
        <v>1010983.53</v>
      </c>
    </row>
    <row r="29" spans="1:8" ht="15" x14ac:dyDescent="0.25">
      <c r="A29" s="20"/>
      <c r="B29" s="24">
        <v>42461</v>
      </c>
      <c r="C29" s="23">
        <v>69</v>
      </c>
      <c r="D29" s="26" t="s">
        <v>20</v>
      </c>
      <c r="E29" s="8"/>
      <c r="F29" s="25">
        <v>0</v>
      </c>
      <c r="G29" s="14">
        <f t="shared" si="0"/>
        <v>1010983.53</v>
      </c>
    </row>
    <row r="30" spans="1:8" ht="15" x14ac:dyDescent="0.25">
      <c r="A30" s="20"/>
      <c r="B30" s="24">
        <v>42461</v>
      </c>
      <c r="C30" s="23">
        <v>70</v>
      </c>
      <c r="D30" s="26" t="s">
        <v>20</v>
      </c>
      <c r="E30" s="20"/>
      <c r="F30" s="25">
        <v>0</v>
      </c>
      <c r="G30" s="14">
        <f t="shared" si="0"/>
        <v>1010983.53</v>
      </c>
    </row>
    <row r="31" spans="1:8" ht="15" x14ac:dyDescent="0.25">
      <c r="A31" s="20"/>
      <c r="B31" s="24">
        <v>42461</v>
      </c>
      <c r="C31" s="23">
        <v>71</v>
      </c>
      <c r="D31" s="26" t="s">
        <v>20</v>
      </c>
      <c r="E31" s="8"/>
      <c r="F31" s="25">
        <v>32760</v>
      </c>
      <c r="G31" s="14">
        <f t="shared" ref="G31:G33" si="1">+G30+E31-F31</f>
        <v>978223.53</v>
      </c>
    </row>
    <row r="32" spans="1:8" ht="15" x14ac:dyDescent="0.25">
      <c r="A32" s="20"/>
      <c r="B32" s="24">
        <v>42466</v>
      </c>
      <c r="C32" s="31">
        <v>62</v>
      </c>
      <c r="D32" s="28" t="s">
        <v>21</v>
      </c>
      <c r="E32" s="20"/>
      <c r="F32" s="29">
        <v>67.5</v>
      </c>
      <c r="G32" s="14">
        <f t="shared" si="1"/>
        <v>978156.03</v>
      </c>
    </row>
    <row r="33" spans="1:7" ht="15" x14ac:dyDescent="0.25">
      <c r="A33" s="20"/>
      <c r="B33" s="24">
        <v>42466</v>
      </c>
      <c r="C33" s="30">
        <v>61</v>
      </c>
      <c r="D33" s="27" t="s">
        <v>21</v>
      </c>
      <c r="E33" s="20"/>
      <c r="F33" s="29">
        <v>52.92</v>
      </c>
      <c r="G33" s="14">
        <f t="shared" si="1"/>
        <v>978103.11</v>
      </c>
    </row>
    <row r="34" spans="1:7" ht="15" x14ac:dyDescent="0.25">
      <c r="A34" s="20"/>
      <c r="B34" s="24">
        <v>42468</v>
      </c>
      <c r="C34" s="30">
        <v>63</v>
      </c>
      <c r="D34" s="27" t="s">
        <v>21</v>
      </c>
      <c r="E34" s="20"/>
      <c r="F34" s="29">
        <v>39.49</v>
      </c>
      <c r="G34" s="14">
        <f t="shared" ref="G34:G43" si="2">+G33+E34-F34</f>
        <v>978063.62</v>
      </c>
    </row>
    <row r="35" spans="1:7" ht="15" x14ac:dyDescent="0.25">
      <c r="A35" s="20"/>
      <c r="B35" s="24">
        <v>42471</v>
      </c>
      <c r="C35" s="30">
        <v>57</v>
      </c>
      <c r="D35" s="27" t="s">
        <v>21</v>
      </c>
      <c r="E35" s="20"/>
      <c r="F35" s="29">
        <v>28.35</v>
      </c>
      <c r="G35" s="14">
        <f t="shared" si="2"/>
        <v>978035.27</v>
      </c>
    </row>
    <row r="36" spans="1:7" ht="15" x14ac:dyDescent="0.25">
      <c r="A36" s="20"/>
      <c r="B36" s="24">
        <v>42473</v>
      </c>
      <c r="C36" s="31">
        <v>66</v>
      </c>
      <c r="D36" s="28" t="s">
        <v>21</v>
      </c>
      <c r="E36" s="20"/>
      <c r="F36" s="29">
        <v>419.99</v>
      </c>
      <c r="G36" s="14">
        <f t="shared" si="2"/>
        <v>977615.28</v>
      </c>
    </row>
    <row r="37" spans="1:7" ht="15" x14ac:dyDescent="0.25">
      <c r="A37" s="20"/>
      <c r="B37" s="24">
        <v>42475</v>
      </c>
      <c r="C37" s="23">
        <v>72</v>
      </c>
      <c r="D37" s="26" t="s">
        <v>17</v>
      </c>
      <c r="E37" s="8"/>
      <c r="F37" s="25">
        <v>0</v>
      </c>
      <c r="G37" s="14">
        <f t="shared" si="2"/>
        <v>977615.28</v>
      </c>
    </row>
    <row r="38" spans="1:7" ht="15" x14ac:dyDescent="0.25">
      <c r="A38" s="20"/>
      <c r="B38" s="24">
        <v>42475</v>
      </c>
      <c r="C38" s="23">
        <v>73</v>
      </c>
      <c r="D38" s="26" t="s">
        <v>17</v>
      </c>
      <c r="E38" s="20"/>
      <c r="F38" s="25">
        <v>0</v>
      </c>
      <c r="G38" s="14">
        <f t="shared" si="2"/>
        <v>977615.28</v>
      </c>
    </row>
    <row r="39" spans="1:7" ht="15" x14ac:dyDescent="0.25">
      <c r="A39" s="20"/>
      <c r="B39" s="24">
        <v>42475</v>
      </c>
      <c r="C39" s="23">
        <v>74</v>
      </c>
      <c r="D39" s="26" t="s">
        <v>17</v>
      </c>
      <c r="E39" s="8"/>
      <c r="F39" s="25">
        <v>27720</v>
      </c>
      <c r="G39" s="14">
        <f t="shared" si="2"/>
        <v>949895.28</v>
      </c>
    </row>
    <row r="40" spans="1:7" ht="15" x14ac:dyDescent="0.25">
      <c r="A40" s="20"/>
      <c r="B40" s="24">
        <v>42481</v>
      </c>
      <c r="C40" s="30">
        <v>71</v>
      </c>
      <c r="D40" s="27" t="s">
        <v>21</v>
      </c>
      <c r="E40" s="20"/>
      <c r="F40" s="29">
        <v>49.14</v>
      </c>
      <c r="G40" s="14">
        <f t="shared" si="2"/>
        <v>949846.14</v>
      </c>
    </row>
    <row r="41" spans="1:7" ht="15" x14ac:dyDescent="0.25">
      <c r="A41" s="20"/>
      <c r="B41" s="24">
        <v>42481</v>
      </c>
      <c r="C41" s="30">
        <v>68</v>
      </c>
      <c r="D41" s="27" t="s">
        <v>21</v>
      </c>
      <c r="E41" s="20"/>
      <c r="F41" s="29">
        <v>58.59</v>
      </c>
      <c r="G41" s="14">
        <f t="shared" si="2"/>
        <v>949787.55</v>
      </c>
    </row>
    <row r="42" spans="1:7" ht="15" x14ac:dyDescent="0.25">
      <c r="A42" s="20"/>
      <c r="B42" s="24">
        <v>42489</v>
      </c>
      <c r="C42" s="30">
        <v>67</v>
      </c>
      <c r="D42" s="27" t="s">
        <v>21</v>
      </c>
      <c r="E42" s="20"/>
      <c r="F42" s="29">
        <v>61.56</v>
      </c>
      <c r="G42" s="14">
        <f t="shared" si="2"/>
        <v>949725.99</v>
      </c>
    </row>
    <row r="43" spans="1:7" ht="15" x14ac:dyDescent="0.25">
      <c r="A43" s="20"/>
      <c r="B43" s="24">
        <v>42490</v>
      </c>
      <c r="C43" s="23">
        <v>26336</v>
      </c>
      <c r="D43" s="21" t="s">
        <v>19</v>
      </c>
      <c r="E43" s="8"/>
      <c r="F43" s="8">
        <v>175</v>
      </c>
      <c r="G43" s="14">
        <f t="shared" si="2"/>
        <v>949550.99</v>
      </c>
    </row>
    <row r="44" spans="1:7" ht="15" x14ac:dyDescent="0.25">
      <c r="A44" s="20"/>
      <c r="B44" s="24"/>
      <c r="C44" s="23"/>
      <c r="D44" s="21"/>
      <c r="E44" s="20"/>
      <c r="F44" s="22"/>
      <c r="G44" s="14"/>
    </row>
    <row r="45" spans="1:7" ht="15" x14ac:dyDescent="0.25">
      <c r="A45" s="20"/>
      <c r="B45" s="24"/>
      <c r="C45" s="23"/>
      <c r="D45" s="21"/>
      <c r="E45" s="20"/>
      <c r="F45" s="22"/>
      <c r="G45" s="14"/>
    </row>
    <row r="46" spans="1:7" ht="15" x14ac:dyDescent="0.25">
      <c r="A46" s="20"/>
      <c r="B46" s="24"/>
      <c r="C46" s="23"/>
      <c r="D46" s="21"/>
      <c r="E46" s="20"/>
      <c r="F46" s="22"/>
      <c r="G46" s="14"/>
    </row>
  </sheetData>
  <sortState ref="B26:F43">
    <sortCondition ref="B26:B43"/>
  </sortState>
  <mergeCells count="13">
    <mergeCell ref="A3:G3"/>
    <mergeCell ref="A19:G19"/>
    <mergeCell ref="A20:G20"/>
    <mergeCell ref="A16:G16"/>
    <mergeCell ref="A17:G17"/>
    <mergeCell ref="A18:G18"/>
    <mergeCell ref="A21:G21"/>
    <mergeCell ref="B23:D23"/>
    <mergeCell ref="B24:C24"/>
    <mergeCell ref="A23:A25"/>
    <mergeCell ref="E24:F24"/>
    <mergeCell ref="E23:G23"/>
    <mergeCell ref="A22:G22"/>
  </mergeCells>
  <phoneticPr fontId="2" type="noConversion"/>
  <printOptions horizontalCentered="1" verticalCentered="1"/>
  <pageMargins left="0" right="0" top="0.15748031496062992" bottom="0.15748031496062992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2016-04-08T16:13:29Z</cp:lastPrinted>
  <dcterms:created xsi:type="dcterms:W3CDTF">2006-07-11T17:39:34Z</dcterms:created>
  <dcterms:modified xsi:type="dcterms:W3CDTF">2019-04-03T20:06:05Z</dcterms:modified>
</cp:coreProperties>
</file>