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19440" windowHeight="8010"/>
  </bookViews>
  <sheets>
    <sheet name="LIBRO BANCO " sheetId="1" r:id="rId1"/>
  </sheets>
  <definedNames>
    <definedName name="_xlnm._FilterDatabase" localSheetId="0" hidden="1">'LIBRO BANCO '!$B$14:$G$332</definedName>
    <definedName name="_xlnm.Print_Area" localSheetId="0">'LIBRO BANCO '!$A$1:$H$13</definedName>
    <definedName name="NOMBRE">#REF!</definedName>
  </definedNames>
  <calcPr calcId="145621"/>
</workbook>
</file>

<file path=xl/calcChain.xml><?xml version="1.0" encoding="utf-8"?>
<calcChain xmlns="http://schemas.openxmlformats.org/spreadsheetml/2006/main">
  <c r="G14" i="1" l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G39" i="1" s="1"/>
  <c r="G40" i="1" s="1"/>
  <c r="G41" i="1" s="1"/>
  <c r="G42" i="1" s="1"/>
  <c r="G43" i="1" s="1"/>
  <c r="G44" i="1" s="1"/>
  <c r="G45" i="1" s="1"/>
  <c r="G46" i="1" s="1"/>
  <c r="G47" i="1" s="1"/>
  <c r="G48" i="1" s="1"/>
  <c r="G49" i="1" s="1"/>
  <c r="G50" i="1" s="1"/>
  <c r="G51" i="1" s="1"/>
  <c r="G52" i="1" s="1"/>
  <c r="G53" i="1" s="1"/>
  <c r="G54" i="1" s="1"/>
  <c r="G55" i="1" s="1"/>
  <c r="G56" i="1" s="1"/>
  <c r="G57" i="1" s="1"/>
  <c r="G58" i="1" s="1"/>
  <c r="G59" i="1" s="1"/>
  <c r="G60" i="1" s="1"/>
  <c r="G61" i="1" s="1"/>
  <c r="G62" i="1" s="1"/>
  <c r="G63" i="1" s="1"/>
  <c r="G64" i="1" s="1"/>
  <c r="G65" i="1" s="1"/>
  <c r="G66" i="1" s="1"/>
  <c r="G67" i="1" s="1"/>
  <c r="G68" i="1" s="1"/>
  <c r="G69" i="1" s="1"/>
  <c r="G70" i="1" s="1"/>
  <c r="G71" i="1" s="1"/>
  <c r="G72" i="1" s="1"/>
  <c r="G73" i="1" s="1"/>
  <c r="G74" i="1" s="1"/>
  <c r="G75" i="1" s="1"/>
  <c r="G76" i="1" s="1"/>
  <c r="G77" i="1" s="1"/>
  <c r="G78" i="1" s="1"/>
  <c r="G79" i="1" s="1"/>
  <c r="G80" i="1" s="1"/>
  <c r="G81" i="1" s="1"/>
  <c r="G82" i="1" s="1"/>
  <c r="G83" i="1" s="1"/>
  <c r="G84" i="1" s="1"/>
  <c r="G85" i="1" s="1"/>
  <c r="G86" i="1" s="1"/>
  <c r="G87" i="1" s="1"/>
  <c r="G88" i="1" s="1"/>
  <c r="G89" i="1" s="1"/>
  <c r="G90" i="1" s="1"/>
  <c r="G91" i="1" s="1"/>
  <c r="G92" i="1" s="1"/>
  <c r="G93" i="1" s="1"/>
  <c r="G94" i="1" s="1"/>
  <c r="G95" i="1" s="1"/>
  <c r="G96" i="1" s="1"/>
  <c r="G97" i="1" s="1"/>
  <c r="G98" i="1" s="1"/>
  <c r="G99" i="1" s="1"/>
  <c r="G100" i="1" s="1"/>
  <c r="G101" i="1" s="1"/>
  <c r="G102" i="1" s="1"/>
  <c r="G103" i="1" s="1"/>
  <c r="G104" i="1" s="1"/>
  <c r="G105" i="1" s="1"/>
  <c r="G106" i="1" s="1"/>
  <c r="G107" i="1" s="1"/>
  <c r="G108" i="1" s="1"/>
  <c r="G109" i="1" s="1"/>
  <c r="G110" i="1" s="1"/>
  <c r="G111" i="1" s="1"/>
  <c r="G112" i="1" s="1"/>
  <c r="G113" i="1" s="1"/>
  <c r="G114" i="1" s="1"/>
  <c r="G115" i="1" s="1"/>
  <c r="G116" i="1" s="1"/>
  <c r="G117" i="1" s="1"/>
  <c r="G118" i="1" s="1"/>
  <c r="G119" i="1" s="1"/>
  <c r="G120" i="1" s="1"/>
  <c r="G121" i="1" s="1"/>
  <c r="G122" i="1" s="1"/>
  <c r="G123" i="1" s="1"/>
  <c r="G124" i="1" s="1"/>
  <c r="G125" i="1" s="1"/>
  <c r="G126" i="1" s="1"/>
  <c r="G127" i="1" s="1"/>
  <c r="G128" i="1" s="1"/>
  <c r="G129" i="1" s="1"/>
  <c r="G130" i="1" s="1"/>
  <c r="G131" i="1" s="1"/>
  <c r="G132" i="1" s="1"/>
  <c r="G133" i="1" s="1"/>
  <c r="G134" i="1" s="1"/>
  <c r="G135" i="1" s="1"/>
  <c r="G136" i="1" s="1"/>
  <c r="G137" i="1" s="1"/>
  <c r="G138" i="1" s="1"/>
  <c r="G139" i="1" s="1"/>
  <c r="G140" i="1" s="1"/>
  <c r="G141" i="1" s="1"/>
  <c r="G142" i="1" s="1"/>
  <c r="G143" i="1" s="1"/>
  <c r="G144" i="1" s="1"/>
  <c r="G145" i="1" s="1"/>
  <c r="G146" i="1" s="1"/>
  <c r="G147" i="1" s="1"/>
  <c r="G148" i="1" s="1"/>
  <c r="G149" i="1" s="1"/>
  <c r="G150" i="1" s="1"/>
  <c r="G151" i="1" s="1"/>
  <c r="G152" i="1" s="1"/>
  <c r="G153" i="1" s="1"/>
  <c r="G154" i="1" s="1"/>
  <c r="G155" i="1" s="1"/>
  <c r="G156" i="1" s="1"/>
  <c r="G157" i="1" s="1"/>
  <c r="G158" i="1" s="1"/>
  <c r="G159" i="1" s="1"/>
  <c r="G160" i="1" s="1"/>
  <c r="G161" i="1" s="1"/>
  <c r="G162" i="1" s="1"/>
  <c r="G163" i="1" s="1"/>
  <c r="G164" i="1" s="1"/>
  <c r="G165" i="1" s="1"/>
  <c r="G166" i="1" s="1"/>
  <c r="G167" i="1" s="1"/>
  <c r="G168" i="1" s="1"/>
  <c r="G169" i="1" s="1"/>
  <c r="G170" i="1" s="1"/>
  <c r="G171" i="1" s="1"/>
  <c r="G172" i="1" s="1"/>
  <c r="G173" i="1" s="1"/>
  <c r="G174" i="1" s="1"/>
  <c r="G175" i="1" s="1"/>
  <c r="G176" i="1" s="1"/>
  <c r="G177" i="1" s="1"/>
  <c r="G178" i="1" s="1"/>
  <c r="G179" i="1" s="1"/>
  <c r="G180" i="1" s="1"/>
  <c r="G181" i="1" s="1"/>
  <c r="G182" i="1" s="1"/>
  <c r="G183" i="1" s="1"/>
  <c r="G184" i="1" s="1"/>
  <c r="G185" i="1" s="1"/>
  <c r="G186" i="1" s="1"/>
  <c r="G187" i="1" s="1"/>
  <c r="G188" i="1" s="1"/>
  <c r="G189" i="1" s="1"/>
  <c r="G190" i="1" s="1"/>
  <c r="G191" i="1" s="1"/>
  <c r="G192" i="1" s="1"/>
  <c r="G193" i="1" s="1"/>
  <c r="G194" i="1" s="1"/>
  <c r="G195" i="1" s="1"/>
  <c r="G196" i="1" s="1"/>
  <c r="G197" i="1" s="1"/>
  <c r="G198" i="1" s="1"/>
  <c r="G199" i="1" s="1"/>
  <c r="G200" i="1" s="1"/>
  <c r="G201" i="1" s="1"/>
  <c r="G202" i="1" s="1"/>
  <c r="G203" i="1" s="1"/>
  <c r="G204" i="1" s="1"/>
  <c r="G205" i="1" s="1"/>
  <c r="G206" i="1" s="1"/>
  <c r="G207" i="1" s="1"/>
  <c r="G208" i="1" s="1"/>
  <c r="G209" i="1" s="1"/>
  <c r="G210" i="1" s="1"/>
  <c r="G211" i="1" s="1"/>
  <c r="G212" i="1" s="1"/>
  <c r="G213" i="1" s="1"/>
  <c r="G214" i="1" s="1"/>
  <c r="G215" i="1" s="1"/>
  <c r="G216" i="1" s="1"/>
  <c r="G217" i="1" s="1"/>
  <c r="G218" i="1" s="1"/>
  <c r="G219" i="1" s="1"/>
  <c r="G220" i="1" s="1"/>
  <c r="G221" i="1" s="1"/>
  <c r="G222" i="1" s="1"/>
  <c r="G223" i="1" s="1"/>
  <c r="G224" i="1" s="1"/>
  <c r="G225" i="1" s="1"/>
  <c r="G226" i="1" s="1"/>
  <c r="G227" i="1" s="1"/>
  <c r="G228" i="1" s="1"/>
  <c r="G229" i="1" s="1"/>
  <c r="G230" i="1" s="1"/>
  <c r="G231" i="1" s="1"/>
  <c r="G232" i="1" s="1"/>
  <c r="G233" i="1" s="1"/>
  <c r="G234" i="1" s="1"/>
  <c r="G235" i="1" s="1"/>
  <c r="G236" i="1" s="1"/>
  <c r="G237" i="1" s="1"/>
  <c r="G238" i="1" s="1"/>
  <c r="G239" i="1" s="1"/>
  <c r="G240" i="1" s="1"/>
  <c r="G241" i="1" s="1"/>
  <c r="G242" i="1" s="1"/>
  <c r="G243" i="1" s="1"/>
  <c r="G244" i="1" s="1"/>
  <c r="G245" i="1" s="1"/>
  <c r="G246" i="1" s="1"/>
  <c r="G247" i="1" s="1"/>
  <c r="G248" i="1" s="1"/>
  <c r="G249" i="1" s="1"/>
  <c r="G250" i="1" s="1"/>
  <c r="G251" i="1" s="1"/>
  <c r="G252" i="1" s="1"/>
  <c r="G253" i="1" s="1"/>
  <c r="G254" i="1" s="1"/>
  <c r="G255" i="1" s="1"/>
  <c r="G256" i="1" s="1"/>
  <c r="G257" i="1" s="1"/>
  <c r="G258" i="1" s="1"/>
  <c r="G259" i="1" s="1"/>
  <c r="G260" i="1" s="1"/>
  <c r="G261" i="1" s="1"/>
  <c r="G262" i="1" s="1"/>
  <c r="G263" i="1" s="1"/>
  <c r="G264" i="1" s="1"/>
  <c r="G265" i="1" s="1"/>
  <c r="G266" i="1" s="1"/>
  <c r="G267" i="1" s="1"/>
  <c r="G268" i="1" s="1"/>
  <c r="G269" i="1" s="1"/>
  <c r="G270" i="1" s="1"/>
  <c r="G271" i="1" s="1"/>
  <c r="G272" i="1" s="1"/>
  <c r="G273" i="1" s="1"/>
  <c r="G274" i="1" s="1"/>
  <c r="G275" i="1" s="1"/>
  <c r="G276" i="1" s="1"/>
  <c r="G277" i="1" s="1"/>
  <c r="G278" i="1" s="1"/>
  <c r="G279" i="1" s="1"/>
  <c r="G280" i="1" s="1"/>
  <c r="G281" i="1" s="1"/>
  <c r="G282" i="1" s="1"/>
  <c r="G283" i="1" s="1"/>
  <c r="G284" i="1" s="1"/>
  <c r="G285" i="1" s="1"/>
  <c r="G286" i="1" s="1"/>
  <c r="G287" i="1" s="1"/>
  <c r="G288" i="1" s="1"/>
  <c r="G289" i="1" s="1"/>
  <c r="G290" i="1" s="1"/>
  <c r="G291" i="1" s="1"/>
  <c r="G292" i="1" s="1"/>
  <c r="G293" i="1" s="1"/>
  <c r="G294" i="1" s="1"/>
  <c r="G295" i="1" s="1"/>
  <c r="G296" i="1" s="1"/>
  <c r="G297" i="1" s="1"/>
  <c r="G298" i="1" s="1"/>
  <c r="G299" i="1" s="1"/>
  <c r="G300" i="1" s="1"/>
  <c r="G301" i="1" s="1"/>
  <c r="G302" i="1" s="1"/>
  <c r="G303" i="1" s="1"/>
  <c r="G304" i="1" s="1"/>
  <c r="G305" i="1" s="1"/>
  <c r="G306" i="1" s="1"/>
  <c r="G307" i="1" s="1"/>
  <c r="G308" i="1" s="1"/>
  <c r="G309" i="1" s="1"/>
  <c r="G310" i="1" s="1"/>
  <c r="G311" i="1" s="1"/>
  <c r="G312" i="1" s="1"/>
  <c r="G313" i="1" s="1"/>
  <c r="G314" i="1" s="1"/>
  <c r="G315" i="1" s="1"/>
  <c r="G316" i="1" s="1"/>
  <c r="G317" i="1" s="1"/>
  <c r="G318" i="1" s="1"/>
  <c r="G319" i="1" s="1"/>
  <c r="G320" i="1" s="1"/>
  <c r="G321" i="1" s="1"/>
  <c r="G322" i="1" s="1"/>
  <c r="G323" i="1" s="1"/>
  <c r="G324" i="1" s="1"/>
  <c r="G325" i="1" s="1"/>
  <c r="G326" i="1" s="1"/>
  <c r="G327" i="1" s="1"/>
  <c r="G328" i="1" s="1"/>
  <c r="G329" i="1" s="1"/>
  <c r="G330" i="1" s="1"/>
  <c r="G331" i="1" s="1"/>
  <c r="G332" i="1" s="1"/>
  <c r="G333" i="1" s="1"/>
  <c r="G334" i="1" s="1"/>
  <c r="G335" i="1" s="1"/>
  <c r="G336" i="1" s="1"/>
  <c r="G337" i="1" s="1"/>
  <c r="G338" i="1" s="1"/>
  <c r="G339" i="1" s="1"/>
  <c r="G340" i="1" s="1"/>
  <c r="G341" i="1" s="1"/>
  <c r="G342" i="1" s="1"/>
  <c r="G343" i="1" s="1"/>
  <c r="G344" i="1" s="1"/>
  <c r="G345" i="1" s="1"/>
  <c r="G346" i="1" s="1"/>
  <c r="G347" i="1" s="1"/>
  <c r="G348" i="1" s="1"/>
  <c r="G349" i="1" s="1"/>
  <c r="G350" i="1" s="1"/>
  <c r="G351" i="1" s="1"/>
  <c r="G352" i="1" s="1"/>
  <c r="G353" i="1" s="1"/>
  <c r="G354" i="1" s="1"/>
  <c r="G355" i="1" s="1"/>
  <c r="G356" i="1" s="1"/>
  <c r="G357" i="1" s="1"/>
  <c r="G358" i="1" s="1"/>
  <c r="G359" i="1" s="1"/>
  <c r="G360" i="1" s="1"/>
  <c r="G361" i="1" s="1"/>
  <c r="G362" i="1" s="1"/>
  <c r="G363" i="1" s="1"/>
  <c r="G364" i="1" s="1"/>
  <c r="G365" i="1" s="1"/>
  <c r="G366" i="1" s="1"/>
  <c r="G367" i="1" s="1"/>
  <c r="G368" i="1" s="1"/>
  <c r="G369" i="1" s="1"/>
  <c r="G370" i="1" s="1"/>
  <c r="G371" i="1" s="1"/>
  <c r="G372" i="1" s="1"/>
  <c r="G373" i="1" s="1"/>
  <c r="G374" i="1" s="1"/>
  <c r="G375" i="1" s="1"/>
  <c r="G376" i="1" s="1"/>
  <c r="G377" i="1" s="1"/>
  <c r="G378" i="1" s="1"/>
  <c r="G379" i="1" s="1"/>
  <c r="G380" i="1" s="1"/>
  <c r="G381" i="1" s="1"/>
  <c r="G382" i="1" s="1"/>
  <c r="G383" i="1" l="1"/>
  <c r="G384" i="1" s="1"/>
  <c r="G385" i="1" s="1"/>
  <c r="G386" i="1" s="1"/>
  <c r="G387" i="1" s="1"/>
  <c r="G388" i="1" s="1"/>
  <c r="G389" i="1" s="1"/>
  <c r="G390" i="1" s="1"/>
  <c r="G391" i="1" s="1"/>
  <c r="G392" i="1" s="1"/>
  <c r="G393" i="1" s="1"/>
  <c r="G394" i="1" s="1"/>
  <c r="G395" i="1" s="1"/>
  <c r="G396" i="1" s="1"/>
  <c r="G397" i="1" s="1"/>
  <c r="G398" i="1" s="1"/>
  <c r="G399" i="1" s="1"/>
  <c r="G400" i="1" s="1"/>
  <c r="G401" i="1" s="1"/>
  <c r="G402" i="1" s="1"/>
  <c r="G403" i="1" s="1"/>
  <c r="G404" i="1" s="1"/>
  <c r="G405" i="1" s="1"/>
  <c r="G406" i="1" s="1"/>
  <c r="G407" i="1" s="1"/>
  <c r="G408" i="1" s="1"/>
  <c r="G409" i="1" s="1"/>
  <c r="G410" i="1" s="1"/>
  <c r="G411" i="1" l="1"/>
  <c r="G412" i="1" s="1"/>
  <c r="G413" i="1" s="1"/>
  <c r="G414" i="1" s="1"/>
  <c r="G415" i="1" s="1"/>
  <c r="G416" i="1" s="1"/>
  <c r="G417" i="1" s="1"/>
  <c r="G418" i="1" s="1"/>
  <c r="G419" i="1" s="1"/>
  <c r="G420" i="1" s="1"/>
  <c r="G421" i="1" s="1"/>
  <c r="G422" i="1" s="1"/>
  <c r="G423" i="1" s="1"/>
  <c r="G424" i="1" s="1"/>
  <c r="G425" i="1" s="1"/>
  <c r="G426" i="1" s="1"/>
  <c r="G427" i="1" s="1"/>
  <c r="G428" i="1" s="1"/>
  <c r="G429" i="1" s="1"/>
  <c r="G430" i="1" s="1"/>
  <c r="G431" i="1" s="1"/>
  <c r="G432" i="1" s="1"/>
  <c r="G433" i="1" s="1"/>
  <c r="G434" i="1" s="1"/>
  <c r="G435" i="1" s="1"/>
  <c r="G436" i="1" s="1"/>
  <c r="G437" i="1" s="1"/>
  <c r="G438" i="1" s="1"/>
  <c r="G439" i="1" s="1"/>
  <c r="G440" i="1" s="1"/>
  <c r="G441" i="1" s="1"/>
  <c r="G442" i="1" s="1"/>
  <c r="G443" i="1" s="1"/>
  <c r="G444" i="1" s="1"/>
  <c r="G445" i="1" s="1"/>
  <c r="G446" i="1" s="1"/>
  <c r="G447" i="1" s="1"/>
  <c r="G448" i="1" s="1"/>
  <c r="G449" i="1" s="1"/>
  <c r="G450" i="1" s="1"/>
  <c r="G451" i="1" s="1"/>
  <c r="G452" i="1" s="1"/>
  <c r="G453" i="1" s="1"/>
  <c r="G454" i="1" s="1"/>
  <c r="G455" i="1" s="1"/>
  <c r="G456" i="1" s="1"/>
  <c r="G457" i="1" s="1"/>
  <c r="G458" i="1" s="1"/>
  <c r="G459" i="1" s="1"/>
  <c r="G460" i="1" s="1"/>
  <c r="G461" i="1" s="1"/>
  <c r="G462" i="1" s="1"/>
  <c r="G463" i="1" s="1"/>
  <c r="G464" i="1" s="1"/>
  <c r="G465" i="1" s="1"/>
  <c r="G466" i="1" s="1"/>
  <c r="G467" i="1" s="1"/>
  <c r="G468" i="1" s="1"/>
  <c r="G469" i="1" s="1"/>
  <c r="G470" i="1" s="1"/>
  <c r="G471" i="1" s="1"/>
  <c r="G472" i="1" s="1"/>
  <c r="G473" i="1" s="1"/>
  <c r="G474" i="1" s="1"/>
  <c r="G475" i="1" s="1"/>
  <c r="G476" i="1" s="1"/>
  <c r="G477" i="1" s="1"/>
  <c r="G478" i="1" s="1"/>
  <c r="G479" i="1" s="1"/>
  <c r="G480" i="1" s="1"/>
  <c r="G481" i="1" s="1"/>
  <c r="G482" i="1" s="1"/>
  <c r="G483" i="1" s="1"/>
  <c r="G484" i="1" s="1"/>
  <c r="G485" i="1" s="1"/>
  <c r="G486" i="1" s="1"/>
  <c r="G487" i="1" s="1"/>
  <c r="G488" i="1" s="1"/>
  <c r="G489" i="1" s="1"/>
  <c r="G490" i="1" s="1"/>
  <c r="G491" i="1" s="1"/>
  <c r="G492" i="1" s="1"/>
  <c r="G493" i="1" s="1"/>
  <c r="G494" i="1" s="1"/>
  <c r="G495" i="1" s="1"/>
  <c r="G496" i="1" s="1"/>
</calcChain>
</file>

<file path=xl/sharedStrings.xml><?xml version="1.0" encoding="utf-8"?>
<sst xmlns="http://schemas.openxmlformats.org/spreadsheetml/2006/main" count="505" uniqueCount="303">
  <si>
    <t>VICE-PRESIDENCIA DE LA REPUBLICA DOMINICANA</t>
  </si>
  <si>
    <t>Gabinete de Coodinacion de Politicas Sociales</t>
  </si>
  <si>
    <t>Programa Progresando Con Solidaridad</t>
  </si>
  <si>
    <t>N°</t>
  </si>
  <si>
    <t xml:space="preserve">Cuenta Bancaria No: </t>
  </si>
  <si>
    <t>240-011425-5</t>
  </si>
  <si>
    <t>Chks Pagos RD$:</t>
  </si>
  <si>
    <t xml:space="preserve">Balance Inicial: </t>
  </si>
  <si>
    <t>Fecha</t>
  </si>
  <si>
    <t>No. Ck/Transf.</t>
  </si>
  <si>
    <t>Descripcion</t>
  </si>
  <si>
    <t>Debito</t>
  </si>
  <si>
    <t>Credito</t>
  </si>
  <si>
    <t>Balance</t>
  </si>
  <si>
    <t>GREGORIO MARTES BRITO</t>
  </si>
  <si>
    <t>NULO</t>
  </si>
  <si>
    <t>LUISA ALEXANDRA MONCION CASTILLO</t>
  </si>
  <si>
    <t>VIAMAR, SA</t>
  </si>
  <si>
    <t>AMERICAN BUSINESS MACHINE, SRL (ABM)</t>
  </si>
  <si>
    <t>MIGUEL MANUEL MORENO ROSENDO</t>
  </si>
  <si>
    <t>NK GESTIONES DE NEUMATICOS, SRL</t>
  </si>
  <si>
    <t>JULIA SANTOS PEÑA DE GIACINTI</t>
  </si>
  <si>
    <t>JUANA NATIVIDAD PLACENCIA DE BLANCO</t>
  </si>
  <si>
    <t>MINERVA DE LOS ANGELES JUMELLES</t>
  </si>
  <si>
    <t>JUANA ANGELA GARCIA DISLA</t>
  </si>
  <si>
    <t>VISUAL SIGN GRAFICH BW, SRL</t>
  </si>
  <si>
    <t>CARPAS DOMINICANA, SRL</t>
  </si>
  <si>
    <t>AGUA PLANETA AZUL, S. A.</t>
  </si>
  <si>
    <t>SUNIX PETROLEUM, SRL</t>
  </si>
  <si>
    <t>MARI MILAGROS PEÑA DE GARCES</t>
  </si>
  <si>
    <t>BISMARCK ANIBAL ORTIZ GARCIA</t>
  </si>
  <si>
    <t>NELSON ANTONIO FIGUEREO INVERT</t>
  </si>
  <si>
    <t>ELIZABETH ALTAGRACIA CEPEDA NUÑEZ</t>
  </si>
  <si>
    <t>NAS, EIRL</t>
  </si>
  <si>
    <t>JOISE BIENVENIDA CARRION</t>
  </si>
  <si>
    <t>FRADENT, SRL</t>
  </si>
  <si>
    <t>FERRETERIA AMERICANA, SAS</t>
  </si>
  <si>
    <t>CARLOS MARIA HERNANDEZ GAME</t>
  </si>
  <si>
    <t>DATACELL, SRL</t>
  </si>
  <si>
    <t>IKONOS AUDIOVISUAL GROUP IAG, SRL</t>
  </si>
  <si>
    <t>DELTA COMERCIAL, SA</t>
  </si>
  <si>
    <t>SAES, SRL</t>
  </si>
  <si>
    <t>VICTOR FAST PRINT, SRL</t>
  </si>
  <si>
    <t>EDEESTE</t>
  </si>
  <si>
    <t>COMERCIAL LA ISABELA</t>
  </si>
  <si>
    <t>CARVAJAL BUS, SRL</t>
  </si>
  <si>
    <t>EULALIO LOPEZ THEN</t>
  </si>
  <si>
    <t>CELUTION, EIRL</t>
  </si>
  <si>
    <t>MARITZA MORILLO VARONA</t>
  </si>
  <si>
    <t>FUNDAPEC</t>
  </si>
  <si>
    <t>PEDRO MIGUEL PAULINO PAULINO</t>
  </si>
  <si>
    <t>PATRICIA MINAYA RIVERA</t>
  </si>
  <si>
    <t>GASODUCTOS DOMINICANOS GASEODOMSA, SRL</t>
  </si>
  <si>
    <t>MERCEDES MARGARITA JEREZ WISKY</t>
  </si>
  <si>
    <t>KAREN ELISA LLIBRE FRANCO</t>
  </si>
  <si>
    <t>S&amp;F ENGINEERING GROUP, SRL</t>
  </si>
  <si>
    <t>ELVIS FILMS VIDEO, SRL</t>
  </si>
  <si>
    <t>PLAZA LAMA, SA</t>
  </si>
  <si>
    <t>TRICOM</t>
  </si>
  <si>
    <t>SERVICIOS Y MANTENIMIENTO MARIO SANTOS, SRL</t>
  </si>
  <si>
    <t>INVERSIONES ARDISA, SRL</t>
  </si>
  <si>
    <t>DISTRIBUIDORA DE REPUESTOS DEL CARIBE (DIRECA), SRL</t>
  </si>
  <si>
    <t>CLAUDIA CECILIA FIGUEREO JEREZ</t>
  </si>
  <si>
    <t>TRANSFERENCIA DE FONDOS - IB</t>
  </si>
  <si>
    <t>PAGO NOMINA - IB</t>
  </si>
  <si>
    <t>DEPOSITO</t>
  </si>
  <si>
    <t>PAGO IMPUESTOS DGII</t>
  </si>
  <si>
    <t>COMISION PAGO IMPUESTO DGII-IB</t>
  </si>
  <si>
    <t>PAGO DE SEGURIDAD SOCIAL TSS</t>
  </si>
  <si>
    <t>COMISION SEGURIDAD SOCIAL TSS</t>
  </si>
  <si>
    <t>TRANSF. TERCEROS IB</t>
  </si>
  <si>
    <t>PAGO SUPLIDORES ACH PROPIA</t>
  </si>
  <si>
    <t>COMISION RETENCION DE ESTADO</t>
  </si>
  <si>
    <t>COMISION POR MANEJO CUENTA</t>
  </si>
  <si>
    <t>XIOMARA GENOVEVA DURAN PEREZ</t>
  </si>
  <si>
    <t>RAMON PEDRO RUIZ PEÑA</t>
  </si>
  <si>
    <t>REYES DARNELY EUGENIA LUCIANO</t>
  </si>
  <si>
    <t>JESUS FRANCISCO JIMENEZ BAEZ</t>
  </si>
  <si>
    <t>AUTOCENTRO NAVARRO, SRL</t>
  </si>
  <si>
    <t>JUANA DE DIOS AGUILERA BAEZ DE HERNANDEZ</t>
  </si>
  <si>
    <t>HOSPITAL GENERAL DE LA PLAZA DE LA SALUD</t>
  </si>
  <si>
    <t>VICTOR ANDRES JOUBERT JULIEN</t>
  </si>
  <si>
    <t>ALEXANDRA LUNA BAUTISTA</t>
  </si>
  <si>
    <t>WILLIAM BIENVENIDO III ARIAS BURGOS</t>
  </si>
  <si>
    <t>SULEIKA MASSIEL JIMENEZ OVALLES</t>
  </si>
  <si>
    <t>NIEVES LUISA PERALTA SANDOVAL</t>
  </si>
  <si>
    <t>MARTICH Y ASOCIADOS, SRL</t>
  </si>
  <si>
    <t>ANNIETE ISAURE COHN-LOIS EUSEBIO</t>
  </si>
  <si>
    <t>WHENDOLY CAROLINA ABREU  ESCOTT</t>
  </si>
  <si>
    <t>CONSEJO NACIONAL DE ZONAS FRANCAS</t>
  </si>
  <si>
    <t>PLAZA NACO HOTEL, SRL</t>
  </si>
  <si>
    <t>COOP. DE AHORROS,CRED. Y SERV. MULT. FAMILIA UNIDA PARA EL PROGRESO</t>
  </si>
  <si>
    <t>CRISTINA CARPIO DE LA CRUZ</t>
  </si>
  <si>
    <t>MARIA ALTAGRACIA  COTES</t>
  </si>
  <si>
    <t>JUAN ANTONIO REYES CATALINO</t>
  </si>
  <si>
    <t>ANDERSON MANUEL GERMAN AVELINO</t>
  </si>
  <si>
    <t>ELLIS VERALIZ DE JESUS ROJAS</t>
  </si>
  <si>
    <t>20/10/2015</t>
  </si>
  <si>
    <t>16/10/2015</t>
  </si>
  <si>
    <t>MIGUEL ANGEL AMADOR MONTERO</t>
  </si>
  <si>
    <t>08/09/2015</t>
  </si>
  <si>
    <t>PHARMATECH</t>
  </si>
  <si>
    <t>01/09/2015</t>
  </si>
  <si>
    <t>ELIAS  ENRIQUE PAYANO</t>
  </si>
  <si>
    <t>11/08/2015</t>
  </si>
  <si>
    <t>Del  01 al 30 de JUNIO  del 2016</t>
  </si>
  <si>
    <t>FLAVIA MERCEDES ROSARIO  FERNANDEZ</t>
  </si>
  <si>
    <t>NIXON NICOLAS GERALDO BAUTISTA</t>
  </si>
  <si>
    <t>PROVESOL PROVEEDORES DE SOLUCIONES, SRL</t>
  </si>
  <si>
    <t>SERVICIOS E INSTALACIONES TECNICAS SRL,</t>
  </si>
  <si>
    <t>INGRID LETICIA PINEDA MERCEDES</t>
  </si>
  <si>
    <t>DIOGENES ALEJANDRO CASADO JULBE</t>
  </si>
  <si>
    <t>SIMONCA, SRL</t>
  </si>
  <si>
    <t>ALMA ALTAGRACIA PORTORREAL MOREL</t>
  </si>
  <si>
    <t>ELEVADORES  NORTE, SRL.</t>
  </si>
  <si>
    <t>ESTEFANY PEÑA HILARIO</t>
  </si>
  <si>
    <t>JOSE FRANCISCO RECIO FAMILIA</t>
  </si>
  <si>
    <t>DULCE ELVIRA DE LOS  SANTOS  MATA</t>
  </si>
  <si>
    <t>TONER DEPOT INTERNATIONAL ARC, SRL</t>
  </si>
  <si>
    <t>EVANGELISTA CORNELIO HERNANDEZ DE CRUZ</t>
  </si>
  <si>
    <t>ONEYDA MARIA RIVAS PEÑA</t>
  </si>
  <si>
    <t>GSU HIGIENE Y EVENTOS, SRL</t>
  </si>
  <si>
    <t>MIGUELINA  SANCHEZ</t>
  </si>
  <si>
    <t>RONIX EZEQUIEL GUERRERO  TEJEDA</t>
  </si>
  <si>
    <t>JUANA  ALTAGRACIA  BRITO  DE TORRES</t>
  </si>
  <si>
    <t>BIG BAND C &amp; B ENTERTAINMENT, SRL</t>
  </si>
  <si>
    <t>NATALY MIGUELINA ALMONTE  GOMEZ</t>
  </si>
  <si>
    <t>FATIMA DIOSMARE GONZALEZ  MENDEZ</t>
  </si>
  <si>
    <t>HUMBERTO RHADAMES PEREZ AYBAR</t>
  </si>
  <si>
    <t>JOSE RAMON ARIAS  ALMONTE</t>
  </si>
  <si>
    <t>MARIA GERTRUDIS POLONIA CONCEPCION</t>
  </si>
  <si>
    <t>SILVERIO ZAPATA GALAN</t>
  </si>
  <si>
    <t>EDITORA LISTIN DIARIO, SA (LISTIN DIARIO)</t>
  </si>
  <si>
    <t>COOP. DE PRODUC. Y TRAB. Y SERV. MULT. NAC. DE TECN. A DOM. (COOPNATEDO), INC</t>
  </si>
  <si>
    <t>JOSE ANTONIO ABREU CAMPUSANO</t>
  </si>
  <si>
    <t>ESTHER CAROLINA  PAREDES  MONTAS</t>
  </si>
  <si>
    <t>CREAXION CODE, SRL</t>
  </si>
  <si>
    <t>NELSON ANTONIO  FIGUEREO INVERT</t>
  </si>
  <si>
    <t>JUANA MERCEDES VERAS BEJARAN DE MINAYA</t>
  </si>
  <si>
    <t>PEDRO FRANCISCO  ANGELES FERNANDEZ</t>
  </si>
  <si>
    <t>MILDRED JIMENEZ HERNANDEZ</t>
  </si>
  <si>
    <t>YESENIA  SORIANO PERDOMO</t>
  </si>
  <si>
    <t>WENDY ELOISA BIDO  ESPINOSA</t>
  </si>
  <si>
    <t>KARINA GONZALEZ TERRERO DE FELIZ</t>
  </si>
  <si>
    <t>JUAN ANTONIO CARELA FERRERAS</t>
  </si>
  <si>
    <t>WENDYS  PATRICIA  RUIZ  OLIVERO</t>
  </si>
  <si>
    <t>ELECTROM, SAS</t>
  </si>
  <si>
    <t>1er.REGIMIENTO  DOMINICANO  GUARDIA  PRESIDENCIAL</t>
  </si>
  <si>
    <t>HERIBERTO DE CASTRO CEDANO</t>
  </si>
  <si>
    <t>AGENCIA GENERALES, SRL</t>
  </si>
  <si>
    <t>1er. REGIMIENTO  DOMINICANO  GUARDIA PRESIDENCIAL</t>
  </si>
  <si>
    <t>ZENAIDA ROSARIO  DE NUÑEZ</t>
  </si>
  <si>
    <t>MAXIMO PAULINO HERNANDEZ</t>
  </si>
  <si>
    <t>RICHARD ALEXIS SAMBOY RAMOS</t>
  </si>
  <si>
    <t>1er. REGIMIENTO DOMINICANO  GUARDIA  PRESIDENCIAL</t>
  </si>
  <si>
    <t>INSTITUTO TECNICO SALESIANO, INC (ITESA)</t>
  </si>
  <si>
    <t>JAVIER BAUTISTA RODRIGUEZ</t>
  </si>
  <si>
    <t>FRANCINA LISSETTE BATISTA BENITEZ</t>
  </si>
  <si>
    <t>JEMERLIN NATALIS REYES CASTILLO</t>
  </si>
  <si>
    <t>MIRNA MILAGROS DE LOS SANTOS LEGRAUX</t>
  </si>
  <si>
    <t>QUEIMI GERONIMO</t>
  </si>
  <si>
    <t>ROSSANNA MARIA GONZALEZ BUENO</t>
  </si>
  <si>
    <t>CINDIG YELISSA CONCEPCION PAULINO</t>
  </si>
  <si>
    <t>ROBERTO CARCAÑO</t>
  </si>
  <si>
    <t>MANUEL ARQUIMEDES CEDANO CASTILLO</t>
  </si>
  <si>
    <t>STANLEY MANUEL JIMINIAN DIAZ</t>
  </si>
  <si>
    <t>ROSALIA BRITO SANTAMARIA</t>
  </si>
  <si>
    <t>SEGUROS UNIVERSAL, S.A.</t>
  </si>
  <si>
    <t>CRISTINA  CASTILLO CONCEPCION</t>
  </si>
  <si>
    <t>HARTI SUPPLIES, SRL</t>
  </si>
  <si>
    <t>MERVIR MIGUELINA ANDUJAR VILLAR</t>
  </si>
  <si>
    <t>MARIA DEL CARMEN MENA DE BEATO</t>
  </si>
  <si>
    <t>EDITORA ORTEGA, SRL</t>
  </si>
  <si>
    <t>SERGIO AUGUSTO NOVA MENDEZ</t>
  </si>
  <si>
    <t>EMELY MERCEDES HERNANDEZ DE RODRIGUEZ</t>
  </si>
  <si>
    <t>LUIS VICENTE ARIAS MEJIA</t>
  </si>
  <si>
    <t>INGRID NOEMI MENDEZ SANCHEZ</t>
  </si>
  <si>
    <t>MAXIMO ANGEL ROBERTO  SANTIAGO  GUZMAN</t>
  </si>
  <si>
    <t>VIVIANA ALTAGRACIA  MUÑOZ SANTOS</t>
  </si>
  <si>
    <t>SIMON ANSELMO MOLINA PACHECO</t>
  </si>
  <si>
    <t>1ER REGIMIENTO DOMINICANDO GUARDIA PRESIDENCIAL</t>
  </si>
  <si>
    <t>LIMPIEZA PROFUNDA Y ALGO MAS LIMPROMAS, SRL</t>
  </si>
  <si>
    <t>IMPRESOS PAPELERIA POTOSI, SRL</t>
  </si>
  <si>
    <t>SUPSOLEM COMERCIAL, SRL</t>
  </si>
  <si>
    <t>CANTABRIA BRAND REPRESENTATIVE, SRL</t>
  </si>
  <si>
    <t>VICTOR BONIFACIO MORFE GUZMAN</t>
  </si>
  <si>
    <t>FERIAS Y EXPOSICIONES DEL CARIBE, SRL</t>
  </si>
  <si>
    <t>NIDIA JOKASTA FELIZ FELIZ</t>
  </si>
  <si>
    <t>CRISMEIDY REYES NUÑEZ</t>
  </si>
  <si>
    <t>OHTSU DEL CARIBE, SRL</t>
  </si>
  <si>
    <t>RAMONA DEL ROSARIO SORI RODRIGUEZ</t>
  </si>
  <si>
    <t>BILI MIGUEL CARELA POPA</t>
  </si>
  <si>
    <t>ANDRES AUGUSTO  CLEMENTE  LAFONTAINE</t>
  </si>
  <si>
    <t>FRAN CARLOS  ABREU  ZABALA</t>
  </si>
  <si>
    <t>ELLIS VERALIZ  DE JESUS  ROJAS</t>
  </si>
  <si>
    <t>FREDDY AUGUSTO  PEREZ SENA</t>
  </si>
  <si>
    <t>LESTTER FELIZ RIVERA</t>
  </si>
  <si>
    <t>QUIMIPEST DOMINICANA, SRL</t>
  </si>
  <si>
    <t>JUANA MATIAS CECE</t>
  </si>
  <si>
    <t>EVANGELISTA ALTAGRACIA REYES SANTANA</t>
  </si>
  <si>
    <t>MARIANA DE JESUS RIVERA MOREL</t>
  </si>
  <si>
    <t>YAQUELIN ALMONTE REYES DE FERNANDEZ</t>
  </si>
  <si>
    <t>PAPELES COMERCIALES DIANA, SA</t>
  </si>
  <si>
    <t>JOSE MARTIN SALAZAR RIVERA</t>
  </si>
  <si>
    <t>JOHANNA TARRAZO ALVAREZ</t>
  </si>
  <si>
    <t>INSTITUTO NACIONAL DE ADMINISTRACION PUBLICA INAP</t>
  </si>
  <si>
    <t>MARIA AGUSTINA CONSTANZO</t>
  </si>
  <si>
    <t>LS AGROINDUSTRIAL, SRL</t>
  </si>
  <si>
    <t>DYNAMIC TECHNOLOGY SOLUTIONS, SRL</t>
  </si>
  <si>
    <t>ZENAIDA ROSARIO DE NUÑEZ</t>
  </si>
  <si>
    <t>MARIA CONSUELO PICHARDO GUZMAN</t>
  </si>
  <si>
    <t>WILSON RAFAEL POLANCO</t>
  </si>
  <si>
    <t>GRUPO TECNOLOGICO ADEXSUS, SRL</t>
  </si>
  <si>
    <t>COMPUTADORAS DOMINICANAS, SRL</t>
  </si>
  <si>
    <t>CENTRO COPIADORA NACO, SRL</t>
  </si>
  <si>
    <t>EDENORTE</t>
  </si>
  <si>
    <t>REID &amp; COMPAÑIA, SA</t>
  </si>
  <si>
    <t>ABREU FAST PRINT, SRL</t>
  </si>
  <si>
    <t>JOSE LUIS TAPIA DISLA</t>
  </si>
  <si>
    <t>MANUEL ALEJANDRO PERALTA CRUZ</t>
  </si>
  <si>
    <t>FUNDACION ENCUENTRO DANZA CONTEMPORANEA, INC</t>
  </si>
  <si>
    <t>LUIS YANUEL CORDERO FERNANDEZ</t>
  </si>
  <si>
    <t>MONTELCO DOMINICANA, SRL</t>
  </si>
  <si>
    <t>CEDIMAT</t>
  </si>
  <si>
    <t>COMPAÑIA DOMINICANA DE TELEFONOS, S.A</t>
  </si>
  <si>
    <t>EDESUR</t>
  </si>
  <si>
    <t>PAMELA CAROLINA ALFAU TEJEDA</t>
  </si>
  <si>
    <t>CONSTRUCTORA CMG, SRL</t>
  </si>
  <si>
    <t>LUIS MARTIN CACERES SANTOS</t>
  </si>
  <si>
    <t>ROSA ALTAGRACIA TRONCOSO BELTRAN DE DE LUNA</t>
  </si>
  <si>
    <t>APOSENTO ALTO</t>
  </si>
  <si>
    <t>STARLING VICENTE SANCHEZ MEDINA</t>
  </si>
  <si>
    <t>LUIS ANTONIO GARRIDO ANDUJAR</t>
  </si>
  <si>
    <t>NATALY MIGUELINA ALMONTE GOMEZ</t>
  </si>
  <si>
    <t>INSTITUTO NACIONAL DE FORMACION PUBLICA (INAP)</t>
  </si>
  <si>
    <t>CRISTINA YSABEL CASTILLO CONCEPCION</t>
  </si>
  <si>
    <t>WANDY YOEL SANTANA FLORENTINO</t>
  </si>
  <si>
    <t>GEIDI RAQUEL LUCIANO GRANGERARD</t>
  </si>
  <si>
    <t>INDHIRA JOSEFINA GUZMAN PEÑA</t>
  </si>
  <si>
    <t>CAMPAMENTO MATATA, SRL</t>
  </si>
  <si>
    <t>VICTOR PARRA JIMENEZ</t>
  </si>
  <si>
    <t>INVERSIONES ANDURIÑA, S.A.</t>
  </si>
  <si>
    <t>EDITORA EL CARIBE, SA</t>
  </si>
  <si>
    <t>COMPAÑIA DOMINICANA DE TELEFONOS S,A</t>
  </si>
  <si>
    <t>PEOPLE BUSINESS SCHOOL</t>
  </si>
  <si>
    <t>PAT &amp; MELL PHARMACEUTICALS, SRL</t>
  </si>
  <si>
    <t>TECNOLOGIA APROPIADA CONSULTORIA INGENERIA Y SERVICIOS AR, SRL</t>
  </si>
  <si>
    <t>BANCO AGRICOLA DE LA  REPUBLICA DOMINICANA</t>
  </si>
  <si>
    <t>RAFAEL ANTONIO RAMIREZ RODRIGUEZ</t>
  </si>
  <si>
    <t>LUISA MARIA MEDRANO</t>
  </si>
  <si>
    <t>PRODUCTOS DE COMPUTADORAS (PROCOMPSA), SRL</t>
  </si>
  <si>
    <t>PILAR BESTER ROSARIO GUZMAN</t>
  </si>
  <si>
    <t>GAT OFFICE, SRL</t>
  </si>
  <si>
    <t>ANGELA DEL PILAR DE LEON VALENZUELA</t>
  </si>
  <si>
    <t>AUTOMARE, SRL</t>
  </si>
  <si>
    <t>YAJAIRA CRISTINA CABRERA GARALLUES</t>
  </si>
  <si>
    <t>AMAURY JOSE MATOS RODRIGUEZ</t>
  </si>
  <si>
    <t>INVERSIONES TANAGRIA SRL</t>
  </si>
  <si>
    <t>LEUTRIDA DE LOS SANTOS CANARIO</t>
  </si>
  <si>
    <t>CESAR OLIVERIO DE JESUS COMPRES JORGE</t>
  </si>
  <si>
    <t>ALTAGRACIA CROUSSETT DE SANTOS</t>
  </si>
  <si>
    <t>INSTITUTO NACIONAL  DE ADMINISTRACION  PUBLICA ( INAP)</t>
  </si>
  <si>
    <t>ORLANDO JIMENEZ JIMENEZ</t>
  </si>
  <si>
    <t>FARMACIA MEDICAR GBC NACO</t>
  </si>
  <si>
    <t>VIAMAR, S.A</t>
  </si>
  <si>
    <t>ROSAURA SIERRA TAPIA</t>
  </si>
  <si>
    <t>CENTRO CRISTIANO DE SERVICIOS MEDICOS, INC</t>
  </si>
  <si>
    <t>JORGE DE JESUS ALCANTARA CASTILLO</t>
  </si>
  <si>
    <t>SUPPORT SOLUTIONS NUGUER, SRL</t>
  </si>
  <si>
    <t>MARTHA JIMENEZ DIAZ</t>
  </si>
  <si>
    <t>RAMON ALFREDO DE LEON CALDERON</t>
  </si>
  <si>
    <t>FAUSTO ANTONIO REYES ALMONTE</t>
  </si>
  <si>
    <t>NELSON SUAREZ COLLADO</t>
  </si>
  <si>
    <t>ANNERY ALTAGRACIA CAMILO MENA</t>
  </si>
  <si>
    <t>FLAVIA MERCEDES ROSARIO FERNANDEZ</t>
  </si>
  <si>
    <t>INVERPLATA, SA</t>
  </si>
  <si>
    <t>AV RENTALS GROUP, SRL</t>
  </si>
  <si>
    <t>ARTURO ALBERTO MATOS LEBRON</t>
  </si>
  <si>
    <t>BATISSA, SRL</t>
  </si>
  <si>
    <t>HERALZA FERRECOMSA, EIRL</t>
  </si>
  <si>
    <t>ARS UNIVERSAL</t>
  </si>
  <si>
    <t>DON EVENTOS, SRL</t>
  </si>
  <si>
    <t>GUILLERMINA CEDEÑO  SANTANA</t>
  </si>
  <si>
    <t>CONFESOR SANCHEZ VERAS</t>
  </si>
  <si>
    <t>ELIANA JOHAIRA CONTRERAS LOPEZ</t>
  </si>
  <si>
    <t>SEGUROS UNIVERSAL</t>
  </si>
  <si>
    <t>MARIA CASILDA CONTRERAS GARCIA</t>
  </si>
  <si>
    <t>DARIEL MATEO BAUTISTA</t>
  </si>
  <si>
    <t>SOCRATES DUQUELA BELLO</t>
  </si>
  <si>
    <t>ROSLEIDY ESTHER MEDINA VALENZUELA</t>
  </si>
  <si>
    <t>NOELIA CAROLINA HENRIQUEZ UBIERA</t>
  </si>
  <si>
    <t>YANITZA CAROLINA FELIZ MENA</t>
  </si>
  <si>
    <t>FERRETERIA EXPRESS, SRL</t>
  </si>
  <si>
    <t>TRANSAMERICAN HOTELES, SAS</t>
  </si>
  <si>
    <t>SERIGRAF, SA</t>
  </si>
  <si>
    <t>AYUNTAMIENTO MUNICIPIO DE SANTIAGO</t>
  </si>
  <si>
    <t>FERNANDO ALBERTO OTTENWALDER PIMENTEL</t>
  </si>
  <si>
    <t>CONSTRUCTORA CMG, SRL.</t>
  </si>
  <si>
    <t>PAGO MASIVO TC VÍA NETBANKING</t>
  </si>
  <si>
    <t xml:space="preserve">CHEQUES NULOS , VENCIDOS  Y REINTEGRADOS </t>
  </si>
  <si>
    <t>ENTRADA</t>
  </si>
  <si>
    <t>Libro Banco Gastos Operativos</t>
  </si>
  <si>
    <t xml:space="preserve"> “Año del Fomento de la Vivienda”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</si>
</sst>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dd\/mm\/yyyy"/>
  </numFmts>
  <fonts count="39" x14ac:knownFonts="1">
    <font>
      <sz val="10"/>
      <color indexed="8"/>
      <name val="ARIAL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1"/>
      <color indexed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8"/>
      <color indexed="8"/>
      <name val="Arial"/>
      <family val="2"/>
    </font>
    <font>
      <b/>
      <sz val="16"/>
      <color indexed="8"/>
      <name val="Arial"/>
      <family val="2"/>
    </font>
    <font>
      <sz val="14"/>
      <color indexed="8"/>
      <name val="Arial"/>
      <family val="2"/>
    </font>
    <font>
      <b/>
      <i/>
      <sz val="14"/>
      <name val="Arial"/>
      <family val="2"/>
    </font>
    <font>
      <b/>
      <sz val="18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sz val="11"/>
      <color indexed="8"/>
      <name val="Calibri"/>
      <family val="2"/>
    </font>
    <font>
      <b/>
      <sz val="10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11"/>
      <color indexed="63"/>
      <name val="Calibri"/>
      <family val="2"/>
    </font>
    <font>
      <sz val="12"/>
      <name val="Arial"/>
      <family val="2"/>
    </font>
    <font>
      <sz val="12"/>
      <name val="Calibri"/>
      <family val="2"/>
    </font>
    <font>
      <sz val="11"/>
      <name val="Calibri"/>
      <family val="2"/>
      <scheme val="minor"/>
    </font>
    <font>
      <sz val="11"/>
      <name val="Calibri"/>
      <family val="2"/>
    </font>
    <font>
      <i/>
      <sz val="14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58">
    <xf numFmtId="0" fontId="0" fillId="0" borderId="0">
      <alignment vertical="top"/>
    </xf>
    <xf numFmtId="43" fontId="6" fillId="0" borderId="0" applyFont="0" applyFill="0" applyBorder="0" applyAlignment="0" applyProtection="0">
      <alignment vertical="top"/>
    </xf>
    <xf numFmtId="43" fontId="17" fillId="0" borderId="0" applyFont="0" applyFill="0" applyBorder="0" applyAlignment="0" applyProtection="0"/>
    <xf numFmtId="0" fontId="17" fillId="0" borderId="0"/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8" borderId="0" applyNumberFormat="0" applyBorder="0" applyAlignment="0" applyProtection="0"/>
    <xf numFmtId="0" fontId="17" fillId="11" borderId="0" applyNumberFormat="0" applyBorder="0" applyAlignment="0" applyProtection="0"/>
    <xf numFmtId="0" fontId="17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22" borderId="0" applyNumberFormat="0" applyBorder="0" applyAlignment="0" applyProtection="0"/>
    <xf numFmtId="0" fontId="20" fillId="6" borderId="0" applyNumberFormat="0" applyBorder="0" applyAlignment="0" applyProtection="0"/>
    <xf numFmtId="0" fontId="21" fillId="23" borderId="12" applyNumberFormat="0" applyAlignment="0" applyProtection="0"/>
    <xf numFmtId="0" fontId="22" fillId="24" borderId="13" applyNumberFormat="0" applyAlignment="0" applyProtection="0"/>
    <xf numFmtId="0" fontId="23" fillId="0" borderId="0" applyNumberFormat="0" applyFill="0" applyBorder="0" applyAlignment="0" applyProtection="0"/>
    <xf numFmtId="0" fontId="24" fillId="7" borderId="0" applyNumberFormat="0" applyBorder="0" applyAlignment="0" applyProtection="0"/>
    <xf numFmtId="0" fontId="25" fillId="0" borderId="14" applyNumberFormat="0" applyFill="0" applyAlignment="0" applyProtection="0"/>
    <xf numFmtId="0" fontId="26" fillId="0" borderId="15" applyNumberFormat="0" applyFill="0" applyAlignment="0" applyProtection="0"/>
    <xf numFmtId="0" fontId="27" fillId="0" borderId="16" applyNumberFormat="0" applyFill="0" applyAlignment="0" applyProtection="0"/>
    <xf numFmtId="0" fontId="27" fillId="0" borderId="0" applyNumberFormat="0" applyFill="0" applyBorder="0" applyAlignment="0" applyProtection="0"/>
    <xf numFmtId="0" fontId="28" fillId="10" borderId="12" applyNumberFormat="0" applyAlignment="0" applyProtection="0"/>
    <xf numFmtId="0" fontId="29" fillId="0" borderId="17" applyNumberFormat="0" applyFill="0" applyAlignment="0" applyProtection="0"/>
    <xf numFmtId="43" fontId="6" fillId="0" borderId="0" applyFont="0" applyFill="0" applyBorder="0" applyAlignment="0" applyProtection="0">
      <alignment vertical="top"/>
    </xf>
    <xf numFmtId="43" fontId="17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15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6" fillId="0" borderId="0">
      <alignment vertical="top"/>
    </xf>
    <xf numFmtId="0" fontId="3" fillId="0" borderId="0">
      <alignment vertical="top"/>
    </xf>
    <xf numFmtId="0" fontId="17" fillId="25" borderId="18" applyNumberFormat="0" applyFont="0" applyAlignment="0" applyProtection="0"/>
    <xf numFmtId="0" fontId="30" fillId="23" borderId="19" applyNumberFormat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90">
    <xf numFmtId="0" fontId="0" fillId="0" borderId="0" xfId="0">
      <alignment vertical="top"/>
    </xf>
    <xf numFmtId="0" fontId="4" fillId="2" borderId="0" xfId="0" applyFont="1" applyFill="1" applyAlignment="1">
      <alignment horizontal="left"/>
    </xf>
    <xf numFmtId="0" fontId="0" fillId="0" borderId="0" xfId="0" applyAlignment="1">
      <alignment horizontal="left"/>
    </xf>
    <xf numFmtId="0" fontId="0" fillId="0" borderId="0" xfId="0" applyNumberFormat="1" applyAlignment="1">
      <alignment horizontal="left"/>
    </xf>
    <xf numFmtId="0" fontId="5" fillId="0" borderId="0" xfId="0" applyFont="1" applyAlignment="1"/>
    <xf numFmtId="43" fontId="0" fillId="0" borderId="0" xfId="1" applyFont="1" applyAlignment="1"/>
    <xf numFmtId="43" fontId="0" fillId="0" borderId="0" xfId="1" applyFont="1" applyAlignment="1">
      <alignment horizontal="right"/>
    </xf>
    <xf numFmtId="43" fontId="7" fillId="2" borderId="0" xfId="1" applyFont="1" applyFill="1" applyAlignment="1"/>
    <xf numFmtId="0" fontId="0" fillId="0" borderId="0" xfId="0" applyAlignment="1"/>
    <xf numFmtId="0" fontId="14" fillId="2" borderId="0" xfId="0" applyFont="1" applyFill="1" applyAlignment="1">
      <alignment horizontal="left" vertical="center"/>
    </xf>
    <xf numFmtId="0" fontId="15" fillId="3" borderId="0" xfId="0" applyFont="1" applyFill="1" applyAlignment="1">
      <alignment horizontal="left" vertical="center"/>
    </xf>
    <xf numFmtId="0" fontId="15" fillId="3" borderId="0" xfId="0" applyNumberFormat="1" applyFont="1" applyFill="1" applyAlignment="1">
      <alignment horizontal="left" vertical="center"/>
    </xf>
    <xf numFmtId="43" fontId="15" fillId="3" borderId="0" xfId="1" applyFont="1" applyFill="1" applyAlignment="1">
      <alignment vertical="center"/>
    </xf>
    <xf numFmtId="43" fontId="15" fillId="3" borderId="0" xfId="1" applyFont="1" applyFill="1" applyAlignment="1">
      <alignment horizontal="right" vertical="center"/>
    </xf>
    <xf numFmtId="4" fontId="16" fillId="4" borderId="6" xfId="2" applyNumberFormat="1" applyFont="1" applyFill="1" applyBorder="1" applyAlignment="1">
      <alignment horizontal="left" vertical="center" wrapText="1"/>
    </xf>
    <xf numFmtId="0" fontId="16" fillId="4" borderId="10" xfId="0" applyFont="1" applyFill="1" applyBorder="1" applyAlignment="1">
      <alignment horizontal="center" vertical="center" wrapText="1"/>
    </xf>
    <xf numFmtId="43" fontId="16" fillId="4" borderId="10" xfId="1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left" vertical="top"/>
    </xf>
    <xf numFmtId="14" fontId="0" fillId="2" borderId="10" xfId="0" applyNumberFormat="1" applyFill="1" applyBorder="1" applyAlignment="1">
      <alignment horizontal="left"/>
    </xf>
    <xf numFmtId="0" fontId="3" fillId="0" borderId="10" xfId="0" applyFont="1" applyBorder="1" applyAlignment="1">
      <alignment horizontal="left" vertical="top"/>
    </xf>
    <xf numFmtId="43" fontId="7" fillId="2" borderId="10" xfId="1" applyFont="1" applyFill="1" applyBorder="1">
      <alignment vertical="top"/>
    </xf>
    <xf numFmtId="14" fontId="15" fillId="2" borderId="10" xfId="0" applyNumberFormat="1" applyFont="1" applyFill="1" applyBorder="1" applyAlignment="1">
      <alignment horizontal="left"/>
    </xf>
    <xf numFmtId="0" fontId="15" fillId="2" borderId="10" xfId="0" applyFont="1" applyFill="1" applyBorder="1" applyAlignment="1">
      <alignment horizontal="left" vertical="top"/>
    </xf>
    <xf numFmtId="0" fontId="15" fillId="2" borderId="10" xfId="0" applyFont="1" applyFill="1" applyBorder="1">
      <alignment vertical="top"/>
    </xf>
    <xf numFmtId="43" fontId="15" fillId="2" borderId="10" xfId="1" applyFont="1" applyFill="1" applyBorder="1">
      <alignment vertical="top"/>
    </xf>
    <xf numFmtId="0" fontId="4" fillId="2" borderId="0" xfId="0" applyFont="1" applyFill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0" xfId="0" applyNumberFormat="1" applyAlignment="1">
      <alignment horizontal="left" vertical="top"/>
    </xf>
    <xf numFmtId="0" fontId="5" fillId="0" borderId="0" xfId="0" applyFont="1">
      <alignment vertical="top"/>
    </xf>
    <xf numFmtId="43" fontId="0" fillId="0" borderId="0" xfId="1" applyFont="1">
      <alignment vertical="top"/>
    </xf>
    <xf numFmtId="43" fontId="0" fillId="0" borderId="0" xfId="1" applyFont="1" applyAlignment="1">
      <alignment horizontal="right" vertical="top"/>
    </xf>
    <xf numFmtId="43" fontId="7" fillId="2" borderId="0" xfId="1" applyFont="1" applyFill="1">
      <alignment vertical="top"/>
    </xf>
    <xf numFmtId="0" fontId="6" fillId="2" borderId="10" xfId="0" applyFont="1" applyFill="1" applyBorder="1" applyAlignment="1"/>
    <xf numFmtId="43" fontId="3" fillId="0" borderId="10" xfId="1" applyFont="1" applyBorder="1">
      <alignment vertical="top"/>
    </xf>
    <xf numFmtId="0" fontId="3" fillId="0" borderId="10" xfId="0" applyFont="1" applyBorder="1">
      <alignment vertical="top"/>
    </xf>
    <xf numFmtId="43" fontId="6" fillId="2" borderId="10" xfId="1" applyFont="1" applyFill="1" applyBorder="1">
      <alignment vertical="top"/>
    </xf>
    <xf numFmtId="0" fontId="6" fillId="2" borderId="10" xfId="0" applyFont="1" applyFill="1" applyBorder="1">
      <alignment vertical="top"/>
    </xf>
    <xf numFmtId="0" fontId="6" fillId="2" borderId="10" xfId="0" applyFont="1" applyFill="1" applyBorder="1" applyAlignment="1">
      <alignment horizontal="left" vertical="top"/>
    </xf>
    <xf numFmtId="43" fontId="6" fillId="2" borderId="10" xfId="1" applyFont="1" applyFill="1" applyBorder="1" applyAlignment="1"/>
    <xf numFmtId="43" fontId="0" fillId="0" borderId="10" xfId="1" applyFont="1" applyBorder="1">
      <alignment vertical="top"/>
    </xf>
    <xf numFmtId="0" fontId="0" fillId="0" borderId="10" xfId="0" applyFont="1" applyBorder="1">
      <alignment vertical="top"/>
    </xf>
    <xf numFmtId="0" fontId="34" fillId="2" borderId="10" xfId="0" applyFont="1" applyFill="1" applyBorder="1" applyAlignment="1">
      <alignment horizontal="left" vertical="top"/>
    </xf>
    <xf numFmtId="0" fontId="34" fillId="2" borderId="10" xfId="0" applyNumberFormat="1" applyFont="1" applyFill="1" applyBorder="1" applyAlignment="1">
      <alignment horizontal="left" vertical="top"/>
    </xf>
    <xf numFmtId="0" fontId="34" fillId="2" borderId="10" xfId="0" applyFont="1" applyFill="1" applyBorder="1">
      <alignment vertical="top"/>
    </xf>
    <xf numFmtId="43" fontId="34" fillId="2" borderId="10" xfId="1" applyFont="1" applyFill="1" applyBorder="1">
      <alignment vertical="top"/>
    </xf>
    <xf numFmtId="43" fontId="34" fillId="2" borderId="10" xfId="1" applyFont="1" applyFill="1" applyBorder="1" applyAlignment="1">
      <alignment horizontal="right" vertical="top"/>
    </xf>
    <xf numFmtId="164" fontId="35" fillId="2" borderId="10" xfId="0" applyNumberFormat="1" applyFont="1" applyFill="1" applyBorder="1" applyAlignment="1">
      <alignment horizontal="left"/>
    </xf>
    <xf numFmtId="0" fontId="35" fillId="2" borderId="10" xfId="0" applyFont="1" applyFill="1" applyBorder="1" applyAlignment="1">
      <alignment horizontal="left"/>
    </xf>
    <xf numFmtId="0" fontId="35" fillId="2" borderId="10" xfId="0" applyNumberFormat="1" applyFont="1" applyFill="1" applyBorder="1" applyAlignment="1">
      <alignment horizontal="left"/>
    </xf>
    <xf numFmtId="43" fontId="35" fillId="2" borderId="10" xfId="1" applyFont="1" applyFill="1" applyBorder="1" applyAlignment="1">
      <alignment horizontal="right"/>
    </xf>
    <xf numFmtId="14" fontId="36" fillId="2" borderId="10" xfId="0" applyNumberFormat="1" applyFont="1" applyFill="1" applyBorder="1" applyAlignment="1">
      <alignment horizontal="left"/>
    </xf>
    <xf numFmtId="43" fontId="0" fillId="0" borderId="10" xfId="1" applyFont="1" applyBorder="1" applyAlignment="1">
      <alignment horizontal="right" vertical="top"/>
    </xf>
    <xf numFmtId="0" fontId="33" fillId="0" borderId="0" xfId="0" applyFont="1" applyFill="1" applyAlignment="1">
      <alignment horizontal="left"/>
    </xf>
    <xf numFmtId="0" fontId="35" fillId="4" borderId="10" xfId="0" applyNumberFormat="1" applyFont="1" applyFill="1" applyBorder="1" applyAlignment="1">
      <alignment horizontal="left"/>
    </xf>
    <xf numFmtId="43" fontId="16" fillId="4" borderId="11" xfId="1" applyFont="1" applyFill="1" applyBorder="1" applyAlignment="1">
      <alignment horizontal="center" vertical="center" wrapText="1"/>
    </xf>
    <xf numFmtId="0" fontId="37" fillId="2" borderId="10" xfId="0" applyNumberFormat="1" applyFont="1" applyFill="1" applyBorder="1" applyAlignment="1">
      <alignment horizontal="left"/>
    </xf>
    <xf numFmtId="43" fontId="16" fillId="4" borderId="8" xfId="1" applyFont="1" applyFill="1" applyBorder="1" applyAlignment="1">
      <alignment horizontal="center" vertical="center" wrapText="1"/>
    </xf>
    <xf numFmtId="0" fontId="18" fillId="4" borderId="10" xfId="0" applyNumberFormat="1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left" vertical="center" wrapText="1"/>
    </xf>
    <xf numFmtId="0" fontId="14" fillId="4" borderId="5" xfId="0" applyFont="1" applyFill="1" applyBorder="1" applyAlignment="1">
      <alignment horizontal="left" vertical="center" wrapText="1"/>
    </xf>
    <xf numFmtId="0" fontId="14" fillId="4" borderId="9" xfId="0" applyFont="1" applyFill="1" applyBorder="1" applyAlignment="1">
      <alignment horizontal="left" vertical="center" wrapText="1"/>
    </xf>
    <xf numFmtId="0" fontId="16" fillId="4" borderId="2" xfId="0" applyFont="1" applyFill="1" applyBorder="1" applyAlignment="1">
      <alignment horizontal="right" vertical="center"/>
    </xf>
    <xf numFmtId="0" fontId="16" fillId="4" borderId="3" xfId="0" applyFont="1" applyFill="1" applyBorder="1" applyAlignment="1">
      <alignment horizontal="left" vertical="center"/>
    </xf>
    <xf numFmtId="0" fontId="16" fillId="4" borderId="3" xfId="0" applyFont="1" applyFill="1" applyBorder="1" applyAlignment="1">
      <alignment horizontal="right" vertical="center"/>
    </xf>
    <xf numFmtId="43" fontId="16" fillId="4" borderId="3" xfId="1" applyFont="1" applyFill="1" applyBorder="1" applyAlignment="1">
      <alignment horizontal="center" vertical="center"/>
    </xf>
    <xf numFmtId="43" fontId="16" fillId="4" borderId="3" xfId="1" applyFont="1" applyFill="1" applyBorder="1" applyAlignment="1">
      <alignment horizontal="right" vertical="center"/>
    </xf>
    <xf numFmtId="43" fontId="16" fillId="4" borderId="4" xfId="1" applyFont="1" applyFill="1" applyBorder="1" applyAlignment="1">
      <alignment horizontal="center" vertical="center"/>
    </xf>
    <xf numFmtId="0" fontId="16" fillId="4" borderId="6" xfId="0" applyFont="1" applyFill="1" applyBorder="1" applyAlignment="1">
      <alignment horizontal="right" vertical="center" wrapText="1"/>
    </xf>
    <xf numFmtId="0" fontId="16" fillId="4" borderId="7" xfId="0" applyFont="1" applyFill="1" applyBorder="1" applyAlignment="1">
      <alignment horizontal="left" vertical="center" wrapText="1"/>
    </xf>
    <xf numFmtId="43" fontId="16" fillId="4" borderId="6" xfId="1" applyFont="1" applyFill="1" applyBorder="1" applyAlignment="1">
      <alignment horizontal="center" vertical="center" wrapText="1"/>
    </xf>
    <xf numFmtId="43" fontId="16" fillId="4" borderId="7" xfId="1" applyFont="1" applyFill="1" applyBorder="1" applyAlignment="1">
      <alignment horizontal="right" vertical="center" wrapText="1"/>
    </xf>
    <xf numFmtId="0" fontId="38" fillId="2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left" vertical="center"/>
    </xf>
    <xf numFmtId="43" fontId="13" fillId="3" borderId="0" xfId="1" applyFont="1" applyFill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43" fontId="8" fillId="0" borderId="0" xfId="1" applyFont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43" fontId="9" fillId="0" borderId="0" xfId="1" applyFont="1" applyAlignment="1">
      <alignment horizontal="right"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left" vertical="center"/>
    </xf>
    <xf numFmtId="43" fontId="10" fillId="0" borderId="0" xfId="1" applyFont="1" applyBorder="1" applyAlignment="1">
      <alignment horizontal="right" vertical="center"/>
    </xf>
    <xf numFmtId="0" fontId="11" fillId="3" borderId="0" xfId="0" applyFont="1" applyFill="1" applyAlignment="1">
      <alignment horizontal="center" vertical="center"/>
    </xf>
    <xf numFmtId="0" fontId="11" fillId="3" borderId="0" xfId="0" applyFont="1" applyFill="1" applyAlignment="1">
      <alignment horizontal="left" vertical="center"/>
    </xf>
    <xf numFmtId="43" fontId="11" fillId="3" borderId="0" xfId="1" applyFont="1" applyFill="1" applyAlignment="1">
      <alignment horizontal="right" vertical="center"/>
    </xf>
    <xf numFmtId="0" fontId="12" fillId="3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left" vertical="center"/>
    </xf>
    <xf numFmtId="43" fontId="12" fillId="3" borderId="0" xfId="1" applyFont="1" applyFill="1" applyAlignment="1">
      <alignment horizontal="right" vertical="center"/>
    </xf>
  </cellXfs>
  <cellStyles count="58">
    <cellStyle name="20% - Accent1" xfId="4"/>
    <cellStyle name="20% - Accent2" xfId="5"/>
    <cellStyle name="20% - Accent3" xfId="6"/>
    <cellStyle name="20% - Accent4" xfId="7"/>
    <cellStyle name="20% - Accent5" xfId="8"/>
    <cellStyle name="20% - Accent6" xfId="9"/>
    <cellStyle name="40% - Accent1" xfId="10"/>
    <cellStyle name="40% - Accent2" xfId="11"/>
    <cellStyle name="40% - Accent3" xfId="12"/>
    <cellStyle name="40% - Accent4" xfId="13"/>
    <cellStyle name="40% - Accent5" xfId="14"/>
    <cellStyle name="40% - Accent6" xfId="15"/>
    <cellStyle name="60% - Accent1" xfId="16"/>
    <cellStyle name="60% - Accent2" xfId="17"/>
    <cellStyle name="60% - Accent3" xfId="18"/>
    <cellStyle name="60% - Accent4" xfId="19"/>
    <cellStyle name="60% - Accent5" xfId="20"/>
    <cellStyle name="60% - Accent6" xfId="21"/>
    <cellStyle name="Accent1" xfId="22"/>
    <cellStyle name="Accent2" xfId="23"/>
    <cellStyle name="Accent3" xfId="24"/>
    <cellStyle name="Accent4" xfId="25"/>
    <cellStyle name="Accent5" xfId="26"/>
    <cellStyle name="Accent6" xfId="27"/>
    <cellStyle name="Bad" xfId="28"/>
    <cellStyle name="Calculation" xfId="29"/>
    <cellStyle name="Check Cell" xfId="30"/>
    <cellStyle name="Explanatory Text" xfId="31"/>
    <cellStyle name="Good" xfId="32"/>
    <cellStyle name="Heading 1" xfId="33"/>
    <cellStyle name="Heading 2" xfId="34"/>
    <cellStyle name="Heading 3" xfId="35"/>
    <cellStyle name="Heading 4" xfId="36"/>
    <cellStyle name="Input" xfId="37"/>
    <cellStyle name="Linked Cell" xfId="38"/>
    <cellStyle name="Millares" xfId="1" builtinId="3"/>
    <cellStyle name="Millares 2" xfId="39"/>
    <cellStyle name="Millares 2 6" xfId="40"/>
    <cellStyle name="Millares 3" xfId="41"/>
    <cellStyle name="Millares 3 2" xfId="42"/>
    <cellStyle name="Millares 4" xfId="43"/>
    <cellStyle name="Millares 8" xfId="44"/>
    <cellStyle name="Millares 8 2" xfId="45"/>
    <cellStyle name="Millares 8 2 2" xfId="46"/>
    <cellStyle name="Millares 8 2 2 2" xfId="47"/>
    <cellStyle name="Millares 8 2 2 2 2" xfId="48"/>
    <cellStyle name="Millares 8 2 2 2 2 2" xfId="49"/>
    <cellStyle name="Millares 8 2 2 2 2 2 2" xfId="50"/>
    <cellStyle name="Millares 8 2 2 2 2 2 2 2" xfId="57"/>
    <cellStyle name="Millares 9" xfId="2"/>
    <cellStyle name="Normal" xfId="0" builtinId="0"/>
    <cellStyle name="Normal 2" xfId="51"/>
    <cellStyle name="Normal 3" xfId="3"/>
    <cellStyle name="Normal 4" xfId="52"/>
    <cellStyle name="Note" xfId="53"/>
    <cellStyle name="Output" xfId="54"/>
    <cellStyle name="Title" xfId="55"/>
    <cellStyle name="Warning Text" xfId="5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2</xdr:col>
      <xdr:colOff>523876</xdr:colOff>
      <xdr:row>9</xdr:row>
      <xdr:rowOff>171450</xdr:rowOff>
    </xdr:to>
    <xdr:pic>
      <xdr:nvPicPr>
        <xdr:cNvPr id="2" name="Picture 3" descr="C:\Users\fr.cardoza.SOLIDARIDAD\Pictures\VICE.bmp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1733550" cy="2295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542925</xdr:colOff>
      <xdr:row>0</xdr:row>
      <xdr:rowOff>0</xdr:rowOff>
    </xdr:from>
    <xdr:to>
      <xdr:col>7</xdr:col>
      <xdr:colOff>28575</xdr:colOff>
      <xdr:row>9</xdr:row>
      <xdr:rowOff>57150</xdr:rowOff>
    </xdr:to>
    <xdr:pic>
      <xdr:nvPicPr>
        <xdr:cNvPr id="3" name="Picture 2" descr="C:\Users\fr.cardoza.SOLIDARIDAD\Pictures\untitled.bmp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62850" y="0"/>
          <a:ext cx="1752600" cy="2181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R496"/>
  <sheetViews>
    <sheetView tabSelected="1" showOutlineSymbols="0" topLeftCell="A15" zoomScaleNormal="100" workbookViewId="0">
      <selection activeCell="A9" sqref="A9:G9"/>
    </sheetView>
  </sheetViews>
  <sheetFormatPr baseColWidth="10" defaultColWidth="6.85546875" defaultRowHeight="12.75" customHeight="1" x14ac:dyDescent="0.2"/>
  <cols>
    <col min="1" max="1" width="6.140625" style="25" customWidth="1"/>
    <col min="2" max="2" width="12" style="26" customWidth="1"/>
    <col min="3" max="3" width="11.7109375" style="27" customWidth="1"/>
    <col min="4" max="4" width="83.42578125" style="28" bestFit="1" customWidth="1"/>
    <col min="5" max="5" width="15.42578125" style="29" customWidth="1"/>
    <col min="6" max="6" width="16.5703125" style="30" customWidth="1"/>
    <col min="7" max="7" width="17.42578125" style="31" customWidth="1"/>
  </cols>
  <sheetData>
    <row r="1" spans="1:18" s="8" customFormat="1" ht="15" x14ac:dyDescent="0.25">
      <c r="A1" s="1"/>
      <c r="B1" s="2"/>
      <c r="C1" s="3"/>
      <c r="D1" s="4"/>
      <c r="E1" s="5"/>
      <c r="F1" s="6"/>
      <c r="G1" s="7"/>
    </row>
    <row r="2" spans="1:18" s="8" customFormat="1" ht="15" x14ac:dyDescent="0.25">
      <c r="A2" s="1"/>
      <c r="B2" s="2"/>
      <c r="C2" s="3"/>
      <c r="D2" s="4"/>
      <c r="E2" s="5"/>
      <c r="F2" s="6"/>
      <c r="G2" s="7"/>
    </row>
    <row r="3" spans="1:18" s="8" customFormat="1" ht="15" x14ac:dyDescent="0.25">
      <c r="A3" s="1"/>
      <c r="B3" s="2"/>
      <c r="C3" s="3"/>
      <c r="D3" s="4"/>
      <c r="E3" s="5"/>
      <c r="F3" s="6"/>
      <c r="G3" s="7"/>
    </row>
    <row r="4" spans="1:18" s="8" customFormat="1" ht="23.25" x14ac:dyDescent="0.2">
      <c r="A4" s="75" t="s">
        <v>0</v>
      </c>
      <c r="B4" s="75"/>
      <c r="C4" s="76"/>
      <c r="D4" s="75"/>
      <c r="E4" s="75"/>
      <c r="F4" s="77"/>
      <c r="G4" s="75"/>
    </row>
    <row r="5" spans="1:18" s="8" customFormat="1" ht="20.25" x14ac:dyDescent="0.2">
      <c r="A5" s="78" t="s">
        <v>1</v>
      </c>
      <c r="B5" s="78"/>
      <c r="C5" s="79"/>
      <c r="D5" s="78"/>
      <c r="E5" s="78"/>
      <c r="F5" s="80"/>
      <c r="G5" s="78"/>
    </row>
    <row r="6" spans="1:18" s="8" customFormat="1" ht="18" x14ac:dyDescent="0.2">
      <c r="A6" s="81" t="s">
        <v>2</v>
      </c>
      <c r="B6" s="81"/>
      <c r="C6" s="82"/>
      <c r="D6" s="81"/>
      <c r="E6" s="81"/>
      <c r="F6" s="83"/>
      <c r="G6" s="81"/>
    </row>
    <row r="7" spans="1:18" s="8" customFormat="1" ht="18.75" x14ac:dyDescent="0.2">
      <c r="A7" s="84" t="s">
        <v>302</v>
      </c>
      <c r="B7" s="84"/>
      <c r="C7" s="85"/>
      <c r="D7" s="84"/>
      <c r="E7" s="84"/>
      <c r="F7" s="86"/>
      <c r="G7" s="84"/>
    </row>
    <row r="8" spans="1:18" s="8" customFormat="1" ht="23.25" x14ac:dyDescent="0.2">
      <c r="A8" s="87" t="s">
        <v>301</v>
      </c>
      <c r="B8" s="87"/>
      <c r="C8" s="88"/>
      <c r="D8" s="87"/>
      <c r="E8" s="87"/>
      <c r="F8" s="89"/>
      <c r="G8" s="87"/>
    </row>
    <row r="9" spans="1:18" s="8" customFormat="1" ht="18.75" x14ac:dyDescent="0.2">
      <c r="A9" s="72" t="s">
        <v>105</v>
      </c>
      <c r="B9" s="72"/>
      <c r="C9" s="73"/>
      <c r="D9" s="72"/>
      <c r="E9" s="72"/>
      <c r="F9" s="74"/>
      <c r="G9" s="72"/>
      <c r="M9" s="71"/>
      <c r="N9" s="71"/>
      <c r="O9" s="71"/>
      <c r="P9" s="71"/>
      <c r="Q9" s="71"/>
      <c r="R9" s="71"/>
    </row>
    <row r="10" spans="1:18" s="8" customFormat="1" ht="15.75" thickBot="1" x14ac:dyDescent="0.25">
      <c r="A10" s="9"/>
      <c r="B10" s="10"/>
      <c r="C10" s="11"/>
      <c r="D10" s="10"/>
      <c r="E10" s="12"/>
      <c r="F10" s="13"/>
      <c r="G10" s="7"/>
    </row>
    <row r="11" spans="1:18" s="8" customFormat="1" ht="16.5" x14ac:dyDescent="0.2">
      <c r="A11" s="58" t="s">
        <v>3</v>
      </c>
      <c r="B11" s="61" t="s">
        <v>4</v>
      </c>
      <c r="C11" s="62"/>
      <c r="D11" s="63"/>
      <c r="E11" s="64" t="s">
        <v>5</v>
      </c>
      <c r="F11" s="65"/>
      <c r="G11" s="66"/>
    </row>
    <row r="12" spans="1:18" s="8" customFormat="1" ht="16.5" x14ac:dyDescent="0.2">
      <c r="A12" s="59"/>
      <c r="B12" s="67" t="s">
        <v>6</v>
      </c>
      <c r="C12" s="68"/>
      <c r="D12" s="14">
        <v>0</v>
      </c>
      <c r="E12" s="69" t="s">
        <v>7</v>
      </c>
      <c r="F12" s="70"/>
      <c r="G12" s="56">
        <v>51903937.549999997</v>
      </c>
    </row>
    <row r="13" spans="1:18" s="8" customFormat="1" ht="25.5" x14ac:dyDescent="0.2">
      <c r="A13" s="60"/>
      <c r="B13" s="15" t="s">
        <v>8</v>
      </c>
      <c r="C13" s="57" t="s">
        <v>9</v>
      </c>
      <c r="D13" s="15" t="s">
        <v>10</v>
      </c>
      <c r="E13" s="16" t="s">
        <v>11</v>
      </c>
      <c r="F13" s="16" t="s">
        <v>12</v>
      </c>
      <c r="G13" s="54" t="s">
        <v>13</v>
      </c>
    </row>
    <row r="14" spans="1:18" ht="12.75" customHeight="1" x14ac:dyDescent="0.25">
      <c r="A14" s="17">
        <v>1</v>
      </c>
      <c r="B14" s="50">
        <v>42522</v>
      </c>
      <c r="C14" s="19">
        <v>31740</v>
      </c>
      <c r="D14" s="34" t="s">
        <v>106</v>
      </c>
      <c r="E14" s="39"/>
      <c r="F14" s="33">
        <v>39050</v>
      </c>
      <c r="G14" s="20">
        <f>+G12-F14+E14</f>
        <v>51864887.549999997</v>
      </c>
    </row>
    <row r="15" spans="1:18" ht="12.75" customHeight="1" x14ac:dyDescent="0.2">
      <c r="A15" s="17">
        <v>2</v>
      </c>
      <c r="B15" s="18">
        <v>42522</v>
      </c>
      <c r="C15" s="19">
        <v>31741</v>
      </c>
      <c r="D15" s="34" t="s">
        <v>20</v>
      </c>
      <c r="E15" s="39"/>
      <c r="F15" s="33">
        <v>16854.22</v>
      </c>
      <c r="G15" s="20">
        <f>+G14-F15+E15</f>
        <v>51848033.329999998</v>
      </c>
    </row>
    <row r="16" spans="1:18" ht="12.75" customHeight="1" x14ac:dyDescent="0.2">
      <c r="A16" s="17">
        <v>3</v>
      </c>
      <c r="B16" s="18">
        <v>42522</v>
      </c>
      <c r="C16" s="19">
        <v>31742</v>
      </c>
      <c r="D16" s="34" t="s">
        <v>39</v>
      </c>
      <c r="E16" s="39"/>
      <c r="F16" s="33">
        <v>67203</v>
      </c>
      <c r="G16" s="20">
        <f t="shared" ref="G16:G79" si="0">+G15-F16+E16</f>
        <v>51780830.329999998</v>
      </c>
    </row>
    <row r="17" spans="1:7" ht="12.75" customHeight="1" x14ac:dyDescent="0.2">
      <c r="A17" s="17">
        <v>4</v>
      </c>
      <c r="B17" s="18">
        <v>42522</v>
      </c>
      <c r="C17" s="19">
        <v>31743</v>
      </c>
      <c r="D17" s="34" t="s">
        <v>107</v>
      </c>
      <c r="E17" s="39"/>
      <c r="F17" s="33">
        <v>15103</v>
      </c>
      <c r="G17" s="20">
        <f t="shared" si="0"/>
        <v>51765727.329999998</v>
      </c>
    </row>
    <row r="18" spans="1:7" ht="12.75" customHeight="1" x14ac:dyDescent="0.2">
      <c r="A18" s="17">
        <v>5</v>
      </c>
      <c r="B18" s="18">
        <v>42522</v>
      </c>
      <c r="C18" s="19">
        <v>31744</v>
      </c>
      <c r="D18" s="34" t="s">
        <v>108</v>
      </c>
      <c r="E18" s="39"/>
      <c r="F18" s="33">
        <v>115749.41</v>
      </c>
      <c r="G18" s="20">
        <f t="shared" si="0"/>
        <v>51649977.920000002</v>
      </c>
    </row>
    <row r="19" spans="1:7" ht="14.25" customHeight="1" x14ac:dyDescent="0.2">
      <c r="A19" s="17">
        <v>6</v>
      </c>
      <c r="B19" s="18">
        <v>42522</v>
      </c>
      <c r="C19" s="19">
        <v>31745</v>
      </c>
      <c r="D19" s="34" t="s">
        <v>52</v>
      </c>
      <c r="E19" s="39"/>
      <c r="F19" s="33">
        <v>31718.12</v>
      </c>
      <c r="G19" s="20">
        <f t="shared" si="0"/>
        <v>51618259.800000004</v>
      </c>
    </row>
    <row r="20" spans="1:7" ht="12.75" customHeight="1" x14ac:dyDescent="0.2">
      <c r="A20" s="17">
        <v>7</v>
      </c>
      <c r="B20" s="18">
        <v>42522</v>
      </c>
      <c r="C20" s="19">
        <v>31746</v>
      </c>
      <c r="D20" s="34" t="s">
        <v>60</v>
      </c>
      <c r="E20" s="39"/>
      <c r="F20" s="33">
        <v>130978.75</v>
      </c>
      <c r="G20" s="20">
        <f t="shared" si="0"/>
        <v>51487281.050000004</v>
      </c>
    </row>
    <row r="21" spans="1:7" ht="12.75" customHeight="1" x14ac:dyDescent="0.2">
      <c r="A21" s="17">
        <v>8</v>
      </c>
      <c r="B21" s="18">
        <v>42522</v>
      </c>
      <c r="C21" s="19">
        <v>31747</v>
      </c>
      <c r="D21" s="34" t="s">
        <v>109</v>
      </c>
      <c r="E21" s="39"/>
      <c r="F21" s="33">
        <v>2690</v>
      </c>
      <c r="G21" s="20">
        <f t="shared" si="0"/>
        <v>51484591.050000004</v>
      </c>
    </row>
    <row r="22" spans="1:7" ht="12.75" customHeight="1" x14ac:dyDescent="0.25">
      <c r="A22" s="17">
        <v>9</v>
      </c>
      <c r="B22" s="50">
        <v>42522</v>
      </c>
      <c r="C22" s="19">
        <v>31748</v>
      </c>
      <c r="D22" s="34" t="s">
        <v>110</v>
      </c>
      <c r="E22" s="39"/>
      <c r="F22" s="33">
        <v>8100</v>
      </c>
      <c r="G22" s="20">
        <f t="shared" si="0"/>
        <v>51476491.050000004</v>
      </c>
    </row>
    <row r="23" spans="1:7" ht="12.75" customHeight="1" x14ac:dyDescent="0.2">
      <c r="A23" s="17">
        <v>10</v>
      </c>
      <c r="B23" s="18">
        <v>42522</v>
      </c>
      <c r="C23" s="19">
        <v>31749</v>
      </c>
      <c r="D23" s="34" t="s">
        <v>31</v>
      </c>
      <c r="E23" s="39"/>
      <c r="F23" s="33">
        <v>4100</v>
      </c>
      <c r="G23" s="20">
        <f t="shared" si="0"/>
        <v>51472391.050000004</v>
      </c>
    </row>
    <row r="24" spans="1:7" ht="12.75" customHeight="1" x14ac:dyDescent="0.2">
      <c r="A24" s="17">
        <v>11</v>
      </c>
      <c r="B24" s="18">
        <v>42522</v>
      </c>
      <c r="C24" s="19">
        <v>31750</v>
      </c>
      <c r="D24" s="34" t="s">
        <v>59</v>
      </c>
      <c r="E24" s="39"/>
      <c r="F24" s="33">
        <v>5811.2</v>
      </c>
      <c r="G24" s="20">
        <f t="shared" si="0"/>
        <v>51466579.850000001</v>
      </c>
    </row>
    <row r="25" spans="1:7" ht="12.75" customHeight="1" x14ac:dyDescent="0.2">
      <c r="A25" s="17">
        <v>12</v>
      </c>
      <c r="B25" s="18">
        <v>42522</v>
      </c>
      <c r="C25" s="19">
        <v>31751</v>
      </c>
      <c r="D25" s="34" t="s">
        <v>111</v>
      </c>
      <c r="E25" s="39"/>
      <c r="F25" s="33">
        <v>50000</v>
      </c>
      <c r="G25" s="20">
        <f t="shared" si="0"/>
        <v>51416579.850000001</v>
      </c>
    </row>
    <row r="26" spans="1:7" ht="12.75" customHeight="1" x14ac:dyDescent="0.2">
      <c r="A26" s="17">
        <v>13</v>
      </c>
      <c r="B26" s="18">
        <v>42522</v>
      </c>
      <c r="C26" s="19">
        <v>31752</v>
      </c>
      <c r="D26" s="34" t="s">
        <v>112</v>
      </c>
      <c r="E26" s="39"/>
      <c r="F26" s="33">
        <v>96424.92</v>
      </c>
      <c r="G26" s="20">
        <f t="shared" si="0"/>
        <v>51320154.93</v>
      </c>
    </row>
    <row r="27" spans="1:7" ht="12.75" customHeight="1" x14ac:dyDescent="0.2">
      <c r="A27" s="17">
        <v>14</v>
      </c>
      <c r="B27" s="18">
        <v>42522</v>
      </c>
      <c r="C27" s="19">
        <v>31753</v>
      </c>
      <c r="D27" s="40" t="s">
        <v>15</v>
      </c>
      <c r="E27" s="39"/>
      <c r="F27" s="33">
        <v>0</v>
      </c>
      <c r="G27" s="20">
        <f t="shared" si="0"/>
        <v>51320154.93</v>
      </c>
    </row>
    <row r="28" spans="1:7" ht="12.75" customHeight="1" x14ac:dyDescent="0.2">
      <c r="A28" s="17">
        <v>15</v>
      </c>
      <c r="B28" s="18">
        <v>42522</v>
      </c>
      <c r="C28" s="19">
        <v>31754</v>
      </c>
      <c r="D28" s="34" t="s">
        <v>53</v>
      </c>
      <c r="E28" s="39"/>
      <c r="F28" s="33">
        <v>2380</v>
      </c>
      <c r="G28" s="20">
        <f t="shared" si="0"/>
        <v>51317774.93</v>
      </c>
    </row>
    <row r="29" spans="1:7" ht="12.75" customHeight="1" x14ac:dyDescent="0.2">
      <c r="A29" s="17">
        <v>16</v>
      </c>
      <c r="B29" s="18">
        <v>42522</v>
      </c>
      <c r="C29" s="19">
        <v>31755</v>
      </c>
      <c r="D29" s="34" t="s">
        <v>113</v>
      </c>
      <c r="E29" s="39"/>
      <c r="F29" s="33">
        <v>5400</v>
      </c>
      <c r="G29" s="20">
        <f t="shared" si="0"/>
        <v>51312374.93</v>
      </c>
    </row>
    <row r="30" spans="1:7" ht="12.75" customHeight="1" x14ac:dyDescent="0.2">
      <c r="A30" s="17">
        <v>17</v>
      </c>
      <c r="B30" s="18">
        <v>42522</v>
      </c>
      <c r="C30" s="19">
        <v>31756</v>
      </c>
      <c r="D30" s="34" t="s">
        <v>114</v>
      </c>
      <c r="E30" s="39"/>
      <c r="F30" s="33">
        <v>10760</v>
      </c>
      <c r="G30" s="20">
        <f t="shared" si="0"/>
        <v>51301614.93</v>
      </c>
    </row>
    <row r="31" spans="1:7" ht="12.75" customHeight="1" x14ac:dyDescent="0.2">
      <c r="A31" s="17">
        <v>18</v>
      </c>
      <c r="B31" s="18">
        <v>42522</v>
      </c>
      <c r="C31" s="19">
        <v>31757</v>
      </c>
      <c r="D31" s="34" t="s">
        <v>115</v>
      </c>
      <c r="E31" s="39"/>
      <c r="F31" s="33">
        <v>5400</v>
      </c>
      <c r="G31" s="20">
        <f t="shared" si="0"/>
        <v>51296214.93</v>
      </c>
    </row>
    <row r="32" spans="1:7" ht="12.75" customHeight="1" x14ac:dyDescent="0.2">
      <c r="A32" s="17">
        <v>19</v>
      </c>
      <c r="B32" s="18">
        <v>42522</v>
      </c>
      <c r="C32" s="19">
        <v>31758</v>
      </c>
      <c r="D32" s="34" t="s">
        <v>116</v>
      </c>
      <c r="E32" s="39"/>
      <c r="F32" s="33">
        <v>10000</v>
      </c>
      <c r="G32" s="20">
        <f t="shared" si="0"/>
        <v>51286214.93</v>
      </c>
    </row>
    <row r="33" spans="1:7" ht="12.75" customHeight="1" x14ac:dyDescent="0.2">
      <c r="A33" s="17">
        <v>20</v>
      </c>
      <c r="B33" s="18">
        <v>42522</v>
      </c>
      <c r="C33" s="19">
        <v>31759</v>
      </c>
      <c r="D33" s="34" t="s">
        <v>117</v>
      </c>
      <c r="E33" s="39"/>
      <c r="F33" s="33">
        <v>55000</v>
      </c>
      <c r="G33" s="20">
        <f t="shared" si="0"/>
        <v>51231214.93</v>
      </c>
    </row>
    <row r="34" spans="1:7" ht="12.75" customHeight="1" x14ac:dyDescent="0.2">
      <c r="A34" s="17">
        <v>21</v>
      </c>
      <c r="B34" s="18">
        <v>42524</v>
      </c>
      <c r="C34" s="19">
        <v>31760</v>
      </c>
      <c r="D34" s="34" t="s">
        <v>118</v>
      </c>
      <c r="E34" s="39"/>
      <c r="F34" s="33">
        <v>138522.5</v>
      </c>
      <c r="G34" s="20">
        <f t="shared" si="0"/>
        <v>51092692.43</v>
      </c>
    </row>
    <row r="35" spans="1:7" ht="12.75" customHeight="1" x14ac:dyDescent="0.2">
      <c r="A35" s="17">
        <v>22</v>
      </c>
      <c r="B35" s="18">
        <v>42524</v>
      </c>
      <c r="C35" s="19">
        <v>31761</v>
      </c>
      <c r="D35" s="34" t="s">
        <v>119</v>
      </c>
      <c r="E35" s="39"/>
      <c r="F35" s="33">
        <v>2124</v>
      </c>
      <c r="G35" s="20">
        <f t="shared" si="0"/>
        <v>51090568.43</v>
      </c>
    </row>
    <row r="36" spans="1:7" ht="12.75" customHeight="1" x14ac:dyDescent="0.2">
      <c r="A36" s="17">
        <v>23</v>
      </c>
      <c r="B36" s="18">
        <v>42524</v>
      </c>
      <c r="C36" s="19">
        <v>31762</v>
      </c>
      <c r="D36" s="34" t="s">
        <v>120</v>
      </c>
      <c r="E36" s="39"/>
      <c r="F36" s="33">
        <v>26520</v>
      </c>
      <c r="G36" s="20">
        <f t="shared" si="0"/>
        <v>51064048.43</v>
      </c>
    </row>
    <row r="37" spans="1:7" ht="12.75" customHeight="1" x14ac:dyDescent="0.2">
      <c r="A37" s="17">
        <v>24</v>
      </c>
      <c r="B37" s="18">
        <v>42524</v>
      </c>
      <c r="C37" s="19">
        <v>31763</v>
      </c>
      <c r="D37" s="34" t="s">
        <v>121</v>
      </c>
      <c r="E37" s="39"/>
      <c r="F37" s="33">
        <v>90288</v>
      </c>
      <c r="G37" s="20">
        <f t="shared" si="0"/>
        <v>50973760.43</v>
      </c>
    </row>
    <row r="38" spans="1:7" ht="12.75" customHeight="1" x14ac:dyDescent="0.2">
      <c r="A38" s="17">
        <v>25</v>
      </c>
      <c r="B38" s="18">
        <v>42524</v>
      </c>
      <c r="C38" s="19">
        <v>31764</v>
      </c>
      <c r="D38" s="34" t="s">
        <v>122</v>
      </c>
      <c r="E38" s="39"/>
      <c r="F38" s="33">
        <v>5400</v>
      </c>
      <c r="G38" s="20">
        <f t="shared" si="0"/>
        <v>50968360.43</v>
      </c>
    </row>
    <row r="39" spans="1:7" ht="12.75" customHeight="1" x14ac:dyDescent="0.2">
      <c r="A39" s="17">
        <v>26</v>
      </c>
      <c r="B39" s="18">
        <v>42524</v>
      </c>
      <c r="C39" s="19">
        <v>31765</v>
      </c>
      <c r="D39" s="34" t="s">
        <v>123</v>
      </c>
      <c r="E39" s="39"/>
      <c r="F39" s="33">
        <v>15000</v>
      </c>
      <c r="G39" s="20">
        <f t="shared" si="0"/>
        <v>50953360.43</v>
      </c>
    </row>
    <row r="40" spans="1:7" ht="12.75" customHeight="1" x14ac:dyDescent="0.2">
      <c r="A40" s="17">
        <v>27</v>
      </c>
      <c r="B40" s="18">
        <v>42524</v>
      </c>
      <c r="C40" s="19">
        <v>31766</v>
      </c>
      <c r="D40" s="34" t="s">
        <v>124</v>
      </c>
      <c r="E40" s="39"/>
      <c r="F40" s="33">
        <v>3962.09</v>
      </c>
      <c r="G40" s="20">
        <f t="shared" si="0"/>
        <v>50949398.339999996</v>
      </c>
    </row>
    <row r="41" spans="1:7" ht="12.75" customHeight="1" x14ac:dyDescent="0.2">
      <c r="A41" s="17">
        <v>28</v>
      </c>
      <c r="B41" s="18">
        <v>42524</v>
      </c>
      <c r="C41" s="19">
        <v>31767</v>
      </c>
      <c r="D41" s="34" t="s">
        <v>60</v>
      </c>
      <c r="E41" s="39"/>
      <c r="F41" s="33">
        <v>134661.9</v>
      </c>
      <c r="G41" s="20">
        <f t="shared" si="0"/>
        <v>50814736.439999998</v>
      </c>
    </row>
    <row r="42" spans="1:7" ht="12.75" customHeight="1" x14ac:dyDescent="0.2">
      <c r="A42" s="17">
        <v>29</v>
      </c>
      <c r="B42" s="18">
        <v>42524</v>
      </c>
      <c r="C42" s="19">
        <v>31768</v>
      </c>
      <c r="D42" s="34" t="s">
        <v>36</v>
      </c>
      <c r="E42" s="39"/>
      <c r="F42" s="33">
        <v>16114.75</v>
      </c>
      <c r="G42" s="20">
        <f t="shared" si="0"/>
        <v>50798621.689999998</v>
      </c>
    </row>
    <row r="43" spans="1:7" ht="12.75" customHeight="1" x14ac:dyDescent="0.2">
      <c r="A43" s="17">
        <v>30</v>
      </c>
      <c r="B43" s="18">
        <v>42524</v>
      </c>
      <c r="C43" s="19">
        <v>31769</v>
      </c>
      <c r="D43" s="34" t="s">
        <v>36</v>
      </c>
      <c r="E43" s="39"/>
      <c r="F43" s="33">
        <v>20600.14</v>
      </c>
      <c r="G43" s="20">
        <f t="shared" si="0"/>
        <v>50778021.549999997</v>
      </c>
    </row>
    <row r="44" spans="1:7" ht="12.75" customHeight="1" x14ac:dyDescent="0.2">
      <c r="A44" s="17">
        <v>31</v>
      </c>
      <c r="B44" s="18">
        <v>42524</v>
      </c>
      <c r="C44" s="19">
        <v>31770</v>
      </c>
      <c r="D44" s="34" t="s">
        <v>125</v>
      </c>
      <c r="E44" s="39"/>
      <c r="F44" s="33">
        <v>193680</v>
      </c>
      <c r="G44" s="20">
        <f t="shared" si="0"/>
        <v>50584341.549999997</v>
      </c>
    </row>
    <row r="45" spans="1:7" ht="12.75" customHeight="1" x14ac:dyDescent="0.2">
      <c r="A45" s="17">
        <v>32</v>
      </c>
      <c r="B45" s="18">
        <v>42524</v>
      </c>
      <c r="C45" s="19">
        <v>31771</v>
      </c>
      <c r="D45" s="34" t="s">
        <v>126</v>
      </c>
      <c r="E45" s="39"/>
      <c r="F45" s="33">
        <v>119600</v>
      </c>
      <c r="G45" s="20">
        <f t="shared" si="0"/>
        <v>50464741.549999997</v>
      </c>
    </row>
    <row r="46" spans="1:7" ht="12.75" customHeight="1" x14ac:dyDescent="0.2">
      <c r="A46" s="17">
        <v>33</v>
      </c>
      <c r="B46" s="18">
        <v>42524</v>
      </c>
      <c r="C46" s="19">
        <v>31772</v>
      </c>
      <c r="D46" s="34" t="s">
        <v>62</v>
      </c>
      <c r="E46" s="39"/>
      <c r="F46" s="33">
        <v>15450.4</v>
      </c>
      <c r="G46" s="20">
        <f t="shared" si="0"/>
        <v>50449291.149999999</v>
      </c>
    </row>
    <row r="47" spans="1:7" ht="12.75" customHeight="1" x14ac:dyDescent="0.2">
      <c r="A47" s="17">
        <v>34</v>
      </c>
      <c r="B47" s="18">
        <v>42524</v>
      </c>
      <c r="C47" s="19">
        <v>31773</v>
      </c>
      <c r="D47" s="34" t="s">
        <v>127</v>
      </c>
      <c r="E47" s="39"/>
      <c r="F47" s="33">
        <v>7400</v>
      </c>
      <c r="G47" s="20">
        <f t="shared" si="0"/>
        <v>50441891.149999999</v>
      </c>
    </row>
    <row r="48" spans="1:7" ht="12.75" customHeight="1" x14ac:dyDescent="0.2">
      <c r="A48" s="17">
        <v>35</v>
      </c>
      <c r="B48" s="18">
        <v>42524</v>
      </c>
      <c r="C48" s="19">
        <v>31774</v>
      </c>
      <c r="D48" s="34" t="s">
        <v>128</v>
      </c>
      <c r="E48" s="39"/>
      <c r="F48" s="33">
        <v>7500</v>
      </c>
      <c r="G48" s="20">
        <f t="shared" si="0"/>
        <v>50434391.149999999</v>
      </c>
    </row>
    <row r="49" spans="1:7" ht="12.75" customHeight="1" x14ac:dyDescent="0.2">
      <c r="A49" s="17">
        <v>36</v>
      </c>
      <c r="B49" s="18">
        <v>42524</v>
      </c>
      <c r="C49" s="19">
        <v>31775</v>
      </c>
      <c r="D49" s="34" t="s">
        <v>129</v>
      </c>
      <c r="E49" s="39"/>
      <c r="F49" s="33">
        <v>20000</v>
      </c>
      <c r="G49" s="20">
        <f t="shared" si="0"/>
        <v>50414391.149999999</v>
      </c>
    </row>
    <row r="50" spans="1:7" ht="12.75" customHeight="1" x14ac:dyDescent="0.2">
      <c r="A50" s="17">
        <v>37</v>
      </c>
      <c r="B50" s="18">
        <v>42524</v>
      </c>
      <c r="C50" s="19">
        <v>31776</v>
      </c>
      <c r="D50" s="34" t="s">
        <v>130</v>
      </c>
      <c r="E50" s="39"/>
      <c r="F50" s="33">
        <v>13797.88</v>
      </c>
      <c r="G50" s="20">
        <f t="shared" si="0"/>
        <v>50400593.269999996</v>
      </c>
    </row>
    <row r="51" spans="1:7" ht="12.75" customHeight="1" x14ac:dyDescent="0.2">
      <c r="A51" s="17">
        <v>38</v>
      </c>
      <c r="B51" s="18">
        <v>42524</v>
      </c>
      <c r="C51" s="19">
        <v>31777</v>
      </c>
      <c r="D51" s="34" t="s">
        <v>131</v>
      </c>
      <c r="E51" s="39"/>
      <c r="F51" s="33">
        <v>1800</v>
      </c>
      <c r="G51" s="20">
        <f t="shared" si="0"/>
        <v>50398793.269999996</v>
      </c>
    </row>
    <row r="52" spans="1:7" ht="12.75" customHeight="1" x14ac:dyDescent="0.2">
      <c r="A52" s="17">
        <v>39</v>
      </c>
      <c r="B52" s="18">
        <v>42524</v>
      </c>
      <c r="C52" s="19">
        <v>31778</v>
      </c>
      <c r="D52" s="34" t="s">
        <v>132</v>
      </c>
      <c r="E52" s="39"/>
      <c r="F52" s="33">
        <v>179805.6</v>
      </c>
      <c r="G52" s="20">
        <f t="shared" si="0"/>
        <v>50218987.669999994</v>
      </c>
    </row>
    <row r="53" spans="1:7" ht="12.75" customHeight="1" x14ac:dyDescent="0.2">
      <c r="A53" s="17">
        <v>40</v>
      </c>
      <c r="B53" s="18">
        <v>42524</v>
      </c>
      <c r="C53" s="19">
        <v>31779</v>
      </c>
      <c r="D53" s="34" t="s">
        <v>43</v>
      </c>
      <c r="E53" s="39"/>
      <c r="F53" s="33">
        <v>455040.28</v>
      </c>
      <c r="G53" s="20">
        <f t="shared" si="0"/>
        <v>49763947.389999993</v>
      </c>
    </row>
    <row r="54" spans="1:7" ht="12.75" customHeight="1" x14ac:dyDescent="0.2">
      <c r="A54" s="17">
        <v>41</v>
      </c>
      <c r="B54" s="18">
        <v>42524</v>
      </c>
      <c r="C54" s="19">
        <v>31780</v>
      </c>
      <c r="D54" s="34" t="s">
        <v>133</v>
      </c>
      <c r="E54" s="39"/>
      <c r="F54" s="33">
        <v>90608.639999999999</v>
      </c>
      <c r="G54" s="20">
        <f t="shared" si="0"/>
        <v>49673338.749999993</v>
      </c>
    </row>
    <row r="55" spans="1:7" ht="12.75" customHeight="1" x14ac:dyDescent="0.2">
      <c r="A55" s="17">
        <v>42</v>
      </c>
      <c r="B55" s="18">
        <v>42524</v>
      </c>
      <c r="C55" s="19">
        <v>31781</v>
      </c>
      <c r="D55" s="34" t="s">
        <v>134</v>
      </c>
      <c r="E55" s="39"/>
      <c r="F55" s="33">
        <v>14900</v>
      </c>
      <c r="G55" s="20">
        <f t="shared" si="0"/>
        <v>49658438.749999993</v>
      </c>
    </row>
    <row r="56" spans="1:7" ht="12.75" customHeight="1" x14ac:dyDescent="0.2">
      <c r="A56" s="17">
        <v>43</v>
      </c>
      <c r="B56" s="18">
        <v>42524</v>
      </c>
      <c r="C56" s="19">
        <v>31782</v>
      </c>
      <c r="D56" s="34" t="s">
        <v>135</v>
      </c>
      <c r="E56" s="39"/>
      <c r="F56" s="33">
        <v>10800</v>
      </c>
      <c r="G56" s="20">
        <f t="shared" si="0"/>
        <v>49647638.749999993</v>
      </c>
    </row>
    <row r="57" spans="1:7" ht="12.75" customHeight="1" x14ac:dyDescent="0.2">
      <c r="A57" s="17">
        <v>44</v>
      </c>
      <c r="B57" s="18">
        <v>42527</v>
      </c>
      <c r="C57" s="19">
        <v>31783</v>
      </c>
      <c r="D57" s="34" t="s">
        <v>136</v>
      </c>
      <c r="E57" s="39"/>
      <c r="F57" s="33">
        <v>37018.800000000003</v>
      </c>
      <c r="G57" s="20">
        <f t="shared" si="0"/>
        <v>49610619.949999996</v>
      </c>
    </row>
    <row r="58" spans="1:7" ht="12.75" customHeight="1" x14ac:dyDescent="0.2">
      <c r="A58" s="17">
        <v>45</v>
      </c>
      <c r="B58" s="18">
        <v>42527</v>
      </c>
      <c r="C58" s="19">
        <v>31784</v>
      </c>
      <c r="D58" s="34" t="s">
        <v>137</v>
      </c>
      <c r="E58" s="39"/>
      <c r="F58" s="33">
        <v>4450</v>
      </c>
      <c r="G58" s="20">
        <f t="shared" si="0"/>
        <v>49606169.949999996</v>
      </c>
    </row>
    <row r="59" spans="1:7" ht="12.75" customHeight="1" x14ac:dyDescent="0.2">
      <c r="A59" s="17">
        <v>46</v>
      </c>
      <c r="B59" s="18">
        <v>42527</v>
      </c>
      <c r="C59" s="19">
        <v>31785</v>
      </c>
      <c r="D59" s="34" t="s">
        <v>138</v>
      </c>
      <c r="E59" s="39"/>
      <c r="F59" s="33">
        <v>5400</v>
      </c>
      <c r="G59" s="20">
        <f t="shared" si="0"/>
        <v>49600769.949999996</v>
      </c>
    </row>
    <row r="60" spans="1:7" ht="12.75" customHeight="1" x14ac:dyDescent="0.2">
      <c r="A60" s="17">
        <v>47</v>
      </c>
      <c r="B60" s="18">
        <v>42527</v>
      </c>
      <c r="C60" s="19">
        <v>31786</v>
      </c>
      <c r="D60" s="34" t="s">
        <v>14</v>
      </c>
      <c r="E60" s="39"/>
      <c r="F60" s="33">
        <v>15000</v>
      </c>
      <c r="G60" s="20">
        <f t="shared" si="0"/>
        <v>49585769.949999996</v>
      </c>
    </row>
    <row r="61" spans="1:7" ht="12.75" customHeight="1" x14ac:dyDescent="0.2">
      <c r="A61" s="17">
        <v>48</v>
      </c>
      <c r="B61" s="18">
        <v>42527</v>
      </c>
      <c r="C61" s="19">
        <v>31787</v>
      </c>
      <c r="D61" s="34" t="s">
        <v>139</v>
      </c>
      <c r="E61" s="39"/>
      <c r="F61" s="33">
        <v>56600</v>
      </c>
      <c r="G61" s="20">
        <f t="shared" si="0"/>
        <v>49529169.949999996</v>
      </c>
    </row>
    <row r="62" spans="1:7" ht="12.75" customHeight="1" x14ac:dyDescent="0.2">
      <c r="A62" s="17">
        <v>49</v>
      </c>
      <c r="B62" s="18">
        <v>42527</v>
      </c>
      <c r="C62" s="19">
        <v>31788</v>
      </c>
      <c r="D62" s="34" t="s">
        <v>140</v>
      </c>
      <c r="E62" s="39"/>
      <c r="F62" s="33">
        <v>9108.9699999999993</v>
      </c>
      <c r="G62" s="20">
        <f t="shared" si="0"/>
        <v>49520060.979999997</v>
      </c>
    </row>
    <row r="63" spans="1:7" ht="12.75" customHeight="1" x14ac:dyDescent="0.2">
      <c r="A63" s="17">
        <v>50</v>
      </c>
      <c r="B63" s="18">
        <v>42527</v>
      </c>
      <c r="C63" s="19">
        <v>31789</v>
      </c>
      <c r="D63" s="34" t="s">
        <v>141</v>
      </c>
      <c r="E63" s="39"/>
      <c r="F63" s="33">
        <v>5400</v>
      </c>
      <c r="G63" s="20">
        <f t="shared" si="0"/>
        <v>49514660.979999997</v>
      </c>
    </row>
    <row r="64" spans="1:7" ht="12.75" customHeight="1" x14ac:dyDescent="0.2">
      <c r="A64" s="17">
        <v>51</v>
      </c>
      <c r="B64" s="18">
        <v>42527</v>
      </c>
      <c r="C64" s="19">
        <v>31790</v>
      </c>
      <c r="D64" s="34" t="s">
        <v>142</v>
      </c>
      <c r="E64" s="39"/>
      <c r="F64" s="33">
        <v>8100</v>
      </c>
      <c r="G64" s="20">
        <f t="shared" si="0"/>
        <v>49506560.979999997</v>
      </c>
    </row>
    <row r="65" spans="1:7" ht="12.75" customHeight="1" x14ac:dyDescent="0.2">
      <c r="A65" s="17">
        <v>52</v>
      </c>
      <c r="B65" s="18">
        <v>42527</v>
      </c>
      <c r="C65" s="19">
        <v>31791</v>
      </c>
      <c r="D65" s="34" t="s">
        <v>35</v>
      </c>
      <c r="E65" s="39"/>
      <c r="F65" s="33">
        <v>25246.07</v>
      </c>
      <c r="G65" s="20">
        <f t="shared" si="0"/>
        <v>49481314.909999996</v>
      </c>
    </row>
    <row r="66" spans="1:7" ht="12.75" customHeight="1" x14ac:dyDescent="0.2">
      <c r="A66" s="17">
        <v>53</v>
      </c>
      <c r="B66" s="18">
        <v>42527</v>
      </c>
      <c r="C66" s="19">
        <v>31792</v>
      </c>
      <c r="D66" s="34" t="s">
        <v>143</v>
      </c>
      <c r="E66" s="39"/>
      <c r="F66" s="33">
        <v>10550</v>
      </c>
      <c r="G66" s="20">
        <f t="shared" si="0"/>
        <v>49470764.909999996</v>
      </c>
    </row>
    <row r="67" spans="1:7" ht="12.75" customHeight="1" x14ac:dyDescent="0.2">
      <c r="A67" s="17">
        <v>54</v>
      </c>
      <c r="B67" s="18">
        <v>42527</v>
      </c>
      <c r="C67" s="19">
        <v>31793</v>
      </c>
      <c r="D67" s="34" t="s">
        <v>144</v>
      </c>
      <c r="E67" s="39"/>
      <c r="F67" s="33">
        <v>107413.19</v>
      </c>
      <c r="G67" s="20">
        <f t="shared" si="0"/>
        <v>49363351.719999999</v>
      </c>
    </row>
    <row r="68" spans="1:7" ht="12.75" customHeight="1" x14ac:dyDescent="0.2">
      <c r="A68" s="17">
        <v>55</v>
      </c>
      <c r="B68" s="18">
        <v>42528</v>
      </c>
      <c r="C68" s="19">
        <v>31794</v>
      </c>
      <c r="D68" s="40" t="s">
        <v>15</v>
      </c>
      <c r="E68" s="39"/>
      <c r="F68" s="33">
        <v>0</v>
      </c>
      <c r="G68" s="20">
        <f t="shared" si="0"/>
        <v>49363351.719999999</v>
      </c>
    </row>
    <row r="69" spans="1:7" ht="12.75" customHeight="1" x14ac:dyDescent="0.2">
      <c r="A69" s="17">
        <v>56</v>
      </c>
      <c r="B69" s="18">
        <v>42528</v>
      </c>
      <c r="C69" s="19">
        <v>31795</v>
      </c>
      <c r="D69" s="40" t="s">
        <v>15</v>
      </c>
      <c r="E69" s="39"/>
      <c r="F69" s="33">
        <v>0</v>
      </c>
      <c r="G69" s="20">
        <f t="shared" si="0"/>
        <v>49363351.719999999</v>
      </c>
    </row>
    <row r="70" spans="1:7" ht="12.75" customHeight="1" x14ac:dyDescent="0.2">
      <c r="A70" s="17">
        <v>57</v>
      </c>
      <c r="B70" s="18">
        <v>42528</v>
      </c>
      <c r="C70" s="19">
        <v>31796</v>
      </c>
      <c r="D70" s="40" t="s">
        <v>15</v>
      </c>
      <c r="E70" s="39"/>
      <c r="F70" s="33">
        <v>0</v>
      </c>
      <c r="G70" s="20">
        <f t="shared" si="0"/>
        <v>49363351.719999999</v>
      </c>
    </row>
    <row r="71" spans="1:7" ht="12.75" customHeight="1" x14ac:dyDescent="0.2">
      <c r="A71" s="17">
        <v>58</v>
      </c>
      <c r="B71" s="18">
        <v>42528</v>
      </c>
      <c r="C71" s="19">
        <v>31797</v>
      </c>
      <c r="D71" s="34" t="s">
        <v>145</v>
      </c>
      <c r="E71" s="39"/>
      <c r="F71" s="33">
        <v>8334.77</v>
      </c>
      <c r="G71" s="20">
        <f t="shared" si="0"/>
        <v>49355016.949999996</v>
      </c>
    </row>
    <row r="72" spans="1:7" ht="12.75" customHeight="1" x14ac:dyDescent="0.2">
      <c r="A72" s="17">
        <v>59</v>
      </c>
      <c r="B72" s="18">
        <v>42528</v>
      </c>
      <c r="C72" s="19">
        <v>31798</v>
      </c>
      <c r="D72" s="34" t="s">
        <v>21</v>
      </c>
      <c r="E72" s="39"/>
      <c r="F72" s="33">
        <v>43680</v>
      </c>
      <c r="G72" s="20">
        <f t="shared" si="0"/>
        <v>49311336.949999996</v>
      </c>
    </row>
    <row r="73" spans="1:7" ht="12.75" customHeight="1" x14ac:dyDescent="0.2">
      <c r="A73" s="17">
        <v>60</v>
      </c>
      <c r="B73" s="18">
        <v>42528</v>
      </c>
      <c r="C73" s="19">
        <v>31799</v>
      </c>
      <c r="D73" s="34" t="s">
        <v>146</v>
      </c>
      <c r="E73" s="39"/>
      <c r="F73" s="33">
        <v>613336.22</v>
      </c>
      <c r="G73" s="20">
        <f t="shared" si="0"/>
        <v>48698000.729999997</v>
      </c>
    </row>
    <row r="74" spans="1:7" ht="12.75" customHeight="1" x14ac:dyDescent="0.2">
      <c r="A74" s="17">
        <v>61</v>
      </c>
      <c r="B74" s="18">
        <v>42528</v>
      </c>
      <c r="C74" s="19">
        <v>31800</v>
      </c>
      <c r="D74" s="40" t="s">
        <v>15</v>
      </c>
      <c r="E74" s="39"/>
      <c r="F74" s="33">
        <v>0</v>
      </c>
      <c r="G74" s="20">
        <f t="shared" si="0"/>
        <v>48698000.729999997</v>
      </c>
    </row>
    <row r="75" spans="1:7" ht="12.75" customHeight="1" x14ac:dyDescent="0.2">
      <c r="A75" s="17">
        <v>62</v>
      </c>
      <c r="B75" s="18">
        <v>42528</v>
      </c>
      <c r="C75" s="19">
        <v>31801</v>
      </c>
      <c r="D75" s="34" t="s">
        <v>147</v>
      </c>
      <c r="E75" s="39"/>
      <c r="F75" s="33">
        <v>5120.5</v>
      </c>
      <c r="G75" s="20">
        <f t="shared" si="0"/>
        <v>48692880.229999997</v>
      </c>
    </row>
    <row r="76" spans="1:7" ht="12.75" customHeight="1" x14ac:dyDescent="0.2">
      <c r="A76" s="17">
        <v>63</v>
      </c>
      <c r="B76" s="18">
        <v>42528</v>
      </c>
      <c r="C76" s="19">
        <v>31802</v>
      </c>
      <c r="D76" s="34" t="s">
        <v>148</v>
      </c>
      <c r="E76" s="39"/>
      <c r="F76" s="33">
        <v>5306.23</v>
      </c>
      <c r="G76" s="20">
        <f t="shared" si="0"/>
        <v>48687574</v>
      </c>
    </row>
    <row r="77" spans="1:7" ht="12.75" customHeight="1" x14ac:dyDescent="0.2">
      <c r="A77" s="17">
        <v>64</v>
      </c>
      <c r="B77" s="18">
        <v>42528</v>
      </c>
      <c r="C77" s="19">
        <v>31803</v>
      </c>
      <c r="D77" s="34" t="s">
        <v>149</v>
      </c>
      <c r="E77" s="39"/>
      <c r="F77" s="33">
        <v>185621.5</v>
      </c>
      <c r="G77" s="20">
        <f t="shared" si="0"/>
        <v>48501952.5</v>
      </c>
    </row>
    <row r="78" spans="1:7" ht="12.75" customHeight="1" x14ac:dyDescent="0.2">
      <c r="A78" s="17">
        <v>65</v>
      </c>
      <c r="B78" s="18">
        <v>42528</v>
      </c>
      <c r="C78" s="19">
        <v>31804</v>
      </c>
      <c r="D78" s="34" t="s">
        <v>150</v>
      </c>
      <c r="E78" s="39"/>
      <c r="F78" s="33">
        <v>27901.5</v>
      </c>
      <c r="G78" s="20">
        <f t="shared" si="0"/>
        <v>48474051</v>
      </c>
    </row>
    <row r="79" spans="1:7" ht="12.75" customHeight="1" x14ac:dyDescent="0.2">
      <c r="A79" s="17">
        <v>66</v>
      </c>
      <c r="B79" s="18">
        <v>42528</v>
      </c>
      <c r="C79" s="19">
        <v>31805</v>
      </c>
      <c r="D79" s="34" t="s">
        <v>151</v>
      </c>
      <c r="E79" s="39"/>
      <c r="F79" s="33">
        <v>6145.15</v>
      </c>
      <c r="G79" s="20">
        <f t="shared" si="0"/>
        <v>48467905.850000001</v>
      </c>
    </row>
    <row r="80" spans="1:7" ht="12.75" customHeight="1" x14ac:dyDescent="0.2">
      <c r="A80" s="17">
        <v>67</v>
      </c>
      <c r="B80" s="18">
        <v>42529</v>
      </c>
      <c r="C80" s="19">
        <v>31806</v>
      </c>
      <c r="D80" s="34" t="s">
        <v>152</v>
      </c>
      <c r="E80" s="39"/>
      <c r="F80" s="33">
        <v>20180.16</v>
      </c>
      <c r="G80" s="20">
        <f t="shared" ref="G80:G143" si="1">+G79-F80+E80</f>
        <v>48447725.690000005</v>
      </c>
    </row>
    <row r="81" spans="1:7" ht="12.75" customHeight="1" x14ac:dyDescent="0.2">
      <c r="A81" s="17">
        <v>68</v>
      </c>
      <c r="B81" s="18">
        <v>42529</v>
      </c>
      <c r="C81" s="19">
        <v>31807</v>
      </c>
      <c r="D81" s="34" t="s">
        <v>153</v>
      </c>
      <c r="E81" s="39"/>
      <c r="F81" s="33">
        <v>188575</v>
      </c>
      <c r="G81" s="20">
        <f t="shared" si="1"/>
        <v>48259150.690000005</v>
      </c>
    </row>
    <row r="82" spans="1:7" ht="12.75" customHeight="1" x14ac:dyDescent="0.2">
      <c r="A82" s="17">
        <v>69</v>
      </c>
      <c r="B82" s="18">
        <v>42529</v>
      </c>
      <c r="C82" s="19">
        <v>31808</v>
      </c>
      <c r="D82" s="34" t="s">
        <v>154</v>
      </c>
      <c r="E82" s="39"/>
      <c r="F82" s="33">
        <v>248424.88</v>
      </c>
      <c r="G82" s="20">
        <f t="shared" si="1"/>
        <v>48010725.810000002</v>
      </c>
    </row>
    <row r="83" spans="1:7" ht="12.75" customHeight="1" x14ac:dyDescent="0.2">
      <c r="A83" s="17">
        <v>70</v>
      </c>
      <c r="B83" s="18">
        <v>42529</v>
      </c>
      <c r="C83" s="19">
        <v>31809</v>
      </c>
      <c r="D83" s="34" t="s">
        <v>155</v>
      </c>
      <c r="E83" s="39"/>
      <c r="F83" s="33">
        <v>15437.5</v>
      </c>
      <c r="G83" s="20">
        <f t="shared" si="1"/>
        <v>47995288.310000002</v>
      </c>
    </row>
    <row r="84" spans="1:7" ht="12.75" customHeight="1" x14ac:dyDescent="0.2">
      <c r="A84" s="17">
        <v>71</v>
      </c>
      <c r="B84" s="18">
        <v>42529</v>
      </c>
      <c r="C84" s="19">
        <v>31810</v>
      </c>
      <c r="D84" s="34" t="s">
        <v>156</v>
      </c>
      <c r="E84" s="39"/>
      <c r="F84" s="33">
        <v>11728.2</v>
      </c>
      <c r="G84" s="20">
        <f t="shared" si="1"/>
        <v>47983560.109999999</v>
      </c>
    </row>
    <row r="85" spans="1:7" ht="12.75" customHeight="1" x14ac:dyDescent="0.2">
      <c r="A85" s="17">
        <v>72</v>
      </c>
      <c r="B85" s="18">
        <v>42529</v>
      </c>
      <c r="C85" s="19">
        <v>31811</v>
      </c>
      <c r="D85" s="34" t="s">
        <v>157</v>
      </c>
      <c r="E85" s="39"/>
      <c r="F85" s="33">
        <v>7084.68</v>
      </c>
      <c r="G85" s="20">
        <f t="shared" si="1"/>
        <v>47976475.43</v>
      </c>
    </row>
    <row r="86" spans="1:7" ht="12.75" customHeight="1" x14ac:dyDescent="0.2">
      <c r="A86" s="17">
        <v>73</v>
      </c>
      <c r="B86" s="18">
        <v>42529</v>
      </c>
      <c r="C86" s="19">
        <v>31812</v>
      </c>
      <c r="D86" s="34" t="s">
        <v>158</v>
      </c>
      <c r="E86" s="39"/>
      <c r="F86" s="33">
        <v>6922.01</v>
      </c>
      <c r="G86" s="20">
        <f t="shared" si="1"/>
        <v>47969553.420000002</v>
      </c>
    </row>
    <row r="87" spans="1:7" ht="12.75" customHeight="1" x14ac:dyDescent="0.2">
      <c r="A87" s="17">
        <v>74</v>
      </c>
      <c r="B87" s="18">
        <v>42529</v>
      </c>
      <c r="C87" s="19">
        <v>31813</v>
      </c>
      <c r="D87" s="34" t="s">
        <v>159</v>
      </c>
      <c r="E87" s="39"/>
      <c r="F87" s="33">
        <v>8623.67</v>
      </c>
      <c r="G87" s="20">
        <f t="shared" si="1"/>
        <v>47960929.75</v>
      </c>
    </row>
    <row r="88" spans="1:7" ht="12.75" customHeight="1" x14ac:dyDescent="0.2">
      <c r="A88" s="17">
        <v>75</v>
      </c>
      <c r="B88" s="18">
        <v>42529</v>
      </c>
      <c r="C88" s="19">
        <v>31814</v>
      </c>
      <c r="D88" s="34" t="s">
        <v>160</v>
      </c>
      <c r="E88" s="39"/>
      <c r="F88" s="33">
        <v>10348.41</v>
      </c>
      <c r="G88" s="20">
        <f t="shared" si="1"/>
        <v>47950581.340000004</v>
      </c>
    </row>
    <row r="89" spans="1:7" ht="12.75" customHeight="1" x14ac:dyDescent="0.2">
      <c r="A89" s="17">
        <v>76</v>
      </c>
      <c r="B89" s="18">
        <v>42529</v>
      </c>
      <c r="C89" s="19">
        <v>31815</v>
      </c>
      <c r="D89" s="34" t="s">
        <v>161</v>
      </c>
      <c r="E89" s="39"/>
      <c r="F89" s="33">
        <v>38209.51</v>
      </c>
      <c r="G89" s="20">
        <f t="shared" si="1"/>
        <v>47912371.830000006</v>
      </c>
    </row>
    <row r="90" spans="1:7" ht="12.75" customHeight="1" x14ac:dyDescent="0.2">
      <c r="A90" s="17">
        <v>77</v>
      </c>
      <c r="B90" s="18">
        <v>42529</v>
      </c>
      <c r="C90" s="19">
        <v>31816</v>
      </c>
      <c r="D90" s="40" t="s">
        <v>15</v>
      </c>
      <c r="E90" s="39"/>
      <c r="F90" s="33">
        <v>0</v>
      </c>
      <c r="G90" s="20">
        <f t="shared" si="1"/>
        <v>47912371.830000006</v>
      </c>
    </row>
    <row r="91" spans="1:7" ht="12.75" customHeight="1" x14ac:dyDescent="0.2">
      <c r="A91" s="17">
        <v>78</v>
      </c>
      <c r="B91" s="18">
        <v>42529</v>
      </c>
      <c r="C91" s="19">
        <v>31817</v>
      </c>
      <c r="D91" s="34" t="s">
        <v>162</v>
      </c>
      <c r="E91" s="39"/>
      <c r="F91" s="33">
        <v>11075.22</v>
      </c>
      <c r="G91" s="20">
        <f t="shared" si="1"/>
        <v>47901296.610000007</v>
      </c>
    </row>
    <row r="92" spans="1:7" ht="12.75" customHeight="1" x14ac:dyDescent="0.2">
      <c r="A92" s="17">
        <v>79</v>
      </c>
      <c r="B92" s="18">
        <v>42529</v>
      </c>
      <c r="C92" s="19">
        <v>31818</v>
      </c>
      <c r="D92" s="34" t="s">
        <v>163</v>
      </c>
      <c r="E92" s="39"/>
      <c r="F92" s="33">
        <v>13797.88</v>
      </c>
      <c r="G92" s="20">
        <f t="shared" si="1"/>
        <v>47887498.730000004</v>
      </c>
    </row>
    <row r="93" spans="1:7" ht="12.75" customHeight="1" x14ac:dyDescent="0.2">
      <c r="A93" s="17">
        <v>80</v>
      </c>
      <c r="B93" s="18">
        <v>42529</v>
      </c>
      <c r="C93" s="19">
        <v>31819</v>
      </c>
      <c r="D93" s="34" t="s">
        <v>164</v>
      </c>
      <c r="E93" s="39"/>
      <c r="F93" s="33">
        <v>8623.67</v>
      </c>
      <c r="G93" s="20">
        <f t="shared" si="1"/>
        <v>47878875.060000002</v>
      </c>
    </row>
    <row r="94" spans="1:7" ht="12.75" customHeight="1" x14ac:dyDescent="0.2">
      <c r="A94" s="17">
        <v>81</v>
      </c>
      <c r="B94" s="18">
        <v>42529</v>
      </c>
      <c r="C94" s="19">
        <v>31820</v>
      </c>
      <c r="D94" s="34" t="s">
        <v>165</v>
      </c>
      <c r="E94" s="39"/>
      <c r="F94" s="33">
        <v>8968.6200000000008</v>
      </c>
      <c r="G94" s="20">
        <f t="shared" si="1"/>
        <v>47869906.440000005</v>
      </c>
    </row>
    <row r="95" spans="1:7" ht="12.75" customHeight="1" x14ac:dyDescent="0.2">
      <c r="A95" s="17">
        <v>82</v>
      </c>
      <c r="B95" s="18">
        <v>42529</v>
      </c>
      <c r="C95" s="19">
        <v>31821</v>
      </c>
      <c r="D95" s="34" t="s">
        <v>30</v>
      </c>
      <c r="E95" s="39"/>
      <c r="F95" s="33">
        <v>28027.43</v>
      </c>
      <c r="G95" s="20">
        <f t="shared" si="1"/>
        <v>47841879.010000005</v>
      </c>
    </row>
    <row r="96" spans="1:7" ht="12.75" customHeight="1" x14ac:dyDescent="0.2">
      <c r="A96" s="17">
        <v>83</v>
      </c>
      <c r="B96" s="18">
        <v>42529</v>
      </c>
      <c r="C96" s="19">
        <v>31822</v>
      </c>
      <c r="D96" s="34" t="s">
        <v>166</v>
      </c>
      <c r="E96" s="39"/>
      <c r="F96" s="33">
        <v>193500</v>
      </c>
      <c r="G96" s="20">
        <f t="shared" si="1"/>
        <v>47648379.010000005</v>
      </c>
    </row>
    <row r="97" spans="1:7" ht="12.75" customHeight="1" x14ac:dyDescent="0.2">
      <c r="A97" s="17">
        <v>84</v>
      </c>
      <c r="B97" s="18">
        <v>42529</v>
      </c>
      <c r="C97" s="19">
        <v>31823</v>
      </c>
      <c r="D97" s="34" t="s">
        <v>167</v>
      </c>
      <c r="E97" s="39"/>
      <c r="F97" s="33">
        <v>87042.13</v>
      </c>
      <c r="G97" s="20">
        <f t="shared" si="1"/>
        <v>47561336.880000003</v>
      </c>
    </row>
    <row r="98" spans="1:7" ht="12.75" customHeight="1" x14ac:dyDescent="0.2">
      <c r="A98" s="17">
        <v>85</v>
      </c>
      <c r="B98" s="18">
        <v>42530</v>
      </c>
      <c r="C98" s="19">
        <v>31824</v>
      </c>
      <c r="D98" s="34" t="s">
        <v>53</v>
      </c>
      <c r="E98" s="39"/>
      <c r="F98" s="33">
        <v>20000</v>
      </c>
      <c r="G98" s="20">
        <f t="shared" si="1"/>
        <v>47541336.880000003</v>
      </c>
    </row>
    <row r="99" spans="1:7" ht="12.75" customHeight="1" x14ac:dyDescent="0.2">
      <c r="A99" s="17">
        <v>86</v>
      </c>
      <c r="B99" s="18">
        <v>42530</v>
      </c>
      <c r="C99" s="19">
        <v>31825</v>
      </c>
      <c r="D99" s="34" t="s">
        <v>168</v>
      </c>
      <c r="E99" s="39"/>
      <c r="F99" s="33">
        <v>10722.73</v>
      </c>
      <c r="G99" s="20">
        <f t="shared" si="1"/>
        <v>47530614.150000006</v>
      </c>
    </row>
    <row r="100" spans="1:7" ht="12.75" customHeight="1" x14ac:dyDescent="0.2">
      <c r="A100" s="17">
        <v>87</v>
      </c>
      <c r="B100" s="18">
        <v>42530</v>
      </c>
      <c r="C100" s="19">
        <v>31826</v>
      </c>
      <c r="D100" s="34" t="s">
        <v>169</v>
      </c>
      <c r="E100" s="39"/>
      <c r="F100" s="33">
        <v>101930.52</v>
      </c>
      <c r="G100" s="20">
        <f t="shared" si="1"/>
        <v>47428683.630000003</v>
      </c>
    </row>
    <row r="101" spans="1:7" ht="12.75" customHeight="1" x14ac:dyDescent="0.2">
      <c r="A101" s="17">
        <v>88</v>
      </c>
      <c r="B101" s="18">
        <v>42530</v>
      </c>
      <c r="C101" s="19">
        <v>31827</v>
      </c>
      <c r="D101" s="34" t="s">
        <v>107</v>
      </c>
      <c r="E101" s="39"/>
      <c r="F101" s="33">
        <v>70741.78</v>
      </c>
      <c r="G101" s="20">
        <f t="shared" si="1"/>
        <v>47357941.850000001</v>
      </c>
    </row>
    <row r="102" spans="1:7" ht="12.75" customHeight="1" x14ac:dyDescent="0.2">
      <c r="A102" s="17">
        <v>89</v>
      </c>
      <c r="B102" s="18">
        <v>42530</v>
      </c>
      <c r="C102" s="19">
        <v>31828</v>
      </c>
      <c r="D102" s="34" t="s">
        <v>33</v>
      </c>
      <c r="E102" s="39"/>
      <c r="F102" s="33">
        <v>7449.92</v>
      </c>
      <c r="G102" s="20">
        <f t="shared" si="1"/>
        <v>47350491.93</v>
      </c>
    </row>
    <row r="103" spans="1:7" ht="12.75" customHeight="1" x14ac:dyDescent="0.2">
      <c r="A103" s="17">
        <v>90</v>
      </c>
      <c r="B103" s="18">
        <v>42530</v>
      </c>
      <c r="C103" s="19">
        <v>31829</v>
      </c>
      <c r="D103" s="34" t="s">
        <v>170</v>
      </c>
      <c r="E103" s="39"/>
      <c r="F103" s="33">
        <v>81895</v>
      </c>
      <c r="G103" s="20">
        <f t="shared" si="1"/>
        <v>47268596.93</v>
      </c>
    </row>
    <row r="104" spans="1:7" ht="12.75" customHeight="1" x14ac:dyDescent="0.2">
      <c r="A104" s="17">
        <v>91</v>
      </c>
      <c r="B104" s="18">
        <v>42530</v>
      </c>
      <c r="C104" s="19">
        <v>31830</v>
      </c>
      <c r="D104" s="34" t="s">
        <v>49</v>
      </c>
      <c r="E104" s="39"/>
      <c r="F104" s="33">
        <v>3200</v>
      </c>
      <c r="G104" s="20">
        <f t="shared" si="1"/>
        <v>47265396.93</v>
      </c>
    </row>
    <row r="105" spans="1:7" ht="12.75" customHeight="1" x14ac:dyDescent="0.2">
      <c r="A105" s="17">
        <v>92</v>
      </c>
      <c r="B105" s="18">
        <v>42530</v>
      </c>
      <c r="C105" s="19">
        <v>31831</v>
      </c>
      <c r="D105" s="34" t="s">
        <v>26</v>
      </c>
      <c r="E105" s="39"/>
      <c r="F105" s="33">
        <v>95459.04</v>
      </c>
      <c r="G105" s="20">
        <f t="shared" si="1"/>
        <v>47169937.890000001</v>
      </c>
    </row>
    <row r="106" spans="1:7" ht="12.75" customHeight="1" x14ac:dyDescent="0.2">
      <c r="A106" s="17">
        <v>93</v>
      </c>
      <c r="B106" s="18">
        <v>42530</v>
      </c>
      <c r="C106" s="19">
        <v>31832</v>
      </c>
      <c r="D106" s="34" t="s">
        <v>171</v>
      </c>
      <c r="E106" s="39"/>
      <c r="F106" s="33">
        <v>10800</v>
      </c>
      <c r="G106" s="20">
        <f t="shared" si="1"/>
        <v>47159137.890000001</v>
      </c>
    </row>
    <row r="107" spans="1:7" ht="12.75" customHeight="1" x14ac:dyDescent="0.2">
      <c r="A107" s="17">
        <v>94</v>
      </c>
      <c r="B107" s="18">
        <v>42530</v>
      </c>
      <c r="C107" s="19">
        <v>31833</v>
      </c>
      <c r="D107" s="34" t="s">
        <v>50</v>
      </c>
      <c r="E107" s="39"/>
      <c r="F107" s="33">
        <v>24639.18</v>
      </c>
      <c r="G107" s="20">
        <f t="shared" si="1"/>
        <v>47134498.710000001</v>
      </c>
    </row>
    <row r="108" spans="1:7" ht="12.75" customHeight="1" x14ac:dyDescent="0.2">
      <c r="A108" s="17">
        <v>95</v>
      </c>
      <c r="B108" s="18">
        <v>42530</v>
      </c>
      <c r="C108" s="19">
        <v>31834</v>
      </c>
      <c r="D108" s="34" t="s">
        <v>36</v>
      </c>
      <c r="E108" s="39"/>
      <c r="F108" s="33">
        <v>31859.17</v>
      </c>
      <c r="G108" s="20">
        <f t="shared" si="1"/>
        <v>47102639.539999999</v>
      </c>
    </row>
    <row r="109" spans="1:7" ht="12.75" customHeight="1" x14ac:dyDescent="0.2">
      <c r="A109" s="17">
        <v>96</v>
      </c>
      <c r="B109" s="18">
        <v>42530</v>
      </c>
      <c r="C109" s="19">
        <v>31835</v>
      </c>
      <c r="D109" s="34" t="s">
        <v>172</v>
      </c>
      <c r="E109" s="39"/>
      <c r="F109" s="33">
        <v>115938</v>
      </c>
      <c r="G109" s="20">
        <f t="shared" si="1"/>
        <v>46986701.539999999</v>
      </c>
    </row>
    <row r="110" spans="1:7" ht="12.75" customHeight="1" x14ac:dyDescent="0.2">
      <c r="A110" s="17">
        <v>97</v>
      </c>
      <c r="B110" s="18">
        <v>42530</v>
      </c>
      <c r="C110" s="19">
        <v>31836</v>
      </c>
      <c r="D110" s="34" t="s">
        <v>173</v>
      </c>
      <c r="E110" s="39"/>
      <c r="F110" s="33">
        <v>69088.75</v>
      </c>
      <c r="G110" s="20">
        <f t="shared" si="1"/>
        <v>46917612.789999999</v>
      </c>
    </row>
    <row r="111" spans="1:7" ht="12.75" customHeight="1" x14ac:dyDescent="0.2">
      <c r="A111" s="17">
        <v>98</v>
      </c>
      <c r="B111" s="18">
        <v>42530</v>
      </c>
      <c r="C111" s="19">
        <v>31837</v>
      </c>
      <c r="D111" s="34" t="s">
        <v>173</v>
      </c>
      <c r="E111" s="39"/>
      <c r="F111" s="33">
        <v>52630</v>
      </c>
      <c r="G111" s="20">
        <f t="shared" si="1"/>
        <v>46864982.789999999</v>
      </c>
    </row>
    <row r="112" spans="1:7" ht="12.75" customHeight="1" x14ac:dyDescent="0.2">
      <c r="A112" s="17">
        <v>99</v>
      </c>
      <c r="B112" s="18">
        <v>42530</v>
      </c>
      <c r="C112" s="19">
        <v>31838</v>
      </c>
      <c r="D112" s="34" t="s">
        <v>26</v>
      </c>
      <c r="E112" s="39"/>
      <c r="F112" s="33">
        <v>410871.96</v>
      </c>
      <c r="G112" s="20">
        <f t="shared" si="1"/>
        <v>46454110.829999998</v>
      </c>
    </row>
    <row r="113" spans="1:7" ht="12.75" customHeight="1" x14ac:dyDescent="0.2">
      <c r="A113" s="17">
        <v>100</v>
      </c>
      <c r="B113" s="18">
        <v>42530</v>
      </c>
      <c r="C113" s="19">
        <v>31839</v>
      </c>
      <c r="D113" s="34" t="s">
        <v>132</v>
      </c>
      <c r="E113" s="39"/>
      <c r="F113" s="33">
        <v>13110</v>
      </c>
      <c r="G113" s="20">
        <f t="shared" si="1"/>
        <v>46441000.829999998</v>
      </c>
    </row>
    <row r="114" spans="1:7" ht="12.75" customHeight="1" x14ac:dyDescent="0.2">
      <c r="A114" s="17">
        <v>101</v>
      </c>
      <c r="B114" s="18">
        <v>42530</v>
      </c>
      <c r="C114" s="19">
        <v>31840</v>
      </c>
      <c r="D114" s="34" t="s">
        <v>174</v>
      </c>
      <c r="E114" s="39"/>
      <c r="F114" s="33">
        <v>9000</v>
      </c>
      <c r="G114" s="20">
        <f t="shared" si="1"/>
        <v>46432000.829999998</v>
      </c>
    </row>
    <row r="115" spans="1:7" ht="12.75" customHeight="1" x14ac:dyDescent="0.2">
      <c r="A115" s="17">
        <v>102</v>
      </c>
      <c r="B115" s="18">
        <v>42530</v>
      </c>
      <c r="C115" s="19">
        <v>31841</v>
      </c>
      <c r="D115" s="34" t="s">
        <v>175</v>
      </c>
      <c r="E115" s="39"/>
      <c r="F115" s="33">
        <v>21600</v>
      </c>
      <c r="G115" s="20">
        <f t="shared" si="1"/>
        <v>46410400.829999998</v>
      </c>
    </row>
    <row r="116" spans="1:7" ht="12.75" customHeight="1" x14ac:dyDescent="0.2">
      <c r="A116" s="17">
        <v>103</v>
      </c>
      <c r="B116" s="18">
        <v>42530</v>
      </c>
      <c r="C116" s="19">
        <v>31842</v>
      </c>
      <c r="D116" s="34" t="s">
        <v>176</v>
      </c>
      <c r="E116" s="39"/>
      <c r="F116" s="33">
        <v>4500</v>
      </c>
      <c r="G116" s="20">
        <f t="shared" si="1"/>
        <v>46405900.829999998</v>
      </c>
    </row>
    <row r="117" spans="1:7" ht="12.75" customHeight="1" x14ac:dyDescent="0.2">
      <c r="A117" s="17">
        <v>104</v>
      </c>
      <c r="B117" s="18">
        <v>42530</v>
      </c>
      <c r="C117" s="19">
        <v>31843</v>
      </c>
      <c r="D117" s="34" t="s">
        <v>177</v>
      </c>
      <c r="E117" s="39"/>
      <c r="F117" s="33">
        <v>17131.5</v>
      </c>
      <c r="G117" s="20">
        <f t="shared" si="1"/>
        <v>46388769.329999998</v>
      </c>
    </row>
    <row r="118" spans="1:7" ht="12.75" customHeight="1" x14ac:dyDescent="0.2">
      <c r="A118" s="17">
        <v>105</v>
      </c>
      <c r="B118" s="18">
        <v>42530</v>
      </c>
      <c r="C118" s="19">
        <v>31844</v>
      </c>
      <c r="D118" s="34" t="s">
        <v>178</v>
      </c>
      <c r="E118" s="39"/>
      <c r="F118" s="33">
        <v>17412.09</v>
      </c>
      <c r="G118" s="20">
        <f t="shared" si="1"/>
        <v>46371357.239999995</v>
      </c>
    </row>
    <row r="119" spans="1:7" ht="12.75" customHeight="1" x14ac:dyDescent="0.2">
      <c r="A119" s="17">
        <v>106</v>
      </c>
      <c r="B119" s="18">
        <v>42530</v>
      </c>
      <c r="C119" s="19">
        <v>31845</v>
      </c>
      <c r="D119" s="34" t="s">
        <v>112</v>
      </c>
      <c r="E119" s="39"/>
      <c r="F119" s="33">
        <v>102841.89</v>
      </c>
      <c r="G119" s="20">
        <f t="shared" si="1"/>
        <v>46268515.349999994</v>
      </c>
    </row>
    <row r="120" spans="1:7" ht="12.75" customHeight="1" x14ac:dyDescent="0.2">
      <c r="A120" s="17">
        <v>107</v>
      </c>
      <c r="B120" s="18">
        <v>42530</v>
      </c>
      <c r="C120" s="19">
        <v>31846</v>
      </c>
      <c r="D120" s="34" t="s">
        <v>112</v>
      </c>
      <c r="E120" s="39"/>
      <c r="F120" s="33">
        <v>11465.01</v>
      </c>
      <c r="G120" s="20">
        <f t="shared" si="1"/>
        <v>46257050.339999996</v>
      </c>
    </row>
    <row r="121" spans="1:7" ht="12.75" customHeight="1" x14ac:dyDescent="0.2">
      <c r="A121" s="17">
        <v>108</v>
      </c>
      <c r="B121" s="18">
        <v>42530</v>
      </c>
      <c r="C121" s="19">
        <v>31847</v>
      </c>
      <c r="D121" s="34" t="s">
        <v>179</v>
      </c>
      <c r="E121" s="39"/>
      <c r="F121" s="33">
        <v>67564</v>
      </c>
      <c r="G121" s="20">
        <f t="shared" si="1"/>
        <v>46189486.339999996</v>
      </c>
    </row>
    <row r="122" spans="1:7" ht="12.75" customHeight="1" x14ac:dyDescent="0.2">
      <c r="A122" s="17">
        <v>109</v>
      </c>
      <c r="B122" s="18">
        <v>42530</v>
      </c>
      <c r="C122" s="19">
        <v>31848</v>
      </c>
      <c r="D122" s="34" t="s">
        <v>180</v>
      </c>
      <c r="E122" s="39"/>
      <c r="F122" s="33">
        <v>301064.5</v>
      </c>
      <c r="G122" s="20">
        <f t="shared" si="1"/>
        <v>45888421.839999996</v>
      </c>
    </row>
    <row r="123" spans="1:7" ht="12.75" customHeight="1" x14ac:dyDescent="0.2">
      <c r="A123" s="17">
        <v>110</v>
      </c>
      <c r="B123" s="18">
        <v>42531</v>
      </c>
      <c r="C123" s="19">
        <v>31849</v>
      </c>
      <c r="D123" s="34" t="s">
        <v>96</v>
      </c>
      <c r="E123" s="39"/>
      <c r="F123" s="33">
        <v>36450</v>
      </c>
      <c r="G123" s="20">
        <f t="shared" si="1"/>
        <v>45851971.839999996</v>
      </c>
    </row>
    <row r="124" spans="1:7" ht="12.75" customHeight="1" x14ac:dyDescent="0.2">
      <c r="A124" s="17">
        <v>111</v>
      </c>
      <c r="B124" s="18">
        <v>42531</v>
      </c>
      <c r="C124" s="19">
        <v>31850</v>
      </c>
      <c r="D124" s="34" t="s">
        <v>37</v>
      </c>
      <c r="E124" s="39"/>
      <c r="F124" s="33">
        <v>236800</v>
      </c>
      <c r="G124" s="20">
        <f t="shared" si="1"/>
        <v>45615171.839999996</v>
      </c>
    </row>
    <row r="125" spans="1:7" ht="12.75" customHeight="1" x14ac:dyDescent="0.2">
      <c r="A125" s="17">
        <v>112</v>
      </c>
      <c r="B125" s="18">
        <v>42531</v>
      </c>
      <c r="C125" s="19">
        <v>31851</v>
      </c>
      <c r="D125" s="34" t="s">
        <v>181</v>
      </c>
      <c r="E125" s="39"/>
      <c r="F125" s="33">
        <v>17362.45</v>
      </c>
      <c r="G125" s="20">
        <f t="shared" si="1"/>
        <v>45597809.389999993</v>
      </c>
    </row>
    <row r="126" spans="1:7" ht="12.75" customHeight="1" x14ac:dyDescent="0.2">
      <c r="A126" s="17">
        <v>113</v>
      </c>
      <c r="B126" s="18">
        <v>42531</v>
      </c>
      <c r="C126" s="19">
        <v>31852</v>
      </c>
      <c r="D126" s="34" t="s">
        <v>45</v>
      </c>
      <c r="E126" s="39"/>
      <c r="F126" s="33">
        <v>54150</v>
      </c>
      <c r="G126" s="20">
        <f t="shared" si="1"/>
        <v>45543659.389999993</v>
      </c>
    </row>
    <row r="127" spans="1:7" ht="12.75" customHeight="1" x14ac:dyDescent="0.2">
      <c r="A127" s="17">
        <v>114</v>
      </c>
      <c r="B127" s="18">
        <v>42534</v>
      </c>
      <c r="C127" s="19">
        <v>31853</v>
      </c>
      <c r="D127" s="34" t="s">
        <v>182</v>
      </c>
      <c r="E127" s="39"/>
      <c r="F127" s="33">
        <v>346977.8</v>
      </c>
      <c r="G127" s="20">
        <f t="shared" si="1"/>
        <v>45196681.589999996</v>
      </c>
    </row>
    <row r="128" spans="1:7" ht="12.75" customHeight="1" x14ac:dyDescent="0.2">
      <c r="A128" s="17">
        <v>115</v>
      </c>
      <c r="B128" s="18">
        <v>42534</v>
      </c>
      <c r="C128" s="19">
        <v>31854</v>
      </c>
      <c r="D128" s="34" t="s">
        <v>183</v>
      </c>
      <c r="E128" s="39"/>
      <c r="F128" s="33">
        <v>226000</v>
      </c>
      <c r="G128" s="20">
        <f t="shared" si="1"/>
        <v>44970681.589999996</v>
      </c>
    </row>
    <row r="129" spans="1:7" ht="12.75" customHeight="1" x14ac:dyDescent="0.2">
      <c r="A129" s="17">
        <v>116</v>
      </c>
      <c r="B129" s="18">
        <v>42534</v>
      </c>
      <c r="C129" s="19">
        <v>31855</v>
      </c>
      <c r="D129" s="34" t="s">
        <v>184</v>
      </c>
      <c r="E129" s="39"/>
      <c r="F129" s="33">
        <v>302846.13</v>
      </c>
      <c r="G129" s="20">
        <f t="shared" si="1"/>
        <v>44667835.459999993</v>
      </c>
    </row>
    <row r="130" spans="1:7" ht="12.75" customHeight="1" x14ac:dyDescent="0.2">
      <c r="A130" s="17">
        <v>117</v>
      </c>
      <c r="B130" s="18">
        <v>42535</v>
      </c>
      <c r="C130" s="19">
        <v>31856</v>
      </c>
      <c r="D130" s="34" t="s">
        <v>185</v>
      </c>
      <c r="E130" s="39"/>
      <c r="F130" s="33">
        <v>96273</v>
      </c>
      <c r="G130" s="20">
        <f t="shared" si="1"/>
        <v>44571562.459999993</v>
      </c>
    </row>
    <row r="131" spans="1:7" ht="12.75" customHeight="1" x14ac:dyDescent="0.2">
      <c r="A131" s="17">
        <v>118</v>
      </c>
      <c r="B131" s="18">
        <v>42535</v>
      </c>
      <c r="C131" s="19">
        <v>31857</v>
      </c>
      <c r="D131" s="34" t="s">
        <v>36</v>
      </c>
      <c r="E131" s="39"/>
      <c r="F131" s="33">
        <v>8057.37</v>
      </c>
      <c r="G131" s="20">
        <f t="shared" si="1"/>
        <v>44563505.089999996</v>
      </c>
    </row>
    <row r="132" spans="1:7" ht="12.75" customHeight="1" x14ac:dyDescent="0.2">
      <c r="A132" s="17">
        <v>119</v>
      </c>
      <c r="B132" s="18">
        <v>42535</v>
      </c>
      <c r="C132" s="19">
        <v>31858</v>
      </c>
      <c r="D132" s="34" t="s">
        <v>51</v>
      </c>
      <c r="E132" s="39"/>
      <c r="F132" s="33">
        <v>150000</v>
      </c>
      <c r="G132" s="20">
        <f t="shared" si="1"/>
        <v>44413505.089999996</v>
      </c>
    </row>
    <row r="133" spans="1:7" ht="12.75" customHeight="1" x14ac:dyDescent="0.2">
      <c r="A133" s="17">
        <v>120</v>
      </c>
      <c r="B133" s="18">
        <v>42535</v>
      </c>
      <c r="C133" s="19">
        <v>31859</v>
      </c>
      <c r="D133" s="34" t="s">
        <v>186</v>
      </c>
      <c r="E133" s="39"/>
      <c r="F133" s="33">
        <v>137484</v>
      </c>
      <c r="G133" s="20">
        <f t="shared" si="1"/>
        <v>44276021.089999996</v>
      </c>
    </row>
    <row r="134" spans="1:7" ht="12.75" customHeight="1" x14ac:dyDescent="0.2">
      <c r="A134" s="17">
        <v>121</v>
      </c>
      <c r="B134" s="18">
        <v>42535</v>
      </c>
      <c r="C134" s="19">
        <v>31860</v>
      </c>
      <c r="D134" s="34" t="s">
        <v>187</v>
      </c>
      <c r="E134" s="39"/>
      <c r="F134" s="33">
        <v>13500</v>
      </c>
      <c r="G134" s="20">
        <f t="shared" si="1"/>
        <v>44262521.089999996</v>
      </c>
    </row>
    <row r="135" spans="1:7" ht="12.75" customHeight="1" x14ac:dyDescent="0.2">
      <c r="A135" s="17">
        <v>122</v>
      </c>
      <c r="B135" s="18">
        <v>42535</v>
      </c>
      <c r="C135" s="19">
        <v>31861</v>
      </c>
      <c r="D135" s="34" t="s">
        <v>188</v>
      </c>
      <c r="E135" s="39"/>
      <c r="F135" s="33">
        <v>10800</v>
      </c>
      <c r="G135" s="20">
        <f t="shared" si="1"/>
        <v>44251721.089999996</v>
      </c>
    </row>
    <row r="136" spans="1:7" ht="12.75" customHeight="1" x14ac:dyDescent="0.2">
      <c r="A136" s="17">
        <v>123</v>
      </c>
      <c r="B136" s="18">
        <v>42535</v>
      </c>
      <c r="C136" s="19">
        <v>31862</v>
      </c>
      <c r="D136" s="34" t="s">
        <v>189</v>
      </c>
      <c r="E136" s="39"/>
      <c r="F136" s="33">
        <v>7785.52</v>
      </c>
      <c r="G136" s="20">
        <f t="shared" si="1"/>
        <v>44243935.569999993</v>
      </c>
    </row>
    <row r="137" spans="1:7" ht="12.75" customHeight="1" x14ac:dyDescent="0.2">
      <c r="A137" s="17">
        <v>124</v>
      </c>
      <c r="B137" s="18">
        <v>42536</v>
      </c>
      <c r="C137" s="19">
        <v>31863</v>
      </c>
      <c r="D137" s="34" t="s">
        <v>190</v>
      </c>
      <c r="E137" s="39"/>
      <c r="F137" s="33">
        <v>34200</v>
      </c>
      <c r="G137" s="20">
        <f t="shared" si="1"/>
        <v>44209735.569999993</v>
      </c>
    </row>
    <row r="138" spans="1:7" ht="12.75" customHeight="1" x14ac:dyDescent="0.2">
      <c r="A138" s="17">
        <v>125</v>
      </c>
      <c r="B138" s="18">
        <v>42536</v>
      </c>
      <c r="C138" s="19">
        <v>31864</v>
      </c>
      <c r="D138" s="34" t="s">
        <v>191</v>
      </c>
      <c r="E138" s="39"/>
      <c r="F138" s="33">
        <v>22000</v>
      </c>
      <c r="G138" s="20">
        <f t="shared" si="1"/>
        <v>44187735.569999993</v>
      </c>
    </row>
    <row r="139" spans="1:7" ht="12.75" customHeight="1" x14ac:dyDescent="0.2">
      <c r="A139" s="17">
        <v>126</v>
      </c>
      <c r="B139" s="18">
        <v>42536</v>
      </c>
      <c r="C139" s="19">
        <v>31865</v>
      </c>
      <c r="D139" s="34" t="s">
        <v>192</v>
      </c>
      <c r="E139" s="39"/>
      <c r="F139" s="33">
        <v>22000</v>
      </c>
      <c r="G139" s="20">
        <f t="shared" si="1"/>
        <v>44165735.569999993</v>
      </c>
    </row>
    <row r="140" spans="1:7" ht="12.75" customHeight="1" x14ac:dyDescent="0.2">
      <c r="A140" s="17">
        <v>127</v>
      </c>
      <c r="B140" s="18">
        <v>42536</v>
      </c>
      <c r="C140" s="19">
        <v>31866</v>
      </c>
      <c r="D140" s="34" t="s">
        <v>193</v>
      </c>
      <c r="E140" s="39"/>
      <c r="F140" s="33">
        <v>22000</v>
      </c>
      <c r="G140" s="20">
        <f t="shared" si="1"/>
        <v>44143735.569999993</v>
      </c>
    </row>
    <row r="141" spans="1:7" ht="12.75" customHeight="1" x14ac:dyDescent="0.2">
      <c r="A141" s="17">
        <v>128</v>
      </c>
      <c r="B141" s="18">
        <v>42536</v>
      </c>
      <c r="C141" s="19">
        <v>31867</v>
      </c>
      <c r="D141" s="34" t="s">
        <v>120</v>
      </c>
      <c r="E141" s="39"/>
      <c r="F141" s="33">
        <v>22000</v>
      </c>
      <c r="G141" s="20">
        <f t="shared" si="1"/>
        <v>44121735.569999993</v>
      </c>
    </row>
    <row r="142" spans="1:7" ht="12.75" customHeight="1" x14ac:dyDescent="0.2">
      <c r="A142" s="17">
        <v>129</v>
      </c>
      <c r="B142" s="18">
        <v>42536</v>
      </c>
      <c r="C142" s="19">
        <v>31868</v>
      </c>
      <c r="D142" s="34" t="s">
        <v>194</v>
      </c>
      <c r="E142" s="39"/>
      <c r="F142" s="33">
        <v>15400</v>
      </c>
      <c r="G142" s="20">
        <f t="shared" si="1"/>
        <v>44106335.569999993</v>
      </c>
    </row>
    <row r="143" spans="1:7" ht="12.75" customHeight="1" x14ac:dyDescent="0.2">
      <c r="A143" s="17">
        <v>130</v>
      </c>
      <c r="B143" s="18">
        <v>42536</v>
      </c>
      <c r="C143" s="19">
        <v>31869</v>
      </c>
      <c r="D143" s="34" t="s">
        <v>195</v>
      </c>
      <c r="E143" s="39"/>
      <c r="F143" s="33">
        <v>23200</v>
      </c>
      <c r="G143" s="20">
        <f t="shared" si="1"/>
        <v>44083135.569999993</v>
      </c>
    </row>
    <row r="144" spans="1:7" ht="12.75" customHeight="1" x14ac:dyDescent="0.2">
      <c r="A144" s="17">
        <v>131</v>
      </c>
      <c r="B144" s="18">
        <v>42536</v>
      </c>
      <c r="C144" s="19">
        <v>31870</v>
      </c>
      <c r="D144" s="34" t="s">
        <v>196</v>
      </c>
      <c r="E144" s="39"/>
      <c r="F144" s="33">
        <v>23200</v>
      </c>
      <c r="G144" s="20">
        <f t="shared" ref="G144:G207" si="2">+G143-F144+E144</f>
        <v>44059935.569999993</v>
      </c>
    </row>
    <row r="145" spans="1:7" ht="12.75" customHeight="1" x14ac:dyDescent="0.2">
      <c r="A145" s="17">
        <v>132</v>
      </c>
      <c r="B145" s="18">
        <v>42536</v>
      </c>
      <c r="C145" s="19">
        <v>31871</v>
      </c>
      <c r="D145" s="34" t="s">
        <v>62</v>
      </c>
      <c r="E145" s="39"/>
      <c r="F145" s="33">
        <v>57406</v>
      </c>
      <c r="G145" s="20">
        <f t="shared" si="2"/>
        <v>44002529.569999993</v>
      </c>
    </row>
    <row r="146" spans="1:7" ht="12.75" customHeight="1" x14ac:dyDescent="0.2">
      <c r="A146" s="17">
        <v>133</v>
      </c>
      <c r="B146" s="18">
        <v>42536</v>
      </c>
      <c r="C146" s="19">
        <v>31872</v>
      </c>
      <c r="D146" s="34" t="s">
        <v>46</v>
      </c>
      <c r="E146" s="39"/>
      <c r="F146" s="33">
        <v>36630</v>
      </c>
      <c r="G146" s="20">
        <f t="shared" si="2"/>
        <v>43965899.569999993</v>
      </c>
    </row>
    <row r="147" spans="1:7" ht="12.75" customHeight="1" x14ac:dyDescent="0.2">
      <c r="A147" s="17">
        <v>134</v>
      </c>
      <c r="B147" s="18">
        <v>42536</v>
      </c>
      <c r="C147" s="19">
        <v>31873</v>
      </c>
      <c r="D147" s="34" t="s">
        <v>62</v>
      </c>
      <c r="E147" s="39"/>
      <c r="F147" s="33">
        <v>44840</v>
      </c>
      <c r="G147" s="20">
        <f t="shared" si="2"/>
        <v>43921059.569999993</v>
      </c>
    </row>
    <row r="148" spans="1:7" ht="12.75" customHeight="1" x14ac:dyDescent="0.2">
      <c r="A148" s="17">
        <v>135</v>
      </c>
      <c r="B148" s="18">
        <v>42536</v>
      </c>
      <c r="C148" s="19">
        <v>31874</v>
      </c>
      <c r="D148" s="40" t="s">
        <v>15</v>
      </c>
      <c r="E148" s="39"/>
      <c r="F148" s="33">
        <v>0</v>
      </c>
      <c r="G148" s="20">
        <f t="shared" si="2"/>
        <v>43921059.569999993</v>
      </c>
    </row>
    <row r="149" spans="1:7" ht="12.75" customHeight="1" x14ac:dyDescent="0.2">
      <c r="A149" s="17">
        <v>136</v>
      </c>
      <c r="B149" s="18">
        <v>42536</v>
      </c>
      <c r="C149" s="19">
        <v>31875</v>
      </c>
      <c r="D149" s="34" t="s">
        <v>198</v>
      </c>
      <c r="E149" s="39"/>
      <c r="F149" s="33">
        <v>8100</v>
      </c>
      <c r="G149" s="20">
        <f t="shared" si="2"/>
        <v>43912959.569999993</v>
      </c>
    </row>
    <row r="150" spans="1:7" ht="12.75" customHeight="1" x14ac:dyDescent="0.2">
      <c r="A150" s="17">
        <v>137</v>
      </c>
      <c r="B150" s="18">
        <v>42536</v>
      </c>
      <c r="C150" s="19">
        <v>31876</v>
      </c>
      <c r="D150" s="34" t="s">
        <v>199</v>
      </c>
      <c r="E150" s="39"/>
      <c r="F150" s="33">
        <v>5400</v>
      </c>
      <c r="G150" s="20">
        <f t="shared" si="2"/>
        <v>43907559.569999993</v>
      </c>
    </row>
    <row r="151" spans="1:7" ht="12.75" customHeight="1" x14ac:dyDescent="0.2">
      <c r="A151" s="17">
        <v>138</v>
      </c>
      <c r="B151" s="18">
        <v>42536</v>
      </c>
      <c r="C151" s="19">
        <v>31877</v>
      </c>
      <c r="D151" s="34" t="s">
        <v>200</v>
      </c>
      <c r="E151" s="39"/>
      <c r="F151" s="33">
        <v>5400</v>
      </c>
      <c r="G151" s="20">
        <f t="shared" si="2"/>
        <v>43902159.569999993</v>
      </c>
    </row>
    <row r="152" spans="1:7" ht="12.75" customHeight="1" x14ac:dyDescent="0.2">
      <c r="A152" s="17">
        <v>139</v>
      </c>
      <c r="B152" s="18">
        <v>42536</v>
      </c>
      <c r="C152" s="19">
        <v>31878</v>
      </c>
      <c r="D152" s="34" t="s">
        <v>32</v>
      </c>
      <c r="E152" s="39"/>
      <c r="F152" s="33">
        <v>5400</v>
      </c>
      <c r="G152" s="20">
        <f t="shared" si="2"/>
        <v>43896759.569999993</v>
      </c>
    </row>
    <row r="153" spans="1:7" ht="12.75" customHeight="1" x14ac:dyDescent="0.2">
      <c r="A153" s="17">
        <v>140</v>
      </c>
      <c r="B153" s="18">
        <v>42536</v>
      </c>
      <c r="C153" s="19">
        <v>31879</v>
      </c>
      <c r="D153" s="34" t="s">
        <v>201</v>
      </c>
      <c r="E153" s="39"/>
      <c r="F153" s="33">
        <v>9000</v>
      </c>
      <c r="G153" s="20">
        <f t="shared" si="2"/>
        <v>43887759.569999993</v>
      </c>
    </row>
    <row r="154" spans="1:7" ht="12.75" customHeight="1" x14ac:dyDescent="0.2">
      <c r="A154" s="17">
        <v>141</v>
      </c>
      <c r="B154" s="18">
        <v>42536</v>
      </c>
      <c r="C154" s="19">
        <v>31880</v>
      </c>
      <c r="D154" s="34" t="s">
        <v>202</v>
      </c>
      <c r="E154" s="39"/>
      <c r="F154" s="33">
        <v>654552.5</v>
      </c>
      <c r="G154" s="20">
        <f t="shared" si="2"/>
        <v>43233207.069999993</v>
      </c>
    </row>
    <row r="155" spans="1:7" ht="12.75" customHeight="1" x14ac:dyDescent="0.2">
      <c r="A155" s="17">
        <v>142</v>
      </c>
      <c r="B155" s="18">
        <v>42536</v>
      </c>
      <c r="C155" s="19">
        <v>31881</v>
      </c>
      <c r="D155" s="34" t="s">
        <v>203</v>
      </c>
      <c r="E155" s="39"/>
      <c r="F155" s="33">
        <v>5400</v>
      </c>
      <c r="G155" s="20">
        <f t="shared" si="2"/>
        <v>43227807.069999993</v>
      </c>
    </row>
    <row r="156" spans="1:7" ht="12.75" customHeight="1" x14ac:dyDescent="0.2">
      <c r="A156" s="17">
        <v>143</v>
      </c>
      <c r="B156" s="18">
        <v>42536</v>
      </c>
      <c r="C156" s="19">
        <v>31882</v>
      </c>
      <c r="D156" s="34" t="s">
        <v>204</v>
      </c>
      <c r="E156" s="39"/>
      <c r="F156" s="33">
        <v>129712.85</v>
      </c>
      <c r="G156" s="20">
        <f t="shared" si="2"/>
        <v>43098094.219999991</v>
      </c>
    </row>
    <row r="157" spans="1:7" ht="12.75" customHeight="1" x14ac:dyDescent="0.2">
      <c r="A157" s="17">
        <v>144</v>
      </c>
      <c r="B157" s="18">
        <v>42536</v>
      </c>
      <c r="C157" s="19">
        <v>31883</v>
      </c>
      <c r="D157" s="40" t="s">
        <v>15</v>
      </c>
      <c r="E157" s="39"/>
      <c r="F157" s="33">
        <v>0</v>
      </c>
      <c r="G157" s="20">
        <f t="shared" si="2"/>
        <v>43098094.219999991</v>
      </c>
    </row>
    <row r="158" spans="1:7" ht="12.75" customHeight="1" x14ac:dyDescent="0.2">
      <c r="A158" s="17">
        <v>145</v>
      </c>
      <c r="B158" s="18">
        <v>42536</v>
      </c>
      <c r="C158" s="19">
        <v>31884</v>
      </c>
      <c r="D158" s="34" t="s">
        <v>24</v>
      </c>
      <c r="E158" s="39"/>
      <c r="F158" s="33">
        <v>10600</v>
      </c>
      <c r="G158" s="20">
        <f t="shared" si="2"/>
        <v>43087494.219999991</v>
      </c>
    </row>
    <row r="159" spans="1:7" ht="12.75" customHeight="1" x14ac:dyDescent="0.2">
      <c r="A159" s="17">
        <v>146</v>
      </c>
      <c r="B159" s="18">
        <v>42536</v>
      </c>
      <c r="C159" s="19">
        <v>31885</v>
      </c>
      <c r="D159" s="34" t="s">
        <v>206</v>
      </c>
      <c r="E159" s="39"/>
      <c r="F159" s="33">
        <v>45952</v>
      </c>
      <c r="G159" s="20">
        <f t="shared" si="2"/>
        <v>43041542.219999991</v>
      </c>
    </row>
    <row r="160" spans="1:7" ht="12.75" customHeight="1" x14ac:dyDescent="0.2">
      <c r="A160" s="17">
        <v>147</v>
      </c>
      <c r="B160" s="18">
        <v>42536</v>
      </c>
      <c r="C160" s="19">
        <v>31886</v>
      </c>
      <c r="D160" s="34" t="s">
        <v>207</v>
      </c>
      <c r="E160" s="39"/>
      <c r="F160" s="33">
        <v>106722.15</v>
      </c>
      <c r="G160" s="20">
        <f t="shared" si="2"/>
        <v>42934820.069999993</v>
      </c>
    </row>
    <row r="161" spans="1:7" ht="12.75" customHeight="1" x14ac:dyDescent="0.2">
      <c r="A161" s="17">
        <v>148</v>
      </c>
      <c r="B161" s="18">
        <v>42536</v>
      </c>
      <c r="C161" s="19">
        <v>31887</v>
      </c>
      <c r="D161" s="34" t="s">
        <v>62</v>
      </c>
      <c r="E161" s="39"/>
      <c r="F161" s="33">
        <v>75841</v>
      </c>
      <c r="G161" s="20">
        <f t="shared" si="2"/>
        <v>42858979.069999993</v>
      </c>
    </row>
    <row r="162" spans="1:7" ht="12.75" customHeight="1" x14ac:dyDescent="0.2">
      <c r="A162" s="17">
        <v>149</v>
      </c>
      <c r="B162" s="18">
        <v>42537</v>
      </c>
      <c r="C162" s="19">
        <v>31888</v>
      </c>
      <c r="D162" s="34" t="s">
        <v>208</v>
      </c>
      <c r="E162" s="39"/>
      <c r="F162" s="33">
        <v>37660</v>
      </c>
      <c r="G162" s="20">
        <f t="shared" si="2"/>
        <v>42821319.069999993</v>
      </c>
    </row>
    <row r="163" spans="1:7" ht="12.75" customHeight="1" x14ac:dyDescent="0.2">
      <c r="A163" s="17">
        <v>150</v>
      </c>
      <c r="B163" s="18">
        <v>42537</v>
      </c>
      <c r="C163" s="19">
        <v>31889</v>
      </c>
      <c r="D163" s="34" t="s">
        <v>209</v>
      </c>
      <c r="E163" s="39"/>
      <c r="F163" s="33">
        <v>3679.95</v>
      </c>
      <c r="G163" s="20">
        <f t="shared" si="2"/>
        <v>42817639.11999999</v>
      </c>
    </row>
    <row r="164" spans="1:7" ht="12.75" customHeight="1" x14ac:dyDescent="0.2">
      <c r="A164" s="17">
        <v>151</v>
      </c>
      <c r="B164" s="18">
        <v>42537</v>
      </c>
      <c r="C164" s="19">
        <v>31890</v>
      </c>
      <c r="D164" s="34" t="s">
        <v>50</v>
      </c>
      <c r="E164" s="39"/>
      <c r="F164" s="33">
        <v>44350</v>
      </c>
      <c r="G164" s="20">
        <f t="shared" si="2"/>
        <v>42773289.11999999</v>
      </c>
    </row>
    <row r="165" spans="1:7" ht="12.75" customHeight="1" x14ac:dyDescent="0.2">
      <c r="A165" s="17">
        <v>152</v>
      </c>
      <c r="B165" s="18">
        <v>42537</v>
      </c>
      <c r="C165" s="19">
        <v>31891</v>
      </c>
      <c r="D165" s="34" t="s">
        <v>19</v>
      </c>
      <c r="E165" s="39"/>
      <c r="F165" s="33">
        <v>9600</v>
      </c>
      <c r="G165" s="20">
        <f t="shared" si="2"/>
        <v>42763689.11999999</v>
      </c>
    </row>
    <row r="166" spans="1:7" ht="12.75" customHeight="1" x14ac:dyDescent="0.2">
      <c r="A166" s="17">
        <v>153</v>
      </c>
      <c r="B166" s="18">
        <v>42538</v>
      </c>
      <c r="C166" s="19">
        <v>31892</v>
      </c>
      <c r="D166" s="34" t="s">
        <v>62</v>
      </c>
      <c r="E166" s="39"/>
      <c r="F166" s="33">
        <v>43864</v>
      </c>
      <c r="G166" s="20">
        <f t="shared" si="2"/>
        <v>42719825.11999999</v>
      </c>
    </row>
    <row r="167" spans="1:7" ht="12.75" customHeight="1" x14ac:dyDescent="0.2">
      <c r="A167" s="17">
        <v>154</v>
      </c>
      <c r="B167" s="18">
        <v>42538</v>
      </c>
      <c r="C167" s="19">
        <v>31893</v>
      </c>
      <c r="D167" s="34" t="s">
        <v>34</v>
      </c>
      <c r="E167" s="39"/>
      <c r="F167" s="33">
        <v>15003.65</v>
      </c>
      <c r="G167" s="20">
        <f t="shared" si="2"/>
        <v>42704821.469999991</v>
      </c>
    </row>
    <row r="168" spans="1:7" ht="12.75" customHeight="1" x14ac:dyDescent="0.2">
      <c r="A168" s="17">
        <v>155</v>
      </c>
      <c r="B168" s="18">
        <v>42538</v>
      </c>
      <c r="C168" s="19">
        <v>31894</v>
      </c>
      <c r="D168" s="34" t="s">
        <v>210</v>
      </c>
      <c r="E168" s="39"/>
      <c r="F168" s="33">
        <v>9300</v>
      </c>
      <c r="G168" s="20">
        <f t="shared" si="2"/>
        <v>42695521.469999991</v>
      </c>
    </row>
    <row r="169" spans="1:7" ht="12.75" customHeight="1" x14ac:dyDescent="0.2">
      <c r="A169" s="17">
        <v>156</v>
      </c>
      <c r="B169" s="18">
        <v>42541</v>
      </c>
      <c r="C169" s="19">
        <v>31895</v>
      </c>
      <c r="D169" s="34" t="s">
        <v>211</v>
      </c>
      <c r="E169" s="39"/>
      <c r="F169" s="33">
        <v>18000</v>
      </c>
      <c r="G169" s="20">
        <f t="shared" si="2"/>
        <v>42677521.469999991</v>
      </c>
    </row>
    <row r="170" spans="1:7" ht="12.75" customHeight="1" x14ac:dyDescent="0.2">
      <c r="A170" s="17">
        <v>157</v>
      </c>
      <c r="B170" s="18">
        <v>42541</v>
      </c>
      <c r="C170" s="19">
        <v>31896</v>
      </c>
      <c r="D170" s="34" t="s">
        <v>18</v>
      </c>
      <c r="E170" s="39"/>
      <c r="F170" s="33">
        <v>9112.64</v>
      </c>
      <c r="G170" s="20">
        <f t="shared" si="2"/>
        <v>42668408.829999991</v>
      </c>
    </row>
    <row r="171" spans="1:7" ht="12.75" customHeight="1" x14ac:dyDescent="0.2">
      <c r="A171" s="17">
        <v>158</v>
      </c>
      <c r="B171" s="18">
        <v>42541</v>
      </c>
      <c r="C171" s="19">
        <v>31897</v>
      </c>
      <c r="D171" s="34" t="s">
        <v>184</v>
      </c>
      <c r="E171" s="39"/>
      <c r="F171" s="33">
        <v>49852.89</v>
      </c>
      <c r="G171" s="20">
        <f t="shared" si="2"/>
        <v>42618555.93999999</v>
      </c>
    </row>
    <row r="172" spans="1:7" ht="12.75" customHeight="1" x14ac:dyDescent="0.2">
      <c r="A172" s="17">
        <v>159</v>
      </c>
      <c r="B172" s="18">
        <v>42541</v>
      </c>
      <c r="C172" s="19">
        <v>31898</v>
      </c>
      <c r="D172" s="34" t="s">
        <v>212</v>
      </c>
      <c r="E172" s="39"/>
      <c r="F172" s="33">
        <v>83902.18</v>
      </c>
      <c r="G172" s="20">
        <f t="shared" si="2"/>
        <v>42534653.75999999</v>
      </c>
    </row>
    <row r="173" spans="1:7" ht="12.75" customHeight="1" x14ac:dyDescent="0.2">
      <c r="A173" s="17">
        <v>160</v>
      </c>
      <c r="B173" s="18">
        <v>42541</v>
      </c>
      <c r="C173" s="19">
        <v>31899</v>
      </c>
      <c r="D173" s="34" t="s">
        <v>213</v>
      </c>
      <c r="E173" s="39"/>
      <c r="F173" s="33">
        <v>119893</v>
      </c>
      <c r="G173" s="20">
        <f t="shared" si="2"/>
        <v>42414760.75999999</v>
      </c>
    </row>
    <row r="174" spans="1:7" ht="12.75" customHeight="1" x14ac:dyDescent="0.2">
      <c r="A174" s="17">
        <v>161</v>
      </c>
      <c r="B174" s="18">
        <v>42541</v>
      </c>
      <c r="C174" s="19">
        <v>31900</v>
      </c>
      <c r="D174" s="34" t="s">
        <v>214</v>
      </c>
      <c r="E174" s="39"/>
      <c r="F174" s="33">
        <v>180823.9</v>
      </c>
      <c r="G174" s="20">
        <f t="shared" si="2"/>
        <v>42233936.859999992</v>
      </c>
    </row>
    <row r="175" spans="1:7" ht="12.75" customHeight="1" x14ac:dyDescent="0.2">
      <c r="A175" s="17">
        <v>162</v>
      </c>
      <c r="B175" s="18">
        <v>42541</v>
      </c>
      <c r="C175" s="19">
        <v>31901</v>
      </c>
      <c r="D175" s="34" t="s">
        <v>78</v>
      </c>
      <c r="E175" s="39"/>
      <c r="F175" s="33">
        <v>19466.61</v>
      </c>
      <c r="G175" s="20">
        <f t="shared" si="2"/>
        <v>42214470.249999993</v>
      </c>
    </row>
    <row r="176" spans="1:7" ht="12.75" customHeight="1" x14ac:dyDescent="0.2">
      <c r="A176" s="17">
        <v>163</v>
      </c>
      <c r="B176" s="18">
        <v>42541</v>
      </c>
      <c r="C176" s="19">
        <v>31902</v>
      </c>
      <c r="D176" s="34" t="s">
        <v>215</v>
      </c>
      <c r="E176" s="39"/>
      <c r="F176" s="33">
        <v>292699.09999999998</v>
      </c>
      <c r="G176" s="20">
        <f t="shared" si="2"/>
        <v>41921771.149999991</v>
      </c>
    </row>
    <row r="177" spans="1:7" ht="12.75" customHeight="1" x14ac:dyDescent="0.2">
      <c r="A177" s="17">
        <v>164</v>
      </c>
      <c r="B177" s="18">
        <v>42541</v>
      </c>
      <c r="C177" s="19">
        <v>31903</v>
      </c>
      <c r="D177" s="34" t="s">
        <v>216</v>
      </c>
      <c r="E177" s="39"/>
      <c r="F177" s="33">
        <v>38076.86</v>
      </c>
      <c r="G177" s="20">
        <f t="shared" si="2"/>
        <v>41883694.289999992</v>
      </c>
    </row>
    <row r="178" spans="1:7" ht="12.75" customHeight="1" x14ac:dyDescent="0.2">
      <c r="A178" s="17">
        <v>165</v>
      </c>
      <c r="B178" s="18">
        <v>42541</v>
      </c>
      <c r="C178" s="19">
        <v>31904</v>
      </c>
      <c r="D178" s="34" t="s">
        <v>217</v>
      </c>
      <c r="E178" s="39"/>
      <c r="F178" s="33">
        <v>101700</v>
      </c>
      <c r="G178" s="20">
        <f t="shared" si="2"/>
        <v>41781994.289999992</v>
      </c>
    </row>
    <row r="179" spans="1:7" ht="12.75" customHeight="1" x14ac:dyDescent="0.2">
      <c r="A179" s="17">
        <v>166</v>
      </c>
      <c r="B179" s="18">
        <v>42541</v>
      </c>
      <c r="C179" s="19">
        <v>31905</v>
      </c>
      <c r="D179" s="34" t="s">
        <v>86</v>
      </c>
      <c r="E179" s="39"/>
      <c r="F179" s="33">
        <v>47538.43</v>
      </c>
      <c r="G179" s="20">
        <f t="shared" si="2"/>
        <v>41734455.859999992</v>
      </c>
    </row>
    <row r="180" spans="1:7" ht="12.75" customHeight="1" x14ac:dyDescent="0.2">
      <c r="A180" s="17">
        <v>167</v>
      </c>
      <c r="B180" s="18">
        <v>42541</v>
      </c>
      <c r="C180" s="19">
        <v>31906</v>
      </c>
      <c r="D180" s="34" t="s">
        <v>218</v>
      </c>
      <c r="E180" s="39"/>
      <c r="F180" s="33">
        <v>45090</v>
      </c>
      <c r="G180" s="20">
        <f t="shared" si="2"/>
        <v>41689365.859999992</v>
      </c>
    </row>
    <row r="181" spans="1:7" ht="12.75" customHeight="1" x14ac:dyDescent="0.2">
      <c r="A181" s="17">
        <v>168</v>
      </c>
      <c r="B181" s="18">
        <v>42541</v>
      </c>
      <c r="C181" s="19">
        <v>31907</v>
      </c>
      <c r="D181" s="34" t="s">
        <v>219</v>
      </c>
      <c r="E181" s="39"/>
      <c r="F181" s="33">
        <v>18000</v>
      </c>
      <c r="G181" s="20">
        <f t="shared" si="2"/>
        <v>41671365.859999992</v>
      </c>
    </row>
    <row r="182" spans="1:7" ht="12.75" customHeight="1" x14ac:dyDescent="0.2">
      <c r="A182" s="17">
        <v>169</v>
      </c>
      <c r="B182" s="18">
        <v>42541</v>
      </c>
      <c r="C182" s="19">
        <v>31908</v>
      </c>
      <c r="D182" s="34" t="s">
        <v>220</v>
      </c>
      <c r="E182" s="39"/>
      <c r="F182" s="33">
        <v>85500</v>
      </c>
      <c r="G182" s="20">
        <f t="shared" si="2"/>
        <v>41585865.859999992</v>
      </c>
    </row>
    <row r="183" spans="1:7" ht="12.75" customHeight="1" x14ac:dyDescent="0.2">
      <c r="A183" s="17">
        <v>170</v>
      </c>
      <c r="B183" s="18">
        <v>42541</v>
      </c>
      <c r="C183" s="19">
        <v>31909</v>
      </c>
      <c r="D183" s="34" t="s">
        <v>59</v>
      </c>
      <c r="E183" s="39"/>
      <c r="F183" s="33">
        <v>42089.15</v>
      </c>
      <c r="G183" s="20">
        <f t="shared" si="2"/>
        <v>41543776.709999993</v>
      </c>
    </row>
    <row r="184" spans="1:7" ht="12.75" customHeight="1" x14ac:dyDescent="0.2">
      <c r="A184" s="17">
        <v>171</v>
      </c>
      <c r="B184" s="18">
        <v>42541</v>
      </c>
      <c r="C184" s="19">
        <v>31910</v>
      </c>
      <c r="D184" s="34" t="s">
        <v>221</v>
      </c>
      <c r="E184" s="39"/>
      <c r="F184" s="33">
        <v>20000</v>
      </c>
      <c r="G184" s="20">
        <f t="shared" si="2"/>
        <v>41523776.709999993</v>
      </c>
    </row>
    <row r="185" spans="1:7" ht="12.75" customHeight="1" x14ac:dyDescent="0.2">
      <c r="A185" s="17">
        <v>172</v>
      </c>
      <c r="B185" s="18">
        <v>42541</v>
      </c>
      <c r="C185" s="19">
        <v>31911</v>
      </c>
      <c r="D185" s="34" t="s">
        <v>31</v>
      </c>
      <c r="E185" s="39"/>
      <c r="F185" s="33">
        <v>4900</v>
      </c>
      <c r="G185" s="20">
        <f t="shared" si="2"/>
        <v>41518876.709999993</v>
      </c>
    </row>
    <row r="186" spans="1:7" ht="12.75" customHeight="1" x14ac:dyDescent="0.2">
      <c r="A186" s="17">
        <v>173</v>
      </c>
      <c r="B186" s="18">
        <v>42541</v>
      </c>
      <c r="C186" s="19">
        <v>31912</v>
      </c>
      <c r="D186" s="40" t="s">
        <v>15</v>
      </c>
      <c r="E186" s="39"/>
      <c r="F186" s="33">
        <v>0</v>
      </c>
      <c r="G186" s="20">
        <f t="shared" si="2"/>
        <v>41518876.709999993</v>
      </c>
    </row>
    <row r="187" spans="1:7" ht="12.75" customHeight="1" x14ac:dyDescent="0.2">
      <c r="A187" s="17">
        <v>174</v>
      </c>
      <c r="B187" s="18">
        <v>42541</v>
      </c>
      <c r="C187" s="19">
        <v>31913</v>
      </c>
      <c r="D187" s="34" t="s">
        <v>223</v>
      </c>
      <c r="E187" s="39"/>
      <c r="F187" s="33">
        <v>19235.560000000001</v>
      </c>
      <c r="G187" s="20">
        <f t="shared" si="2"/>
        <v>41499641.149999991</v>
      </c>
    </row>
    <row r="188" spans="1:7" ht="12.75" customHeight="1" x14ac:dyDescent="0.2">
      <c r="A188" s="17">
        <v>175</v>
      </c>
      <c r="B188" s="18">
        <v>42541</v>
      </c>
      <c r="C188" s="19">
        <v>31914</v>
      </c>
      <c r="D188" s="34" t="s">
        <v>224</v>
      </c>
      <c r="E188" s="39"/>
      <c r="F188" s="33">
        <v>5139.3599999999997</v>
      </c>
      <c r="G188" s="20">
        <f t="shared" si="2"/>
        <v>41494501.789999992</v>
      </c>
    </row>
    <row r="189" spans="1:7" ht="12.75" customHeight="1" x14ac:dyDescent="0.2">
      <c r="A189" s="17">
        <v>176</v>
      </c>
      <c r="B189" s="18">
        <v>42541</v>
      </c>
      <c r="C189" s="19">
        <v>31915</v>
      </c>
      <c r="D189" s="34" t="s">
        <v>225</v>
      </c>
      <c r="E189" s="39"/>
      <c r="F189" s="33">
        <v>400290.88</v>
      </c>
      <c r="G189" s="20">
        <f t="shared" si="2"/>
        <v>41094210.909999989</v>
      </c>
    </row>
    <row r="190" spans="1:7" ht="12.75" customHeight="1" x14ac:dyDescent="0.2">
      <c r="A190" s="17">
        <v>177</v>
      </c>
      <c r="B190" s="18">
        <v>42541</v>
      </c>
      <c r="C190" s="19">
        <v>31916</v>
      </c>
      <c r="D190" s="34" t="s">
        <v>149</v>
      </c>
      <c r="E190" s="39"/>
      <c r="F190" s="33">
        <v>70623.509999999995</v>
      </c>
      <c r="G190" s="20">
        <f t="shared" si="2"/>
        <v>41023587.399999991</v>
      </c>
    </row>
    <row r="191" spans="1:7" ht="12.75" customHeight="1" x14ac:dyDescent="0.2">
      <c r="A191" s="17">
        <v>178</v>
      </c>
      <c r="B191" s="18">
        <v>42541</v>
      </c>
      <c r="C191" s="19">
        <v>31917</v>
      </c>
      <c r="D191" s="34" t="s">
        <v>42</v>
      </c>
      <c r="E191" s="39"/>
      <c r="F191" s="33">
        <v>141928</v>
      </c>
      <c r="G191" s="20">
        <f t="shared" si="2"/>
        <v>40881659.399999991</v>
      </c>
    </row>
    <row r="192" spans="1:7" ht="12.75" customHeight="1" x14ac:dyDescent="0.2">
      <c r="A192" s="17">
        <v>179</v>
      </c>
      <c r="B192" s="18">
        <v>42541</v>
      </c>
      <c r="C192" s="19">
        <v>31918</v>
      </c>
      <c r="D192" s="34" t="s">
        <v>18</v>
      </c>
      <c r="E192" s="39"/>
      <c r="F192" s="33">
        <v>17466.38</v>
      </c>
      <c r="G192" s="20">
        <f t="shared" si="2"/>
        <v>40864193.019999988</v>
      </c>
    </row>
    <row r="193" spans="1:7" ht="12.75" customHeight="1" x14ac:dyDescent="0.2">
      <c r="A193" s="17">
        <v>180</v>
      </c>
      <c r="B193" s="18">
        <v>42541</v>
      </c>
      <c r="C193" s="19">
        <v>31919</v>
      </c>
      <c r="D193" s="34" t="s">
        <v>205</v>
      </c>
      <c r="E193" s="39"/>
      <c r="F193" s="33">
        <v>46360</v>
      </c>
      <c r="G193" s="20">
        <f t="shared" si="2"/>
        <v>40817833.019999988</v>
      </c>
    </row>
    <row r="194" spans="1:7" ht="12.75" customHeight="1" x14ac:dyDescent="0.2">
      <c r="A194" s="17">
        <v>181</v>
      </c>
      <c r="B194" s="18">
        <v>42541</v>
      </c>
      <c r="C194" s="19">
        <v>31920</v>
      </c>
      <c r="D194" s="34" t="s">
        <v>16</v>
      </c>
      <c r="E194" s="39"/>
      <c r="F194" s="33">
        <v>11040</v>
      </c>
      <c r="G194" s="20">
        <f t="shared" si="2"/>
        <v>40806793.019999988</v>
      </c>
    </row>
    <row r="195" spans="1:7" ht="12.75" customHeight="1" x14ac:dyDescent="0.2">
      <c r="A195" s="17">
        <v>182</v>
      </c>
      <c r="B195" s="18">
        <v>42541</v>
      </c>
      <c r="C195" s="19">
        <v>31921</v>
      </c>
      <c r="D195" s="34" t="s">
        <v>16</v>
      </c>
      <c r="E195" s="39"/>
      <c r="F195" s="33">
        <v>7374.8</v>
      </c>
      <c r="G195" s="20">
        <f t="shared" si="2"/>
        <v>40799418.219999991</v>
      </c>
    </row>
    <row r="196" spans="1:7" ht="12.75" customHeight="1" x14ac:dyDescent="0.2">
      <c r="A196" s="17">
        <v>183</v>
      </c>
      <c r="B196" s="18">
        <v>42542</v>
      </c>
      <c r="C196" s="19">
        <v>31922</v>
      </c>
      <c r="D196" s="34" t="s">
        <v>226</v>
      </c>
      <c r="E196" s="39"/>
      <c r="F196" s="33">
        <v>146350</v>
      </c>
      <c r="G196" s="20">
        <f t="shared" si="2"/>
        <v>40653068.219999991</v>
      </c>
    </row>
    <row r="197" spans="1:7" ht="12.75" customHeight="1" x14ac:dyDescent="0.2">
      <c r="A197" s="17">
        <v>184</v>
      </c>
      <c r="B197" s="18">
        <v>42542</v>
      </c>
      <c r="C197" s="19">
        <v>31923</v>
      </c>
      <c r="D197" s="34" t="s">
        <v>227</v>
      </c>
      <c r="E197" s="39"/>
      <c r="F197" s="33">
        <v>721585.66</v>
      </c>
      <c r="G197" s="20">
        <f t="shared" si="2"/>
        <v>39931482.559999995</v>
      </c>
    </row>
    <row r="198" spans="1:7" ht="12.75" customHeight="1" x14ac:dyDescent="0.2">
      <c r="A198" s="17">
        <v>185</v>
      </c>
      <c r="B198" s="18">
        <v>42542</v>
      </c>
      <c r="C198" s="19">
        <v>31924</v>
      </c>
      <c r="D198" s="34" t="s">
        <v>53</v>
      </c>
      <c r="E198" s="39"/>
      <c r="F198" s="33">
        <v>9560</v>
      </c>
      <c r="G198" s="20">
        <f t="shared" si="2"/>
        <v>39921922.559999995</v>
      </c>
    </row>
    <row r="199" spans="1:7" ht="12.75" customHeight="1" x14ac:dyDescent="0.2">
      <c r="A199" s="17">
        <v>186</v>
      </c>
      <c r="B199" s="18">
        <v>42542</v>
      </c>
      <c r="C199" s="19">
        <v>31925</v>
      </c>
      <c r="D199" s="34" t="s">
        <v>228</v>
      </c>
      <c r="E199" s="39"/>
      <c r="F199" s="33">
        <v>13500</v>
      </c>
      <c r="G199" s="20">
        <f t="shared" si="2"/>
        <v>39908422.559999995</v>
      </c>
    </row>
    <row r="200" spans="1:7" ht="12.75" customHeight="1" x14ac:dyDescent="0.2">
      <c r="A200" s="17">
        <v>187</v>
      </c>
      <c r="B200" s="18">
        <v>42542</v>
      </c>
      <c r="C200" s="19">
        <v>31926</v>
      </c>
      <c r="D200" s="34" t="s">
        <v>229</v>
      </c>
      <c r="E200" s="39"/>
      <c r="F200" s="33">
        <v>5400</v>
      </c>
      <c r="G200" s="20">
        <f t="shared" si="2"/>
        <v>39903022.559999995</v>
      </c>
    </row>
    <row r="201" spans="1:7" ht="12.75" customHeight="1" x14ac:dyDescent="0.2">
      <c r="A201" s="17">
        <v>188</v>
      </c>
      <c r="B201" s="18">
        <v>42542</v>
      </c>
      <c r="C201" s="19">
        <v>31927</v>
      </c>
      <c r="D201" s="34" t="s">
        <v>140</v>
      </c>
      <c r="E201" s="39"/>
      <c r="F201" s="33">
        <v>35750</v>
      </c>
      <c r="G201" s="20">
        <f t="shared" si="2"/>
        <v>39867272.559999995</v>
      </c>
    </row>
    <row r="202" spans="1:7" ht="12.75" customHeight="1" x14ac:dyDescent="0.2">
      <c r="A202" s="17">
        <v>189</v>
      </c>
      <c r="B202" s="18">
        <v>42542</v>
      </c>
      <c r="C202" s="19">
        <v>31928</v>
      </c>
      <c r="D202" s="34" t="s">
        <v>230</v>
      </c>
      <c r="E202" s="39"/>
      <c r="F202" s="33">
        <v>60000</v>
      </c>
      <c r="G202" s="20">
        <f t="shared" si="2"/>
        <v>39807272.559999995</v>
      </c>
    </row>
    <row r="203" spans="1:7" ht="12.75" customHeight="1" x14ac:dyDescent="0.2">
      <c r="A203" s="17">
        <v>190</v>
      </c>
      <c r="B203" s="18">
        <v>42542</v>
      </c>
      <c r="C203" s="19">
        <v>31929</v>
      </c>
      <c r="D203" s="34" t="s">
        <v>231</v>
      </c>
      <c r="E203" s="39"/>
      <c r="F203" s="33">
        <v>62000</v>
      </c>
      <c r="G203" s="20">
        <f t="shared" si="2"/>
        <v>39745272.559999995</v>
      </c>
    </row>
    <row r="204" spans="1:7" ht="12.75" customHeight="1" x14ac:dyDescent="0.2">
      <c r="A204" s="17">
        <v>191</v>
      </c>
      <c r="B204" s="18">
        <v>42542</v>
      </c>
      <c r="C204" s="19">
        <v>31930</v>
      </c>
      <c r="D204" s="34" t="s">
        <v>53</v>
      </c>
      <c r="E204" s="39"/>
      <c r="F204" s="33">
        <v>2500</v>
      </c>
      <c r="G204" s="20">
        <f t="shared" si="2"/>
        <v>39742772.559999995</v>
      </c>
    </row>
    <row r="205" spans="1:7" ht="12.75" customHeight="1" x14ac:dyDescent="0.2">
      <c r="A205" s="17">
        <v>192</v>
      </c>
      <c r="B205" s="18">
        <v>42542</v>
      </c>
      <c r="C205" s="19">
        <v>31931</v>
      </c>
      <c r="D205" s="34" t="s">
        <v>107</v>
      </c>
      <c r="E205" s="39"/>
      <c r="F205" s="33">
        <v>20500</v>
      </c>
      <c r="G205" s="20">
        <f t="shared" si="2"/>
        <v>39722272.559999995</v>
      </c>
    </row>
    <row r="206" spans="1:7" ht="12.75" customHeight="1" x14ac:dyDescent="0.2">
      <c r="A206" s="17">
        <v>193</v>
      </c>
      <c r="B206" s="18">
        <v>42542</v>
      </c>
      <c r="C206" s="19">
        <v>31932</v>
      </c>
      <c r="D206" s="34" t="s">
        <v>232</v>
      </c>
      <c r="E206" s="39"/>
      <c r="F206" s="33">
        <v>20773.07</v>
      </c>
      <c r="G206" s="20">
        <f t="shared" si="2"/>
        <v>39701499.489999995</v>
      </c>
    </row>
    <row r="207" spans="1:7" ht="12.75" customHeight="1" x14ac:dyDescent="0.2">
      <c r="A207" s="17">
        <v>194</v>
      </c>
      <c r="B207" s="18">
        <v>42542</v>
      </c>
      <c r="C207" s="19">
        <v>31933</v>
      </c>
      <c r="D207" s="34" t="s">
        <v>22</v>
      </c>
      <c r="E207" s="39"/>
      <c r="F207" s="33">
        <v>16200</v>
      </c>
      <c r="G207" s="20">
        <f t="shared" si="2"/>
        <v>39685299.489999995</v>
      </c>
    </row>
    <row r="208" spans="1:7" ht="12.75" customHeight="1" x14ac:dyDescent="0.2">
      <c r="A208" s="17">
        <v>195</v>
      </c>
      <c r="B208" s="18">
        <v>42542</v>
      </c>
      <c r="C208" s="19">
        <v>31934</v>
      </c>
      <c r="D208" s="34" t="s">
        <v>233</v>
      </c>
      <c r="E208" s="39"/>
      <c r="F208" s="33">
        <v>136100</v>
      </c>
      <c r="G208" s="20">
        <f t="shared" ref="G208:G271" si="3">+G207-F208+E208</f>
        <v>39549199.489999995</v>
      </c>
    </row>
    <row r="209" spans="1:7" ht="12.75" customHeight="1" x14ac:dyDescent="0.2">
      <c r="A209" s="17">
        <v>196</v>
      </c>
      <c r="B209" s="18">
        <v>42542</v>
      </c>
      <c r="C209" s="19">
        <v>31935</v>
      </c>
      <c r="D209" s="40" t="s">
        <v>15</v>
      </c>
      <c r="E209" s="39"/>
      <c r="F209" s="33">
        <v>0</v>
      </c>
      <c r="G209" s="20">
        <f t="shared" si="3"/>
        <v>39549199.489999995</v>
      </c>
    </row>
    <row r="210" spans="1:7" ht="12.75" customHeight="1" x14ac:dyDescent="0.2">
      <c r="A210" s="17">
        <v>197</v>
      </c>
      <c r="B210" s="18">
        <v>42542</v>
      </c>
      <c r="C210" s="19">
        <v>31936</v>
      </c>
      <c r="D210" s="34" t="s">
        <v>235</v>
      </c>
      <c r="E210" s="39"/>
      <c r="F210" s="33">
        <v>6400</v>
      </c>
      <c r="G210" s="20">
        <f t="shared" si="3"/>
        <v>39542799.489999995</v>
      </c>
    </row>
    <row r="211" spans="1:7" ht="12.75" customHeight="1" x14ac:dyDescent="0.2">
      <c r="A211" s="17">
        <v>198</v>
      </c>
      <c r="B211" s="18">
        <v>42542</v>
      </c>
      <c r="C211" s="19">
        <v>31937</v>
      </c>
      <c r="D211" s="34" t="s">
        <v>113</v>
      </c>
      <c r="E211" s="39"/>
      <c r="F211" s="33">
        <v>5400</v>
      </c>
      <c r="G211" s="20">
        <f t="shared" si="3"/>
        <v>39537399.489999995</v>
      </c>
    </row>
    <row r="212" spans="1:7" ht="12.75" customHeight="1" x14ac:dyDescent="0.2">
      <c r="A212" s="17">
        <v>199</v>
      </c>
      <c r="B212" s="18">
        <v>42542</v>
      </c>
      <c r="C212" s="19">
        <v>31938</v>
      </c>
      <c r="D212" s="34" t="s">
        <v>236</v>
      </c>
      <c r="E212" s="39"/>
      <c r="F212" s="33">
        <v>45000</v>
      </c>
      <c r="G212" s="20">
        <f t="shared" si="3"/>
        <v>39492399.489999995</v>
      </c>
    </row>
    <row r="213" spans="1:7" ht="12.75" customHeight="1" x14ac:dyDescent="0.2">
      <c r="A213" s="17">
        <v>200</v>
      </c>
      <c r="B213" s="18">
        <v>42542</v>
      </c>
      <c r="C213" s="19">
        <v>31939</v>
      </c>
      <c r="D213" s="34" t="s">
        <v>237</v>
      </c>
      <c r="E213" s="39"/>
      <c r="F213" s="33">
        <v>10800</v>
      </c>
      <c r="G213" s="20">
        <f t="shared" si="3"/>
        <v>39481599.489999995</v>
      </c>
    </row>
    <row r="214" spans="1:7" ht="12.75" customHeight="1" x14ac:dyDescent="0.2">
      <c r="A214" s="17">
        <v>201</v>
      </c>
      <c r="B214" s="18">
        <v>42542</v>
      </c>
      <c r="C214" s="19">
        <v>31940</v>
      </c>
      <c r="D214" s="34" t="s">
        <v>21</v>
      </c>
      <c r="E214" s="39"/>
      <c r="F214" s="33">
        <v>33670</v>
      </c>
      <c r="G214" s="20">
        <f t="shared" si="3"/>
        <v>39447929.489999995</v>
      </c>
    </row>
    <row r="215" spans="1:7" ht="12.75" customHeight="1" x14ac:dyDescent="0.2">
      <c r="A215" s="17">
        <v>202</v>
      </c>
      <c r="B215" s="18">
        <v>42542</v>
      </c>
      <c r="C215" s="19">
        <v>31941</v>
      </c>
      <c r="D215" s="34" t="s">
        <v>31</v>
      </c>
      <c r="E215" s="39"/>
      <c r="F215" s="33">
        <v>4100</v>
      </c>
      <c r="G215" s="20">
        <f t="shared" si="3"/>
        <v>39443829.489999995</v>
      </c>
    </row>
    <row r="216" spans="1:7" ht="12.75" customHeight="1" x14ac:dyDescent="0.2">
      <c r="A216" s="17">
        <v>203</v>
      </c>
      <c r="B216" s="18">
        <v>42542</v>
      </c>
      <c r="C216" s="19">
        <v>31942</v>
      </c>
      <c r="D216" s="34" t="s">
        <v>238</v>
      </c>
      <c r="E216" s="39"/>
      <c r="F216" s="33">
        <v>8500</v>
      </c>
      <c r="G216" s="20">
        <f t="shared" si="3"/>
        <v>39435329.489999995</v>
      </c>
    </row>
    <row r="217" spans="1:7" ht="12.75" customHeight="1" x14ac:dyDescent="0.2">
      <c r="A217" s="17">
        <v>204</v>
      </c>
      <c r="B217" s="18">
        <v>42542</v>
      </c>
      <c r="C217" s="19">
        <v>31943</v>
      </c>
      <c r="D217" s="34" t="s">
        <v>18</v>
      </c>
      <c r="E217" s="39"/>
      <c r="F217" s="33">
        <v>83224.19</v>
      </c>
      <c r="G217" s="20">
        <f t="shared" si="3"/>
        <v>39352105.299999997</v>
      </c>
    </row>
    <row r="218" spans="1:7" ht="12.75" customHeight="1" x14ac:dyDescent="0.2">
      <c r="A218" s="17">
        <v>205</v>
      </c>
      <c r="B218" s="18">
        <v>42542</v>
      </c>
      <c r="C218" s="19">
        <v>31944</v>
      </c>
      <c r="D218" s="34" t="s">
        <v>239</v>
      </c>
      <c r="E218" s="39"/>
      <c r="F218" s="33">
        <v>154169.28</v>
      </c>
      <c r="G218" s="20">
        <f t="shared" si="3"/>
        <v>39197936.019999996</v>
      </c>
    </row>
    <row r="219" spans="1:7" ht="12.75" customHeight="1" x14ac:dyDescent="0.2">
      <c r="A219" s="17">
        <v>206</v>
      </c>
      <c r="B219" s="18">
        <v>42542</v>
      </c>
      <c r="C219" s="19">
        <v>31945</v>
      </c>
      <c r="D219" s="34" t="s">
        <v>44</v>
      </c>
      <c r="E219" s="39"/>
      <c r="F219" s="33">
        <v>2980</v>
      </c>
      <c r="G219" s="20">
        <f t="shared" si="3"/>
        <v>39194956.019999996</v>
      </c>
    </row>
    <row r="220" spans="1:7" ht="12.75" customHeight="1" x14ac:dyDescent="0.2">
      <c r="A220" s="17">
        <v>207</v>
      </c>
      <c r="B220" s="18">
        <v>42542</v>
      </c>
      <c r="C220" s="19">
        <v>31946</v>
      </c>
      <c r="D220" s="34" t="s">
        <v>240</v>
      </c>
      <c r="E220" s="39"/>
      <c r="F220" s="33">
        <v>45000</v>
      </c>
      <c r="G220" s="20">
        <f t="shared" si="3"/>
        <v>39149956.019999996</v>
      </c>
    </row>
    <row r="221" spans="1:7" ht="12.75" customHeight="1" x14ac:dyDescent="0.2">
      <c r="A221" s="17">
        <v>208</v>
      </c>
      <c r="B221" s="18">
        <v>42542</v>
      </c>
      <c r="C221" s="19">
        <v>31947</v>
      </c>
      <c r="D221" s="34" t="s">
        <v>241</v>
      </c>
      <c r="E221" s="39"/>
      <c r="F221" s="33">
        <v>106440.51</v>
      </c>
      <c r="G221" s="20">
        <f t="shared" si="3"/>
        <v>39043515.509999998</v>
      </c>
    </row>
    <row r="222" spans="1:7" ht="12.75" customHeight="1" x14ac:dyDescent="0.2">
      <c r="A222" s="17">
        <v>209</v>
      </c>
      <c r="B222" s="18">
        <v>42542</v>
      </c>
      <c r="C222" s="19">
        <v>31948</v>
      </c>
      <c r="D222" s="34" t="s">
        <v>56</v>
      </c>
      <c r="E222" s="39"/>
      <c r="F222" s="33">
        <v>265528.8</v>
      </c>
      <c r="G222" s="20">
        <f t="shared" si="3"/>
        <v>38777986.710000001</v>
      </c>
    </row>
    <row r="223" spans="1:7" ht="12.75" customHeight="1" x14ac:dyDescent="0.2">
      <c r="A223" s="17">
        <v>210</v>
      </c>
      <c r="B223" s="18">
        <v>42542</v>
      </c>
      <c r="C223" s="19">
        <v>31949</v>
      </c>
      <c r="D223" s="34" t="s">
        <v>242</v>
      </c>
      <c r="E223" s="39"/>
      <c r="F223" s="33">
        <v>5890</v>
      </c>
      <c r="G223" s="20">
        <f t="shared" si="3"/>
        <v>38772096.710000001</v>
      </c>
    </row>
    <row r="224" spans="1:7" ht="12.75" customHeight="1" x14ac:dyDescent="0.2">
      <c r="A224" s="17">
        <v>211</v>
      </c>
      <c r="B224" s="18">
        <v>42542</v>
      </c>
      <c r="C224" s="19">
        <v>31950</v>
      </c>
      <c r="D224" s="34" t="s">
        <v>243</v>
      </c>
      <c r="E224" s="39"/>
      <c r="F224" s="33">
        <v>855400.67</v>
      </c>
      <c r="G224" s="20">
        <f t="shared" si="3"/>
        <v>37916696.039999999</v>
      </c>
    </row>
    <row r="225" spans="1:7" ht="12.75" customHeight="1" x14ac:dyDescent="0.2">
      <c r="A225" s="17">
        <v>212</v>
      </c>
      <c r="B225" s="18">
        <v>42542</v>
      </c>
      <c r="C225" s="19">
        <v>31951</v>
      </c>
      <c r="D225" s="34" t="s">
        <v>234</v>
      </c>
      <c r="E225" s="39"/>
      <c r="F225" s="33">
        <v>13680</v>
      </c>
      <c r="G225" s="20">
        <f t="shared" si="3"/>
        <v>37903016.039999999</v>
      </c>
    </row>
    <row r="226" spans="1:7" ht="12.75" customHeight="1" x14ac:dyDescent="0.2">
      <c r="A226" s="17">
        <v>213</v>
      </c>
      <c r="B226" s="18">
        <v>42542</v>
      </c>
      <c r="C226" s="19">
        <v>31952</v>
      </c>
      <c r="D226" s="34" t="s">
        <v>244</v>
      </c>
      <c r="E226" s="39"/>
      <c r="F226" s="33">
        <v>52725</v>
      </c>
      <c r="G226" s="20">
        <f t="shared" si="3"/>
        <v>37850291.039999999</v>
      </c>
    </row>
    <row r="227" spans="1:7" ht="12.75" customHeight="1" x14ac:dyDescent="0.2">
      <c r="A227" s="17">
        <v>214</v>
      </c>
      <c r="B227" s="18">
        <v>42542</v>
      </c>
      <c r="C227" s="19">
        <v>31953</v>
      </c>
      <c r="D227" s="34" t="s">
        <v>245</v>
      </c>
      <c r="E227" s="39"/>
      <c r="F227" s="33">
        <v>154759.26999999999</v>
      </c>
      <c r="G227" s="20">
        <f t="shared" si="3"/>
        <v>37695531.769999996</v>
      </c>
    </row>
    <row r="228" spans="1:7" ht="12.75" customHeight="1" x14ac:dyDescent="0.2">
      <c r="A228" s="17">
        <v>215</v>
      </c>
      <c r="B228" s="18">
        <v>42542</v>
      </c>
      <c r="C228" s="19">
        <v>31954</v>
      </c>
      <c r="D228" s="34" t="s">
        <v>18</v>
      </c>
      <c r="E228" s="39"/>
      <c r="F228" s="33">
        <v>44912.18</v>
      </c>
      <c r="G228" s="20">
        <f t="shared" si="3"/>
        <v>37650619.589999996</v>
      </c>
    </row>
    <row r="229" spans="1:7" ht="12.75" customHeight="1" x14ac:dyDescent="0.2">
      <c r="A229" s="17">
        <v>216</v>
      </c>
      <c r="B229" s="18">
        <v>42542</v>
      </c>
      <c r="C229" s="19">
        <v>31955</v>
      </c>
      <c r="D229" s="34" t="s">
        <v>31</v>
      </c>
      <c r="E229" s="39"/>
      <c r="F229" s="33">
        <v>4300</v>
      </c>
      <c r="G229" s="20">
        <f t="shared" si="3"/>
        <v>37646319.589999996</v>
      </c>
    </row>
    <row r="230" spans="1:7" ht="12.75" customHeight="1" x14ac:dyDescent="0.2">
      <c r="A230" s="17">
        <v>217</v>
      </c>
      <c r="B230" s="18">
        <v>42542</v>
      </c>
      <c r="C230" s="19">
        <v>31956</v>
      </c>
      <c r="D230" s="34" t="s">
        <v>246</v>
      </c>
      <c r="E230" s="39"/>
      <c r="F230" s="33">
        <v>227305.95</v>
      </c>
      <c r="G230" s="20">
        <f t="shared" si="3"/>
        <v>37419013.639999993</v>
      </c>
    </row>
    <row r="231" spans="1:7" ht="12.75" customHeight="1" x14ac:dyDescent="0.2">
      <c r="A231" s="17">
        <v>218</v>
      </c>
      <c r="B231" s="18">
        <v>42542</v>
      </c>
      <c r="C231" s="19">
        <v>31957</v>
      </c>
      <c r="D231" s="34" t="s">
        <v>57</v>
      </c>
      <c r="E231" s="39"/>
      <c r="F231" s="33">
        <v>59531.47</v>
      </c>
      <c r="G231" s="20">
        <f t="shared" si="3"/>
        <v>37359482.169999994</v>
      </c>
    </row>
    <row r="232" spans="1:7" ht="12.75" customHeight="1" x14ac:dyDescent="0.2">
      <c r="A232" s="17">
        <v>219</v>
      </c>
      <c r="B232" s="18">
        <v>42542</v>
      </c>
      <c r="C232" s="19">
        <v>31958</v>
      </c>
      <c r="D232" s="34" t="s">
        <v>17</v>
      </c>
      <c r="E232" s="39"/>
      <c r="F232" s="33">
        <v>74646.570000000007</v>
      </c>
      <c r="G232" s="20">
        <f t="shared" si="3"/>
        <v>37284835.599999994</v>
      </c>
    </row>
    <row r="233" spans="1:7" ht="12.75" customHeight="1" x14ac:dyDescent="0.2">
      <c r="A233" s="17">
        <v>220</v>
      </c>
      <c r="B233" s="18">
        <v>42542</v>
      </c>
      <c r="C233" s="19">
        <v>31959</v>
      </c>
      <c r="D233" s="34" t="s">
        <v>17</v>
      </c>
      <c r="E233" s="39"/>
      <c r="F233" s="33">
        <v>80280.490000000005</v>
      </c>
      <c r="G233" s="20">
        <f t="shared" si="3"/>
        <v>37204555.109999992</v>
      </c>
    </row>
    <row r="234" spans="1:7" ht="12.75" customHeight="1" x14ac:dyDescent="0.2">
      <c r="A234" s="17">
        <v>221</v>
      </c>
      <c r="B234" s="18">
        <v>42543</v>
      </c>
      <c r="C234" s="19">
        <v>31960</v>
      </c>
      <c r="D234" s="40" t="s">
        <v>15</v>
      </c>
      <c r="E234" s="39"/>
      <c r="F234" s="33">
        <v>0</v>
      </c>
      <c r="G234" s="20">
        <f t="shared" si="3"/>
        <v>37204555.109999992</v>
      </c>
    </row>
    <row r="235" spans="1:7" ht="12.75" customHeight="1" x14ac:dyDescent="0.2">
      <c r="A235" s="17">
        <v>222</v>
      </c>
      <c r="B235" s="18">
        <v>42543</v>
      </c>
      <c r="C235" s="19">
        <v>31961</v>
      </c>
      <c r="D235" s="34" t="s">
        <v>248</v>
      </c>
      <c r="E235" s="39"/>
      <c r="F235" s="33">
        <v>341750</v>
      </c>
      <c r="G235" s="20">
        <f t="shared" si="3"/>
        <v>36862805.109999992</v>
      </c>
    </row>
    <row r="236" spans="1:7" ht="12.75" customHeight="1" x14ac:dyDescent="0.2">
      <c r="A236" s="17">
        <v>223</v>
      </c>
      <c r="B236" s="18">
        <v>42543</v>
      </c>
      <c r="C236" s="19">
        <v>31962</v>
      </c>
      <c r="D236" s="34" t="s">
        <v>29</v>
      </c>
      <c r="E236" s="39"/>
      <c r="F236" s="33">
        <v>8004.15</v>
      </c>
      <c r="G236" s="20">
        <f t="shared" si="3"/>
        <v>36854800.959999993</v>
      </c>
    </row>
    <row r="237" spans="1:7" ht="12.75" customHeight="1" x14ac:dyDescent="0.2">
      <c r="A237" s="17">
        <v>224</v>
      </c>
      <c r="B237" s="18">
        <v>42543</v>
      </c>
      <c r="C237" s="19">
        <v>31963</v>
      </c>
      <c r="D237" s="34" t="s">
        <v>249</v>
      </c>
      <c r="E237" s="39"/>
      <c r="F237" s="33">
        <v>9000</v>
      </c>
      <c r="G237" s="20">
        <f t="shared" si="3"/>
        <v>36845800.959999993</v>
      </c>
    </row>
    <row r="238" spans="1:7" ht="12.75" customHeight="1" x14ac:dyDescent="0.2">
      <c r="A238" s="17">
        <v>225</v>
      </c>
      <c r="B238" s="18">
        <v>42543</v>
      </c>
      <c r="C238" s="19">
        <v>31964</v>
      </c>
      <c r="D238" s="34" t="s">
        <v>250</v>
      </c>
      <c r="E238" s="39"/>
      <c r="F238" s="33">
        <v>75710</v>
      </c>
      <c r="G238" s="20">
        <f t="shared" si="3"/>
        <v>36770090.959999993</v>
      </c>
    </row>
    <row r="239" spans="1:7" ht="12.75" customHeight="1" x14ac:dyDescent="0.2">
      <c r="A239" s="17">
        <v>226</v>
      </c>
      <c r="B239" s="18">
        <v>42543</v>
      </c>
      <c r="C239" s="19">
        <v>31965</v>
      </c>
      <c r="D239" s="34" t="s">
        <v>251</v>
      </c>
      <c r="E239" s="39"/>
      <c r="F239" s="33">
        <v>10350</v>
      </c>
      <c r="G239" s="20">
        <f t="shared" si="3"/>
        <v>36759740.959999993</v>
      </c>
    </row>
    <row r="240" spans="1:7" ht="12.75" customHeight="1" x14ac:dyDescent="0.2">
      <c r="A240" s="17">
        <v>227</v>
      </c>
      <c r="B240" s="18">
        <v>42543</v>
      </c>
      <c r="C240" s="19">
        <v>31966</v>
      </c>
      <c r="D240" s="34" t="s">
        <v>40</v>
      </c>
      <c r="E240" s="39"/>
      <c r="F240" s="33">
        <v>15437.86</v>
      </c>
      <c r="G240" s="20">
        <f t="shared" si="3"/>
        <v>36744303.099999994</v>
      </c>
    </row>
    <row r="241" spans="1:7" ht="12.75" customHeight="1" x14ac:dyDescent="0.2">
      <c r="A241" s="17">
        <v>228</v>
      </c>
      <c r="B241" s="18">
        <v>42543</v>
      </c>
      <c r="C241" s="19">
        <v>31967</v>
      </c>
      <c r="D241" s="34" t="s">
        <v>40</v>
      </c>
      <c r="E241" s="39"/>
      <c r="F241" s="33">
        <v>20531.13</v>
      </c>
      <c r="G241" s="20">
        <f t="shared" si="3"/>
        <v>36723771.969999991</v>
      </c>
    </row>
    <row r="242" spans="1:7" ht="12.75" customHeight="1" x14ac:dyDescent="0.2">
      <c r="A242" s="17">
        <v>229</v>
      </c>
      <c r="B242" s="18">
        <v>42543</v>
      </c>
      <c r="C242" s="19">
        <v>31968</v>
      </c>
      <c r="D242" s="34" t="s">
        <v>38</v>
      </c>
      <c r="E242" s="39"/>
      <c r="F242" s="33">
        <v>72179.16</v>
      </c>
      <c r="G242" s="20">
        <f t="shared" si="3"/>
        <v>36651592.809999995</v>
      </c>
    </row>
    <row r="243" spans="1:7" ht="12.75" customHeight="1" x14ac:dyDescent="0.2">
      <c r="A243" s="17">
        <v>230</v>
      </c>
      <c r="B243" s="18">
        <v>42543</v>
      </c>
      <c r="C243" s="19">
        <v>31969</v>
      </c>
      <c r="D243" s="34" t="s">
        <v>252</v>
      </c>
      <c r="E243" s="39"/>
      <c r="F243" s="33">
        <v>51091.79</v>
      </c>
      <c r="G243" s="20">
        <f t="shared" si="3"/>
        <v>36600501.019999996</v>
      </c>
    </row>
    <row r="244" spans="1:7" ht="12.75" customHeight="1" x14ac:dyDescent="0.2">
      <c r="A244" s="17">
        <v>231</v>
      </c>
      <c r="B244" s="18">
        <v>42543</v>
      </c>
      <c r="C244" s="19">
        <v>31970</v>
      </c>
      <c r="D244" s="34" t="s">
        <v>252</v>
      </c>
      <c r="E244" s="39"/>
      <c r="F244" s="33">
        <v>12554.3</v>
      </c>
      <c r="G244" s="20">
        <f t="shared" si="3"/>
        <v>36587946.719999999</v>
      </c>
    </row>
    <row r="245" spans="1:7" ht="12.75" customHeight="1" x14ac:dyDescent="0.2">
      <c r="A245" s="17">
        <v>232</v>
      </c>
      <c r="B245" s="18">
        <v>42543</v>
      </c>
      <c r="C245" s="19">
        <v>31971</v>
      </c>
      <c r="D245" s="34" t="s">
        <v>61</v>
      </c>
      <c r="E245" s="39"/>
      <c r="F245" s="33">
        <v>34405.86</v>
      </c>
      <c r="G245" s="20">
        <f t="shared" si="3"/>
        <v>36553540.859999999</v>
      </c>
    </row>
    <row r="246" spans="1:7" ht="12.75" customHeight="1" x14ac:dyDescent="0.2">
      <c r="A246" s="17">
        <v>233</v>
      </c>
      <c r="B246" s="18">
        <v>42543</v>
      </c>
      <c r="C246" s="19">
        <v>31972</v>
      </c>
      <c r="D246" s="34" t="s">
        <v>47</v>
      </c>
      <c r="E246" s="39"/>
      <c r="F246" s="33">
        <v>239452.65</v>
      </c>
      <c r="G246" s="20">
        <f t="shared" si="3"/>
        <v>36314088.210000001</v>
      </c>
    </row>
    <row r="247" spans="1:7" ht="12.75" customHeight="1" x14ac:dyDescent="0.2">
      <c r="A247" s="17">
        <v>234</v>
      </c>
      <c r="B247" s="18">
        <v>42543</v>
      </c>
      <c r="C247" s="19">
        <v>31973</v>
      </c>
      <c r="D247" s="34" t="s">
        <v>26</v>
      </c>
      <c r="E247" s="39"/>
      <c r="F247" s="33">
        <v>43499.32</v>
      </c>
      <c r="G247" s="20">
        <f t="shared" si="3"/>
        <v>36270588.890000001</v>
      </c>
    </row>
    <row r="248" spans="1:7" ht="12.75" customHeight="1" x14ac:dyDescent="0.2">
      <c r="A248" s="17">
        <v>235</v>
      </c>
      <c r="B248" s="18">
        <v>42543</v>
      </c>
      <c r="C248" s="19">
        <v>31974</v>
      </c>
      <c r="D248" s="34" t="s">
        <v>41</v>
      </c>
      <c r="E248" s="39"/>
      <c r="F248" s="33">
        <v>127439.3</v>
      </c>
      <c r="G248" s="20">
        <f t="shared" si="3"/>
        <v>36143149.590000004</v>
      </c>
    </row>
    <row r="249" spans="1:7" ht="12.75" customHeight="1" x14ac:dyDescent="0.2">
      <c r="A249" s="17">
        <v>236</v>
      </c>
      <c r="B249" s="18">
        <v>42543</v>
      </c>
      <c r="C249" s="19">
        <v>31975</v>
      </c>
      <c r="D249" s="34" t="s">
        <v>39</v>
      </c>
      <c r="E249" s="39"/>
      <c r="F249" s="33">
        <v>703959.12</v>
      </c>
      <c r="G249" s="20">
        <f t="shared" si="3"/>
        <v>35439190.470000006</v>
      </c>
    </row>
    <row r="250" spans="1:7" ht="12.75" customHeight="1" x14ac:dyDescent="0.2">
      <c r="A250" s="17">
        <v>237</v>
      </c>
      <c r="B250" s="18">
        <v>42543</v>
      </c>
      <c r="C250" s="19">
        <v>31976</v>
      </c>
      <c r="D250" s="34" t="s">
        <v>51</v>
      </c>
      <c r="E250" s="39"/>
      <c r="F250" s="33">
        <v>119070</v>
      </c>
      <c r="G250" s="20">
        <f t="shared" si="3"/>
        <v>35320120.470000006</v>
      </c>
    </row>
    <row r="251" spans="1:7" ht="12.75" customHeight="1" x14ac:dyDescent="0.2">
      <c r="A251" s="17">
        <v>238</v>
      </c>
      <c r="B251" s="18">
        <v>42543</v>
      </c>
      <c r="C251" s="19">
        <v>31977</v>
      </c>
      <c r="D251" s="34" t="s">
        <v>39</v>
      </c>
      <c r="E251" s="39"/>
      <c r="F251" s="33">
        <v>415762.7</v>
      </c>
      <c r="G251" s="20">
        <f t="shared" si="3"/>
        <v>34904357.770000003</v>
      </c>
    </row>
    <row r="252" spans="1:7" ht="12.75" customHeight="1" x14ac:dyDescent="0.2">
      <c r="A252" s="17">
        <v>239</v>
      </c>
      <c r="B252" s="18">
        <v>42543</v>
      </c>
      <c r="C252" s="19">
        <v>31978</v>
      </c>
      <c r="D252" s="34" t="s">
        <v>48</v>
      </c>
      <c r="E252" s="39"/>
      <c r="F252" s="33">
        <v>7650</v>
      </c>
      <c r="G252" s="20">
        <f t="shared" si="3"/>
        <v>34896707.770000003</v>
      </c>
    </row>
    <row r="253" spans="1:7" ht="12.75" customHeight="1" x14ac:dyDescent="0.2">
      <c r="A253" s="17">
        <v>240</v>
      </c>
      <c r="B253" s="18">
        <v>42543</v>
      </c>
      <c r="C253" s="19">
        <v>31979</v>
      </c>
      <c r="D253" s="34" t="s">
        <v>253</v>
      </c>
      <c r="E253" s="39"/>
      <c r="F253" s="33">
        <v>109150</v>
      </c>
      <c r="G253" s="20">
        <f t="shared" si="3"/>
        <v>34787557.770000003</v>
      </c>
    </row>
    <row r="254" spans="1:7" ht="12.75" customHeight="1" x14ac:dyDescent="0.2">
      <c r="A254" s="17">
        <v>241</v>
      </c>
      <c r="B254" s="18">
        <v>42543</v>
      </c>
      <c r="C254" s="19">
        <v>31980</v>
      </c>
      <c r="D254" s="34" t="s">
        <v>254</v>
      </c>
      <c r="E254" s="39"/>
      <c r="F254" s="33">
        <v>308054.52</v>
      </c>
      <c r="G254" s="20">
        <f t="shared" si="3"/>
        <v>34479503.25</v>
      </c>
    </row>
    <row r="255" spans="1:7" ht="12.75" customHeight="1" x14ac:dyDescent="0.2">
      <c r="A255" s="17">
        <v>242</v>
      </c>
      <c r="B255" s="18">
        <v>42543</v>
      </c>
      <c r="C255" s="19">
        <v>31981</v>
      </c>
      <c r="D255" s="34" t="s">
        <v>255</v>
      </c>
      <c r="E255" s="39"/>
      <c r="F255" s="33">
        <v>10800</v>
      </c>
      <c r="G255" s="20">
        <f t="shared" si="3"/>
        <v>34468703.25</v>
      </c>
    </row>
    <row r="256" spans="1:7" ht="12.75" customHeight="1" x14ac:dyDescent="0.2">
      <c r="A256" s="17">
        <v>243</v>
      </c>
      <c r="B256" s="18">
        <v>42543</v>
      </c>
      <c r="C256" s="19">
        <v>31982</v>
      </c>
      <c r="D256" s="34" t="s">
        <v>256</v>
      </c>
      <c r="E256" s="39"/>
      <c r="F256" s="33">
        <v>5400</v>
      </c>
      <c r="G256" s="20">
        <f t="shared" si="3"/>
        <v>34463303.25</v>
      </c>
    </row>
    <row r="257" spans="1:7" ht="12.75" customHeight="1" x14ac:dyDescent="0.2">
      <c r="A257" s="17">
        <v>244</v>
      </c>
      <c r="B257" s="18">
        <v>42543</v>
      </c>
      <c r="C257" s="19">
        <v>31983</v>
      </c>
      <c r="D257" s="34" t="s">
        <v>257</v>
      </c>
      <c r="E257" s="39"/>
      <c r="F257" s="33">
        <v>31626.16</v>
      </c>
      <c r="G257" s="20">
        <f t="shared" si="3"/>
        <v>34431677.090000004</v>
      </c>
    </row>
    <row r="258" spans="1:7" ht="12.75" customHeight="1" x14ac:dyDescent="0.2">
      <c r="A258" s="17">
        <v>245</v>
      </c>
      <c r="B258" s="18">
        <v>42543</v>
      </c>
      <c r="C258" s="19">
        <v>31984</v>
      </c>
      <c r="D258" s="34" t="s">
        <v>258</v>
      </c>
      <c r="E258" s="39"/>
      <c r="F258" s="33">
        <v>5400</v>
      </c>
      <c r="G258" s="20">
        <f t="shared" si="3"/>
        <v>34426277.090000004</v>
      </c>
    </row>
    <row r="259" spans="1:7" ht="12.75" customHeight="1" x14ac:dyDescent="0.2">
      <c r="A259" s="17">
        <v>246</v>
      </c>
      <c r="B259" s="18">
        <v>42543</v>
      </c>
      <c r="C259" s="19">
        <v>31985</v>
      </c>
      <c r="D259" s="34" t="s">
        <v>152</v>
      </c>
      <c r="E259" s="39"/>
      <c r="F259" s="33">
        <v>19600</v>
      </c>
      <c r="G259" s="20">
        <f t="shared" si="3"/>
        <v>34406677.090000004</v>
      </c>
    </row>
    <row r="260" spans="1:7" ht="12.75" customHeight="1" x14ac:dyDescent="0.2">
      <c r="A260" s="17">
        <v>247</v>
      </c>
      <c r="B260" s="18">
        <v>42543</v>
      </c>
      <c r="C260" s="19">
        <v>31986</v>
      </c>
      <c r="D260" s="34" t="s">
        <v>259</v>
      </c>
      <c r="E260" s="39"/>
      <c r="F260" s="33">
        <v>6869</v>
      </c>
      <c r="G260" s="20">
        <f t="shared" si="3"/>
        <v>34399808.090000004</v>
      </c>
    </row>
    <row r="261" spans="1:7" ht="12.75" customHeight="1" x14ac:dyDescent="0.2">
      <c r="A261" s="17">
        <v>248</v>
      </c>
      <c r="B261" s="18">
        <v>42543</v>
      </c>
      <c r="C261" s="19">
        <v>31987</v>
      </c>
      <c r="D261" s="34" t="s">
        <v>260</v>
      </c>
      <c r="E261" s="39"/>
      <c r="F261" s="33">
        <v>10800</v>
      </c>
      <c r="G261" s="20">
        <f t="shared" si="3"/>
        <v>34389008.090000004</v>
      </c>
    </row>
    <row r="262" spans="1:7" ht="12.75" customHeight="1" x14ac:dyDescent="0.2">
      <c r="A262" s="17">
        <v>249</v>
      </c>
      <c r="B262" s="18">
        <v>42543</v>
      </c>
      <c r="C262" s="19">
        <v>31988</v>
      </c>
      <c r="D262" s="34" t="s">
        <v>59</v>
      </c>
      <c r="E262" s="39"/>
      <c r="F262" s="33">
        <v>21765</v>
      </c>
      <c r="G262" s="20">
        <f t="shared" si="3"/>
        <v>34367243.090000004</v>
      </c>
    </row>
    <row r="263" spans="1:7" ht="12.75" customHeight="1" x14ac:dyDescent="0.2">
      <c r="A263" s="17">
        <v>250</v>
      </c>
      <c r="B263" s="18">
        <v>42544</v>
      </c>
      <c r="C263" s="19">
        <v>31989</v>
      </c>
      <c r="D263" s="40" t="s">
        <v>15</v>
      </c>
      <c r="E263" s="39"/>
      <c r="F263" s="33">
        <v>0</v>
      </c>
      <c r="G263" s="20">
        <f t="shared" si="3"/>
        <v>34367243.090000004</v>
      </c>
    </row>
    <row r="264" spans="1:7" ht="12.75" customHeight="1" x14ac:dyDescent="0.2">
      <c r="A264" s="17">
        <v>251</v>
      </c>
      <c r="B264" s="18">
        <v>42544</v>
      </c>
      <c r="C264" s="19">
        <v>31990</v>
      </c>
      <c r="D264" s="34" t="s">
        <v>58</v>
      </c>
      <c r="E264" s="39"/>
      <c r="F264" s="33">
        <v>304464.83</v>
      </c>
      <c r="G264" s="20">
        <f t="shared" si="3"/>
        <v>34062778.260000005</v>
      </c>
    </row>
    <row r="265" spans="1:7" ht="12.75" customHeight="1" x14ac:dyDescent="0.2">
      <c r="A265" s="17">
        <v>252</v>
      </c>
      <c r="B265" s="18">
        <v>42544</v>
      </c>
      <c r="C265" s="19">
        <v>31991</v>
      </c>
      <c r="D265" s="34" t="s">
        <v>261</v>
      </c>
      <c r="E265" s="39"/>
      <c r="F265" s="33">
        <v>23180</v>
      </c>
      <c r="G265" s="20">
        <f t="shared" si="3"/>
        <v>34039598.260000005</v>
      </c>
    </row>
    <row r="266" spans="1:7" ht="12.75" customHeight="1" x14ac:dyDescent="0.2">
      <c r="A266" s="17">
        <v>253</v>
      </c>
      <c r="B266" s="18">
        <v>42544</v>
      </c>
      <c r="C266" s="19">
        <v>31992</v>
      </c>
      <c r="D266" s="34" t="s">
        <v>252</v>
      </c>
      <c r="E266" s="39"/>
      <c r="F266" s="33">
        <v>327222.36</v>
      </c>
      <c r="G266" s="20">
        <f t="shared" si="3"/>
        <v>33712375.900000006</v>
      </c>
    </row>
    <row r="267" spans="1:7" ht="12.75" customHeight="1" x14ac:dyDescent="0.2">
      <c r="A267" s="17">
        <v>254</v>
      </c>
      <c r="B267" s="18">
        <v>42545</v>
      </c>
      <c r="C267" s="19">
        <v>31993</v>
      </c>
      <c r="D267" s="34" t="s">
        <v>262</v>
      </c>
      <c r="E267" s="39"/>
      <c r="F267" s="33">
        <v>8100</v>
      </c>
      <c r="G267" s="20">
        <f t="shared" si="3"/>
        <v>33704275.900000006</v>
      </c>
    </row>
    <row r="268" spans="1:7" ht="12.75" customHeight="1" x14ac:dyDescent="0.2">
      <c r="A268" s="17">
        <v>255</v>
      </c>
      <c r="B268" s="18">
        <v>42545</v>
      </c>
      <c r="C268" s="19">
        <v>31994</v>
      </c>
      <c r="D268" s="34" t="s">
        <v>169</v>
      </c>
      <c r="E268" s="39"/>
      <c r="F268" s="33">
        <v>86784</v>
      </c>
      <c r="G268" s="20">
        <f t="shared" si="3"/>
        <v>33617491.900000006</v>
      </c>
    </row>
    <row r="269" spans="1:7" ht="12.75" customHeight="1" x14ac:dyDescent="0.2">
      <c r="A269" s="17">
        <v>256</v>
      </c>
      <c r="B269" s="18">
        <v>42545</v>
      </c>
      <c r="C269" s="19">
        <v>31995</v>
      </c>
      <c r="D269" s="40" t="s">
        <v>15</v>
      </c>
      <c r="E269" s="39"/>
      <c r="F269" s="33">
        <v>0</v>
      </c>
      <c r="G269" s="20">
        <f t="shared" si="3"/>
        <v>33617491.900000006</v>
      </c>
    </row>
    <row r="270" spans="1:7" ht="12.75" customHeight="1" x14ac:dyDescent="0.2">
      <c r="A270" s="17">
        <v>257</v>
      </c>
      <c r="B270" s="18">
        <v>42545</v>
      </c>
      <c r="C270" s="19">
        <v>31996</v>
      </c>
      <c r="D270" s="34" t="s">
        <v>197</v>
      </c>
      <c r="E270" s="39"/>
      <c r="F270" s="33">
        <v>78763.199999999997</v>
      </c>
      <c r="G270" s="20">
        <f t="shared" si="3"/>
        <v>33538728.700000007</v>
      </c>
    </row>
    <row r="271" spans="1:7" ht="12.75" customHeight="1" x14ac:dyDescent="0.2">
      <c r="A271" s="17">
        <v>258</v>
      </c>
      <c r="B271" s="18">
        <v>42545</v>
      </c>
      <c r="C271" s="19">
        <v>31997</v>
      </c>
      <c r="D271" s="34" t="s">
        <v>247</v>
      </c>
      <c r="E271" s="39"/>
      <c r="F271" s="33">
        <v>144000</v>
      </c>
      <c r="G271" s="20">
        <f t="shared" si="3"/>
        <v>33394728.700000007</v>
      </c>
    </row>
    <row r="272" spans="1:7" ht="12.75" customHeight="1" x14ac:dyDescent="0.2">
      <c r="A272" s="17">
        <v>259</v>
      </c>
      <c r="B272" s="18">
        <v>42545</v>
      </c>
      <c r="C272" s="19">
        <v>31998</v>
      </c>
      <c r="D272" s="34" t="s">
        <v>143</v>
      </c>
      <c r="E272" s="39"/>
      <c r="F272" s="33">
        <v>10550</v>
      </c>
      <c r="G272" s="20">
        <f t="shared" ref="G272:G335" si="4">+G271-F272+E272</f>
        <v>33384178.700000007</v>
      </c>
    </row>
    <row r="273" spans="1:7" ht="12.75" customHeight="1" x14ac:dyDescent="0.2">
      <c r="A273" s="17">
        <v>260</v>
      </c>
      <c r="B273" s="18">
        <v>42545</v>
      </c>
      <c r="C273" s="19">
        <v>31999</v>
      </c>
      <c r="D273" s="34" t="s">
        <v>263</v>
      </c>
      <c r="E273" s="39"/>
      <c r="F273" s="33">
        <v>20000</v>
      </c>
      <c r="G273" s="20">
        <f t="shared" si="4"/>
        <v>33364178.700000007</v>
      </c>
    </row>
    <row r="274" spans="1:7" ht="12.75" customHeight="1" x14ac:dyDescent="0.2">
      <c r="A274" s="17">
        <v>261</v>
      </c>
      <c r="B274" s="18">
        <v>42545</v>
      </c>
      <c r="C274" s="19">
        <v>32000</v>
      </c>
      <c r="D274" s="34" t="s">
        <v>60</v>
      </c>
      <c r="E274" s="39"/>
      <c r="F274" s="33">
        <v>36051.300000000003</v>
      </c>
      <c r="G274" s="20">
        <f t="shared" si="4"/>
        <v>33328127.400000006</v>
      </c>
    </row>
    <row r="275" spans="1:7" ht="12.75" customHeight="1" x14ac:dyDescent="0.2">
      <c r="A275" s="17">
        <v>262</v>
      </c>
      <c r="B275" s="18">
        <v>42545</v>
      </c>
      <c r="C275" s="19">
        <v>32001</v>
      </c>
      <c r="D275" s="34" t="s">
        <v>52</v>
      </c>
      <c r="E275" s="39"/>
      <c r="F275" s="33">
        <v>46668.75</v>
      </c>
      <c r="G275" s="20">
        <f t="shared" si="4"/>
        <v>33281458.650000006</v>
      </c>
    </row>
    <row r="276" spans="1:7" ht="12.75" customHeight="1" x14ac:dyDescent="0.2">
      <c r="A276" s="17">
        <v>263</v>
      </c>
      <c r="B276" s="18">
        <v>42545</v>
      </c>
      <c r="C276" s="19">
        <v>32002</v>
      </c>
      <c r="D276" s="34" t="s">
        <v>52</v>
      </c>
      <c r="E276" s="39"/>
      <c r="F276" s="33">
        <v>84962.01</v>
      </c>
      <c r="G276" s="20">
        <f t="shared" si="4"/>
        <v>33196496.640000004</v>
      </c>
    </row>
    <row r="277" spans="1:7" ht="12.75" customHeight="1" x14ac:dyDescent="0.2">
      <c r="A277" s="17">
        <v>264</v>
      </c>
      <c r="B277" s="18">
        <v>42545</v>
      </c>
      <c r="C277" s="19">
        <v>32003</v>
      </c>
      <c r="D277" s="34" t="s">
        <v>264</v>
      </c>
      <c r="E277" s="39"/>
      <c r="F277" s="33">
        <v>4476.26</v>
      </c>
      <c r="G277" s="20">
        <f t="shared" si="4"/>
        <v>33192020.380000003</v>
      </c>
    </row>
    <row r="278" spans="1:7" ht="12.75" customHeight="1" x14ac:dyDescent="0.2">
      <c r="A278" s="17">
        <v>265</v>
      </c>
      <c r="B278" s="18">
        <v>42545</v>
      </c>
      <c r="C278" s="19">
        <v>32004</v>
      </c>
      <c r="D278" s="34" t="s">
        <v>265</v>
      </c>
      <c r="E278" s="39"/>
      <c r="F278" s="33">
        <v>9800</v>
      </c>
      <c r="G278" s="20">
        <f t="shared" si="4"/>
        <v>33182220.380000003</v>
      </c>
    </row>
    <row r="279" spans="1:7" ht="12.75" customHeight="1" x14ac:dyDescent="0.2">
      <c r="A279" s="17">
        <v>266</v>
      </c>
      <c r="B279" s="18">
        <v>42548</v>
      </c>
      <c r="C279" s="19">
        <v>32005</v>
      </c>
      <c r="D279" s="34" t="s">
        <v>23</v>
      </c>
      <c r="E279" s="39"/>
      <c r="F279" s="33">
        <v>295400</v>
      </c>
      <c r="G279" s="20">
        <f t="shared" si="4"/>
        <v>32886820.380000003</v>
      </c>
    </row>
    <row r="280" spans="1:7" ht="12.75" customHeight="1" x14ac:dyDescent="0.2">
      <c r="A280" s="17">
        <v>267</v>
      </c>
      <c r="B280" s="18">
        <v>42548</v>
      </c>
      <c r="C280" s="19">
        <v>32006</v>
      </c>
      <c r="D280" s="34" t="s">
        <v>266</v>
      </c>
      <c r="E280" s="39"/>
      <c r="F280" s="33">
        <v>69920</v>
      </c>
      <c r="G280" s="20">
        <f t="shared" si="4"/>
        <v>32816900.380000003</v>
      </c>
    </row>
    <row r="281" spans="1:7" ht="12.75" customHeight="1" x14ac:dyDescent="0.2">
      <c r="A281" s="17">
        <v>268</v>
      </c>
      <c r="B281" s="18">
        <v>42548</v>
      </c>
      <c r="C281" s="19">
        <v>32007</v>
      </c>
      <c r="D281" s="34" t="s">
        <v>267</v>
      </c>
      <c r="E281" s="39"/>
      <c r="F281" s="33">
        <v>41100</v>
      </c>
      <c r="G281" s="20">
        <f t="shared" si="4"/>
        <v>32775800.380000003</v>
      </c>
    </row>
    <row r="282" spans="1:7" ht="12.75" customHeight="1" x14ac:dyDescent="0.2">
      <c r="A282" s="17">
        <v>269</v>
      </c>
      <c r="B282" s="18">
        <v>42548</v>
      </c>
      <c r="C282" s="19">
        <v>32008</v>
      </c>
      <c r="D282" s="34" t="s">
        <v>268</v>
      </c>
      <c r="E282" s="39"/>
      <c r="F282" s="33">
        <v>76840</v>
      </c>
      <c r="G282" s="20">
        <f t="shared" si="4"/>
        <v>32698960.380000003</v>
      </c>
    </row>
    <row r="283" spans="1:7" ht="12.75" customHeight="1" x14ac:dyDescent="0.2">
      <c r="A283" s="17">
        <v>270</v>
      </c>
      <c r="B283" s="18">
        <v>42548</v>
      </c>
      <c r="C283" s="19">
        <v>32009</v>
      </c>
      <c r="D283" s="34" t="s">
        <v>269</v>
      </c>
      <c r="E283" s="39"/>
      <c r="F283" s="33">
        <v>454838.49</v>
      </c>
      <c r="G283" s="20">
        <f t="shared" si="4"/>
        <v>32244121.890000004</v>
      </c>
    </row>
    <row r="284" spans="1:7" ht="12.75" customHeight="1" x14ac:dyDescent="0.2">
      <c r="A284" s="17">
        <v>271</v>
      </c>
      <c r="B284" s="18">
        <v>42548</v>
      </c>
      <c r="C284" s="19">
        <v>32010</v>
      </c>
      <c r="D284" s="34" t="s">
        <v>270</v>
      </c>
      <c r="E284" s="39"/>
      <c r="F284" s="33">
        <v>15900</v>
      </c>
      <c r="G284" s="20">
        <f t="shared" si="4"/>
        <v>32228221.890000004</v>
      </c>
    </row>
    <row r="285" spans="1:7" ht="12.75" customHeight="1" x14ac:dyDescent="0.2">
      <c r="A285" s="17">
        <v>272</v>
      </c>
      <c r="B285" s="18">
        <v>42548</v>
      </c>
      <c r="C285" s="19">
        <v>32011</v>
      </c>
      <c r="D285" s="34" t="s">
        <v>271</v>
      </c>
      <c r="E285" s="39"/>
      <c r="F285" s="33">
        <v>4700</v>
      </c>
      <c r="G285" s="20">
        <f t="shared" si="4"/>
        <v>32223521.890000004</v>
      </c>
    </row>
    <row r="286" spans="1:7" ht="12.75" customHeight="1" x14ac:dyDescent="0.2">
      <c r="A286" s="17">
        <v>273</v>
      </c>
      <c r="B286" s="18">
        <v>42549</v>
      </c>
      <c r="C286" s="19">
        <v>32012</v>
      </c>
      <c r="D286" s="34" t="s">
        <v>272</v>
      </c>
      <c r="E286" s="39"/>
      <c r="F286" s="33">
        <v>45000</v>
      </c>
      <c r="G286" s="20">
        <f t="shared" si="4"/>
        <v>32178521.890000004</v>
      </c>
    </row>
    <row r="287" spans="1:7" ht="12.75" customHeight="1" x14ac:dyDescent="0.2">
      <c r="A287" s="17">
        <v>274</v>
      </c>
      <c r="B287" s="18">
        <v>42549</v>
      </c>
      <c r="C287" s="19">
        <v>32013</v>
      </c>
      <c r="D287" s="34" t="s">
        <v>273</v>
      </c>
      <c r="E287" s="39"/>
      <c r="F287" s="33">
        <v>9000</v>
      </c>
      <c r="G287" s="20">
        <f t="shared" si="4"/>
        <v>32169521.890000004</v>
      </c>
    </row>
    <row r="288" spans="1:7" ht="12.75" customHeight="1" x14ac:dyDescent="0.2">
      <c r="A288" s="17">
        <v>275</v>
      </c>
      <c r="B288" s="18">
        <v>42549</v>
      </c>
      <c r="C288" s="19">
        <v>32014</v>
      </c>
      <c r="D288" s="34" t="s">
        <v>152</v>
      </c>
      <c r="E288" s="39"/>
      <c r="F288" s="33">
        <v>20180.2</v>
      </c>
      <c r="G288" s="20">
        <f t="shared" si="4"/>
        <v>32149341.690000005</v>
      </c>
    </row>
    <row r="289" spans="1:7" ht="12.75" customHeight="1" x14ac:dyDescent="0.2">
      <c r="A289" s="17">
        <v>276</v>
      </c>
      <c r="B289" s="18">
        <v>42549</v>
      </c>
      <c r="C289" s="19">
        <v>32015</v>
      </c>
      <c r="D289" s="34" t="s">
        <v>274</v>
      </c>
      <c r="E289" s="39"/>
      <c r="F289" s="33">
        <v>18950</v>
      </c>
      <c r="G289" s="20">
        <f t="shared" si="4"/>
        <v>32130391.690000005</v>
      </c>
    </row>
    <row r="290" spans="1:7" ht="12.75" customHeight="1" x14ac:dyDescent="0.2">
      <c r="A290" s="17">
        <v>277</v>
      </c>
      <c r="B290" s="18">
        <v>42549</v>
      </c>
      <c r="C290" s="19">
        <v>32016</v>
      </c>
      <c r="D290" s="34" t="s">
        <v>275</v>
      </c>
      <c r="E290" s="39"/>
      <c r="F290" s="33">
        <v>4870.8</v>
      </c>
      <c r="G290" s="20">
        <f t="shared" si="4"/>
        <v>32125520.890000004</v>
      </c>
    </row>
    <row r="291" spans="1:7" ht="12.75" customHeight="1" x14ac:dyDescent="0.2">
      <c r="A291" s="17">
        <v>278</v>
      </c>
      <c r="B291" s="18">
        <v>42549</v>
      </c>
      <c r="C291" s="19">
        <v>32017</v>
      </c>
      <c r="D291" s="34" t="s">
        <v>18</v>
      </c>
      <c r="E291" s="39"/>
      <c r="F291" s="33">
        <v>135843.72</v>
      </c>
      <c r="G291" s="20">
        <f t="shared" si="4"/>
        <v>31989677.170000006</v>
      </c>
    </row>
    <row r="292" spans="1:7" ht="12.75" customHeight="1" x14ac:dyDescent="0.2">
      <c r="A292" s="17">
        <v>279</v>
      </c>
      <c r="B292" s="18">
        <v>42549</v>
      </c>
      <c r="C292" s="19">
        <v>32018</v>
      </c>
      <c r="D292" s="34" t="s">
        <v>36</v>
      </c>
      <c r="E292" s="39"/>
      <c r="F292" s="33">
        <v>209330.16</v>
      </c>
      <c r="G292" s="20">
        <f t="shared" si="4"/>
        <v>31780347.010000005</v>
      </c>
    </row>
    <row r="293" spans="1:7" ht="12.75" customHeight="1" x14ac:dyDescent="0.2">
      <c r="A293" s="17">
        <v>280</v>
      </c>
      <c r="B293" s="18">
        <v>42549</v>
      </c>
      <c r="C293" s="19">
        <v>32019</v>
      </c>
      <c r="D293" s="34" t="s">
        <v>276</v>
      </c>
      <c r="E293" s="39"/>
      <c r="F293" s="33">
        <v>259578</v>
      </c>
      <c r="G293" s="20">
        <f t="shared" si="4"/>
        <v>31520769.010000005</v>
      </c>
    </row>
    <row r="294" spans="1:7" ht="12.75" customHeight="1" x14ac:dyDescent="0.2">
      <c r="A294" s="17">
        <v>281</v>
      </c>
      <c r="B294" s="18">
        <v>42549</v>
      </c>
      <c r="C294" s="19">
        <v>32020</v>
      </c>
      <c r="D294" s="34" t="s">
        <v>276</v>
      </c>
      <c r="E294" s="39"/>
      <c r="F294" s="33">
        <v>182756.25</v>
      </c>
      <c r="G294" s="20">
        <f t="shared" si="4"/>
        <v>31338012.760000005</v>
      </c>
    </row>
    <row r="295" spans="1:7" ht="12.75" customHeight="1" x14ac:dyDescent="0.2">
      <c r="A295" s="17">
        <v>282</v>
      </c>
      <c r="B295" s="18">
        <v>42549</v>
      </c>
      <c r="C295" s="19">
        <v>32021</v>
      </c>
      <c r="D295" s="34" t="s">
        <v>276</v>
      </c>
      <c r="E295" s="39"/>
      <c r="F295" s="33">
        <v>47196</v>
      </c>
      <c r="G295" s="20">
        <f t="shared" si="4"/>
        <v>31290816.760000005</v>
      </c>
    </row>
    <row r="296" spans="1:7" ht="12.75" customHeight="1" x14ac:dyDescent="0.2">
      <c r="A296" s="17">
        <v>283</v>
      </c>
      <c r="B296" s="18">
        <v>42549</v>
      </c>
      <c r="C296" s="19">
        <v>32022</v>
      </c>
      <c r="D296" s="34" t="s">
        <v>275</v>
      </c>
      <c r="E296" s="39"/>
      <c r="F296" s="33">
        <v>40719.15</v>
      </c>
      <c r="G296" s="20">
        <f t="shared" si="4"/>
        <v>31250097.610000007</v>
      </c>
    </row>
    <row r="297" spans="1:7" ht="12.75" customHeight="1" x14ac:dyDescent="0.2">
      <c r="A297" s="17">
        <v>284</v>
      </c>
      <c r="B297" s="18">
        <v>42550</v>
      </c>
      <c r="C297" s="19">
        <v>32023</v>
      </c>
      <c r="D297" s="34" t="s">
        <v>218</v>
      </c>
      <c r="E297" s="39"/>
      <c r="F297" s="33">
        <v>108450</v>
      </c>
      <c r="G297" s="20">
        <f t="shared" si="4"/>
        <v>31141647.610000007</v>
      </c>
    </row>
    <row r="298" spans="1:7" ht="12.75" customHeight="1" x14ac:dyDescent="0.2">
      <c r="A298" s="17">
        <v>285</v>
      </c>
      <c r="B298" s="18">
        <v>42550</v>
      </c>
      <c r="C298" s="19">
        <v>32024</v>
      </c>
      <c r="D298" s="34" t="s">
        <v>25</v>
      </c>
      <c r="E298" s="39"/>
      <c r="F298" s="33">
        <v>4068</v>
      </c>
      <c r="G298" s="20">
        <f t="shared" si="4"/>
        <v>31137579.610000007</v>
      </c>
    </row>
    <row r="299" spans="1:7" ht="12.75" customHeight="1" x14ac:dyDescent="0.2">
      <c r="A299" s="17">
        <v>286</v>
      </c>
      <c r="B299" s="18">
        <v>42550</v>
      </c>
      <c r="C299" s="19">
        <v>32025</v>
      </c>
      <c r="D299" s="34" t="s">
        <v>270</v>
      </c>
      <c r="E299" s="39"/>
      <c r="F299" s="33">
        <v>17395</v>
      </c>
      <c r="G299" s="20">
        <f t="shared" si="4"/>
        <v>31120184.610000007</v>
      </c>
    </row>
    <row r="300" spans="1:7" ht="12.75" customHeight="1" x14ac:dyDescent="0.2">
      <c r="A300" s="17">
        <v>287</v>
      </c>
      <c r="B300" s="18">
        <v>42550</v>
      </c>
      <c r="C300" s="19">
        <v>32026</v>
      </c>
      <c r="D300" s="34" t="s">
        <v>277</v>
      </c>
      <c r="E300" s="39"/>
      <c r="F300" s="33">
        <v>60413.94</v>
      </c>
      <c r="G300" s="20">
        <f t="shared" si="4"/>
        <v>31059770.670000006</v>
      </c>
    </row>
    <row r="301" spans="1:7" ht="12.75" customHeight="1" x14ac:dyDescent="0.2">
      <c r="A301" s="17">
        <v>288</v>
      </c>
      <c r="B301" s="18">
        <v>42550</v>
      </c>
      <c r="C301" s="19">
        <v>32027</v>
      </c>
      <c r="D301" s="34" t="s">
        <v>57</v>
      </c>
      <c r="E301" s="39"/>
      <c r="F301" s="33">
        <v>8574.5499999999993</v>
      </c>
      <c r="G301" s="20">
        <f t="shared" si="4"/>
        <v>31051196.120000005</v>
      </c>
    </row>
    <row r="302" spans="1:7" ht="12.75" customHeight="1" x14ac:dyDescent="0.2">
      <c r="A302" s="17">
        <v>289</v>
      </c>
      <c r="B302" s="18">
        <v>42550</v>
      </c>
      <c r="C302" s="19">
        <v>32028</v>
      </c>
      <c r="D302" s="34" t="s">
        <v>28</v>
      </c>
      <c r="E302" s="39"/>
      <c r="F302" s="33">
        <v>84003.75</v>
      </c>
      <c r="G302" s="20">
        <f t="shared" si="4"/>
        <v>30967192.370000005</v>
      </c>
    </row>
    <row r="303" spans="1:7" ht="12.75" customHeight="1" x14ac:dyDescent="0.2">
      <c r="A303" s="17">
        <v>290</v>
      </c>
      <c r="B303" s="18">
        <v>42550</v>
      </c>
      <c r="C303" s="19">
        <v>32029</v>
      </c>
      <c r="D303" s="34" t="s">
        <v>278</v>
      </c>
      <c r="E303" s="39"/>
      <c r="F303" s="33">
        <v>3627.3</v>
      </c>
      <c r="G303" s="20">
        <f t="shared" si="4"/>
        <v>30963565.070000004</v>
      </c>
    </row>
    <row r="304" spans="1:7" ht="12.75" customHeight="1" x14ac:dyDescent="0.2">
      <c r="A304" s="17">
        <v>291</v>
      </c>
      <c r="B304" s="18">
        <v>42550</v>
      </c>
      <c r="C304" s="19">
        <v>32030</v>
      </c>
      <c r="D304" s="34" t="s">
        <v>279</v>
      </c>
      <c r="E304" s="39"/>
      <c r="F304" s="33">
        <v>84939.839999999997</v>
      </c>
      <c r="G304" s="20">
        <f t="shared" si="4"/>
        <v>30878625.230000004</v>
      </c>
    </row>
    <row r="305" spans="1:7" ht="12.75" customHeight="1" x14ac:dyDescent="0.2">
      <c r="A305" s="17">
        <v>292</v>
      </c>
      <c r="B305" s="18">
        <v>42550</v>
      </c>
      <c r="C305" s="19">
        <v>32031</v>
      </c>
      <c r="D305" s="40" t="s">
        <v>15</v>
      </c>
      <c r="E305" s="39"/>
      <c r="F305" s="33">
        <v>0</v>
      </c>
      <c r="G305" s="20">
        <f t="shared" si="4"/>
        <v>30878625.230000004</v>
      </c>
    </row>
    <row r="306" spans="1:7" ht="12.75" customHeight="1" x14ac:dyDescent="0.2">
      <c r="A306" s="17">
        <v>293</v>
      </c>
      <c r="B306" s="18">
        <v>42550</v>
      </c>
      <c r="C306" s="19">
        <v>32032</v>
      </c>
      <c r="D306" s="34" t="s">
        <v>280</v>
      </c>
      <c r="E306" s="39"/>
      <c r="F306" s="33">
        <v>1559.04</v>
      </c>
      <c r="G306" s="20">
        <f t="shared" si="4"/>
        <v>30877066.190000005</v>
      </c>
    </row>
    <row r="307" spans="1:7" ht="12.75" customHeight="1" x14ac:dyDescent="0.2">
      <c r="A307" s="17">
        <v>294</v>
      </c>
      <c r="B307" s="18">
        <v>42550</v>
      </c>
      <c r="C307" s="19">
        <v>32033</v>
      </c>
      <c r="D307" s="34" t="s">
        <v>281</v>
      </c>
      <c r="E307" s="39"/>
      <c r="F307" s="33">
        <v>22643.31</v>
      </c>
      <c r="G307" s="20">
        <f t="shared" si="4"/>
        <v>30854422.880000006</v>
      </c>
    </row>
    <row r="308" spans="1:7" ht="12.75" customHeight="1" x14ac:dyDescent="0.2">
      <c r="A308" s="17">
        <v>295</v>
      </c>
      <c r="B308" s="18">
        <v>42550</v>
      </c>
      <c r="C308" s="19">
        <v>32034</v>
      </c>
      <c r="D308" s="34" t="s">
        <v>282</v>
      </c>
      <c r="E308" s="39"/>
      <c r="F308" s="33">
        <v>103950</v>
      </c>
      <c r="G308" s="20">
        <f t="shared" si="4"/>
        <v>30750472.880000006</v>
      </c>
    </row>
    <row r="309" spans="1:7" ht="12.75" customHeight="1" x14ac:dyDescent="0.2">
      <c r="A309" s="17">
        <v>296</v>
      </c>
      <c r="B309" s="18">
        <v>42551</v>
      </c>
      <c r="C309" s="19">
        <v>32035</v>
      </c>
      <c r="D309" s="34" t="s">
        <v>283</v>
      </c>
      <c r="E309" s="39"/>
      <c r="F309" s="33">
        <v>81072.88</v>
      </c>
      <c r="G309" s="20">
        <f t="shared" si="4"/>
        <v>30669400.000000007</v>
      </c>
    </row>
    <row r="310" spans="1:7" ht="12.75" customHeight="1" x14ac:dyDescent="0.2">
      <c r="A310" s="17">
        <v>297</v>
      </c>
      <c r="B310" s="18">
        <v>42551</v>
      </c>
      <c r="C310" s="19">
        <v>32036</v>
      </c>
      <c r="D310" s="34" t="s">
        <v>284</v>
      </c>
      <c r="E310" s="39"/>
      <c r="F310" s="33">
        <v>88547.88</v>
      </c>
      <c r="G310" s="20">
        <f t="shared" si="4"/>
        <v>30580852.120000008</v>
      </c>
    </row>
    <row r="311" spans="1:7" ht="12.75" customHeight="1" x14ac:dyDescent="0.2">
      <c r="A311" s="17">
        <v>298</v>
      </c>
      <c r="B311" s="18">
        <v>42551</v>
      </c>
      <c r="C311" s="19">
        <v>32037</v>
      </c>
      <c r="D311" s="34" t="s">
        <v>285</v>
      </c>
      <c r="E311" s="39"/>
      <c r="F311" s="33">
        <v>47435.59</v>
      </c>
      <c r="G311" s="20">
        <f t="shared" si="4"/>
        <v>30533416.530000009</v>
      </c>
    </row>
    <row r="312" spans="1:7" ht="12.75" customHeight="1" x14ac:dyDescent="0.2">
      <c r="A312" s="17">
        <v>299</v>
      </c>
      <c r="B312" s="18">
        <v>42551</v>
      </c>
      <c r="C312" s="19">
        <v>32038</v>
      </c>
      <c r="D312" s="34" t="s">
        <v>280</v>
      </c>
      <c r="E312" s="39"/>
      <c r="F312" s="33">
        <v>137398.5</v>
      </c>
      <c r="G312" s="20">
        <f t="shared" si="4"/>
        <v>30396018.030000009</v>
      </c>
    </row>
    <row r="313" spans="1:7" ht="12.75" customHeight="1" x14ac:dyDescent="0.2">
      <c r="A313" s="17">
        <v>300</v>
      </c>
      <c r="B313" s="18">
        <v>42551</v>
      </c>
      <c r="C313" s="19">
        <v>32039</v>
      </c>
      <c r="D313" s="34" t="s">
        <v>27</v>
      </c>
      <c r="E313" s="39"/>
      <c r="F313" s="33">
        <v>16387.5</v>
      </c>
      <c r="G313" s="20">
        <f t="shared" si="4"/>
        <v>30379630.530000009</v>
      </c>
    </row>
    <row r="314" spans="1:7" ht="12.75" customHeight="1" x14ac:dyDescent="0.2">
      <c r="A314" s="17">
        <v>301</v>
      </c>
      <c r="B314" s="18">
        <v>42551</v>
      </c>
      <c r="C314" s="19">
        <v>32040</v>
      </c>
      <c r="D314" s="34" t="s">
        <v>286</v>
      </c>
      <c r="E314" s="39"/>
      <c r="F314" s="33">
        <v>11728.2</v>
      </c>
      <c r="G314" s="20">
        <f t="shared" si="4"/>
        <v>30367902.330000009</v>
      </c>
    </row>
    <row r="315" spans="1:7" ht="12.75" customHeight="1" x14ac:dyDescent="0.2">
      <c r="A315" s="17">
        <v>302</v>
      </c>
      <c r="B315" s="18">
        <v>42551</v>
      </c>
      <c r="C315" s="19">
        <v>32041</v>
      </c>
      <c r="D315" s="34" t="s">
        <v>287</v>
      </c>
      <c r="E315" s="39"/>
      <c r="F315" s="33">
        <v>3794.42</v>
      </c>
      <c r="G315" s="20">
        <f t="shared" si="4"/>
        <v>30364107.910000008</v>
      </c>
    </row>
    <row r="316" spans="1:7" ht="12.75" customHeight="1" x14ac:dyDescent="0.2">
      <c r="A316" s="17">
        <v>303</v>
      </c>
      <c r="B316" s="18">
        <v>42551</v>
      </c>
      <c r="C316" s="19">
        <v>32042</v>
      </c>
      <c r="D316" s="34" t="s">
        <v>222</v>
      </c>
      <c r="E316" s="39"/>
      <c r="F316" s="33">
        <v>120006.72</v>
      </c>
      <c r="G316" s="20">
        <f t="shared" si="4"/>
        <v>30244101.190000009</v>
      </c>
    </row>
    <row r="317" spans="1:7" ht="12.75" customHeight="1" x14ac:dyDescent="0.2">
      <c r="A317" s="17">
        <v>304</v>
      </c>
      <c r="B317" s="18">
        <v>42551</v>
      </c>
      <c r="C317" s="19">
        <v>32043</v>
      </c>
      <c r="D317" s="34" t="s">
        <v>288</v>
      </c>
      <c r="E317" s="39"/>
      <c r="F317" s="33">
        <v>7084.68</v>
      </c>
      <c r="G317" s="20">
        <f t="shared" si="4"/>
        <v>30237016.510000009</v>
      </c>
    </row>
    <row r="318" spans="1:7" ht="12.75" customHeight="1" x14ac:dyDescent="0.2">
      <c r="A318" s="17">
        <v>305</v>
      </c>
      <c r="B318" s="18">
        <v>42551</v>
      </c>
      <c r="C318" s="19">
        <v>32044</v>
      </c>
      <c r="D318" s="34" t="s">
        <v>289</v>
      </c>
      <c r="E318" s="39"/>
      <c r="F318" s="33">
        <v>10336.870000000001</v>
      </c>
      <c r="G318" s="20">
        <f t="shared" si="4"/>
        <v>30226679.640000008</v>
      </c>
    </row>
    <row r="319" spans="1:7" ht="12.75" customHeight="1" x14ac:dyDescent="0.2">
      <c r="A319" s="17">
        <v>306</v>
      </c>
      <c r="B319" s="18">
        <v>42551</v>
      </c>
      <c r="C319" s="19">
        <v>32045</v>
      </c>
      <c r="D319" s="34" t="s">
        <v>290</v>
      </c>
      <c r="E319" s="39"/>
      <c r="F319" s="33">
        <v>35071.53</v>
      </c>
      <c r="G319" s="20">
        <f t="shared" si="4"/>
        <v>30191608.110000007</v>
      </c>
    </row>
    <row r="320" spans="1:7" ht="12.75" customHeight="1" x14ac:dyDescent="0.2">
      <c r="A320" s="17">
        <v>307</v>
      </c>
      <c r="B320" s="18">
        <v>42551</v>
      </c>
      <c r="C320" s="19">
        <v>32046</v>
      </c>
      <c r="D320" s="34" t="s">
        <v>291</v>
      </c>
      <c r="E320" s="39"/>
      <c r="F320" s="33">
        <v>10383.02</v>
      </c>
      <c r="G320" s="20">
        <f t="shared" si="4"/>
        <v>30181225.090000007</v>
      </c>
    </row>
    <row r="321" spans="1:7" ht="12.75" customHeight="1" x14ac:dyDescent="0.2">
      <c r="A321" s="17">
        <v>308</v>
      </c>
      <c r="B321" s="18">
        <v>42551</v>
      </c>
      <c r="C321" s="19">
        <v>32047</v>
      </c>
      <c r="D321" s="34" t="s">
        <v>292</v>
      </c>
      <c r="E321" s="39"/>
      <c r="F321" s="33">
        <v>10523.34</v>
      </c>
      <c r="G321" s="20">
        <f t="shared" si="4"/>
        <v>30170701.750000007</v>
      </c>
    </row>
    <row r="322" spans="1:7" ht="12.75" customHeight="1" x14ac:dyDescent="0.2">
      <c r="A322" s="17">
        <v>309</v>
      </c>
      <c r="B322" s="18">
        <v>42551</v>
      </c>
      <c r="C322" s="19">
        <v>32048</v>
      </c>
      <c r="D322" s="34" t="s">
        <v>293</v>
      </c>
      <c r="E322" s="39"/>
      <c r="F322" s="33">
        <v>618992.24</v>
      </c>
      <c r="G322" s="20">
        <f t="shared" si="4"/>
        <v>29551709.510000009</v>
      </c>
    </row>
    <row r="323" spans="1:7" ht="12.75" customHeight="1" x14ac:dyDescent="0.2">
      <c r="A323" s="17">
        <v>310</v>
      </c>
      <c r="B323" s="18">
        <v>42551</v>
      </c>
      <c r="C323" s="19">
        <v>32049</v>
      </c>
      <c r="D323" s="34" t="s">
        <v>268</v>
      </c>
      <c r="E323" s="39"/>
      <c r="F323" s="33">
        <v>286370.59999999998</v>
      </c>
      <c r="G323" s="20">
        <f t="shared" si="4"/>
        <v>29265338.910000008</v>
      </c>
    </row>
    <row r="324" spans="1:7" ht="12.75" customHeight="1" x14ac:dyDescent="0.2">
      <c r="A324" s="17">
        <v>311</v>
      </c>
      <c r="B324" s="18">
        <v>42551</v>
      </c>
      <c r="C324" s="19">
        <v>32050</v>
      </c>
      <c r="D324" s="34" t="s">
        <v>26</v>
      </c>
      <c r="E324" s="39"/>
      <c r="F324" s="33">
        <v>14878.54</v>
      </c>
      <c r="G324" s="20">
        <f t="shared" si="4"/>
        <v>29250460.370000008</v>
      </c>
    </row>
    <row r="325" spans="1:7" ht="12.75" customHeight="1" x14ac:dyDescent="0.2">
      <c r="A325" s="17">
        <v>312</v>
      </c>
      <c r="B325" s="18">
        <v>42551</v>
      </c>
      <c r="C325" s="19">
        <v>32051</v>
      </c>
      <c r="D325" s="34" t="s">
        <v>59</v>
      </c>
      <c r="E325" s="39"/>
      <c r="F325" s="33">
        <v>22874.9</v>
      </c>
      <c r="G325" s="20">
        <f t="shared" si="4"/>
        <v>29227585.47000001</v>
      </c>
    </row>
    <row r="326" spans="1:7" ht="12.75" customHeight="1" x14ac:dyDescent="0.2">
      <c r="A326" s="17">
        <v>313</v>
      </c>
      <c r="B326" s="18">
        <v>42551</v>
      </c>
      <c r="C326" s="19">
        <v>32052</v>
      </c>
      <c r="D326" s="34" t="s">
        <v>294</v>
      </c>
      <c r="E326" s="39"/>
      <c r="F326" s="33">
        <v>311790</v>
      </c>
      <c r="G326" s="20">
        <f t="shared" si="4"/>
        <v>28915795.47000001</v>
      </c>
    </row>
    <row r="327" spans="1:7" ht="12.75" customHeight="1" x14ac:dyDescent="0.2">
      <c r="A327" s="17">
        <v>314</v>
      </c>
      <c r="B327" s="18">
        <v>42551</v>
      </c>
      <c r="C327" s="19">
        <v>32053</v>
      </c>
      <c r="D327" s="34" t="s">
        <v>55</v>
      </c>
      <c r="E327" s="39"/>
      <c r="F327" s="33">
        <v>604010.84</v>
      </c>
      <c r="G327" s="20">
        <f t="shared" si="4"/>
        <v>28311784.63000001</v>
      </c>
    </row>
    <row r="328" spans="1:7" ht="12.75" customHeight="1" x14ac:dyDescent="0.2">
      <c r="A328" s="17">
        <v>315</v>
      </c>
      <c r="B328" s="18">
        <v>42551</v>
      </c>
      <c r="C328" s="19">
        <v>32054</v>
      </c>
      <c r="D328" s="40" t="s">
        <v>15</v>
      </c>
      <c r="E328" s="39"/>
      <c r="F328" s="33">
        <v>0</v>
      </c>
      <c r="G328" s="20">
        <f t="shared" si="4"/>
        <v>28311784.63000001</v>
      </c>
    </row>
    <row r="329" spans="1:7" ht="12.75" customHeight="1" x14ac:dyDescent="0.2">
      <c r="A329" s="17">
        <v>316</v>
      </c>
      <c r="B329" s="18">
        <v>42551</v>
      </c>
      <c r="C329" s="19">
        <v>32055</v>
      </c>
      <c r="D329" s="34" t="s">
        <v>295</v>
      </c>
      <c r="E329" s="39"/>
      <c r="F329" s="33">
        <v>1110</v>
      </c>
      <c r="G329" s="20">
        <f t="shared" si="4"/>
        <v>28310674.63000001</v>
      </c>
    </row>
    <row r="330" spans="1:7" ht="12.75" customHeight="1" x14ac:dyDescent="0.2">
      <c r="A330" s="17">
        <v>317</v>
      </c>
      <c r="B330" s="18">
        <v>42551</v>
      </c>
      <c r="C330" s="19">
        <v>32056</v>
      </c>
      <c r="D330" s="34" t="s">
        <v>296</v>
      </c>
      <c r="E330" s="39"/>
      <c r="F330" s="33">
        <v>14850</v>
      </c>
      <c r="G330" s="20">
        <f t="shared" si="4"/>
        <v>28295824.63000001</v>
      </c>
    </row>
    <row r="331" spans="1:7" ht="12.75" customHeight="1" x14ac:dyDescent="0.2">
      <c r="A331" s="17">
        <v>318</v>
      </c>
      <c r="B331" s="18">
        <v>42551</v>
      </c>
      <c r="C331" s="19">
        <v>32057</v>
      </c>
      <c r="D331" s="34" t="s">
        <v>297</v>
      </c>
      <c r="E331" s="39"/>
      <c r="F331" s="33">
        <v>253113.53</v>
      </c>
      <c r="G331" s="20">
        <f t="shared" si="4"/>
        <v>28042711.100000009</v>
      </c>
    </row>
    <row r="332" spans="1:7" ht="12.75" customHeight="1" x14ac:dyDescent="0.2">
      <c r="A332" s="17">
        <v>319</v>
      </c>
      <c r="B332" s="18">
        <v>42551</v>
      </c>
      <c r="C332" s="19">
        <v>32058</v>
      </c>
      <c r="D332" s="34" t="s">
        <v>270</v>
      </c>
      <c r="E332" s="39"/>
      <c r="F332" s="33">
        <v>164580</v>
      </c>
      <c r="G332" s="20">
        <f t="shared" si="4"/>
        <v>27878131.100000009</v>
      </c>
    </row>
    <row r="333" spans="1:7" ht="12.75" customHeight="1" x14ac:dyDescent="0.2">
      <c r="A333" s="17">
        <v>320</v>
      </c>
      <c r="B333" s="41"/>
      <c r="C333" s="42"/>
      <c r="D333" s="43"/>
      <c r="E333" s="44"/>
      <c r="F333" s="45"/>
      <c r="G333" s="20">
        <f t="shared" si="4"/>
        <v>27878131.100000009</v>
      </c>
    </row>
    <row r="334" spans="1:7" ht="12.75" customHeight="1" x14ac:dyDescent="0.25">
      <c r="A334" s="17">
        <v>321</v>
      </c>
      <c r="B334" s="46">
        <v>42522</v>
      </c>
      <c r="C334" s="47">
        <v>481218654</v>
      </c>
      <c r="D334" s="47" t="s">
        <v>64</v>
      </c>
      <c r="E334" s="49">
        <v>0</v>
      </c>
      <c r="F334" s="49">
        <v>31200</v>
      </c>
      <c r="G334" s="20">
        <f t="shared" si="4"/>
        <v>27846931.100000009</v>
      </c>
    </row>
    <row r="335" spans="1:7" ht="12.75" customHeight="1" x14ac:dyDescent="0.25">
      <c r="A335" s="17">
        <v>322</v>
      </c>
      <c r="B335" s="46">
        <v>42522</v>
      </c>
      <c r="C335" s="48">
        <v>840457196</v>
      </c>
      <c r="D335" s="48" t="s">
        <v>64</v>
      </c>
      <c r="E335" s="49">
        <v>0</v>
      </c>
      <c r="F335" s="49">
        <v>19289.28</v>
      </c>
      <c r="G335" s="20">
        <f t="shared" si="4"/>
        <v>27827641.820000008</v>
      </c>
    </row>
    <row r="336" spans="1:7" ht="12.75" customHeight="1" x14ac:dyDescent="0.25">
      <c r="A336" s="17">
        <v>323</v>
      </c>
      <c r="B336" s="46">
        <v>42522</v>
      </c>
      <c r="C336" s="47">
        <v>778168082</v>
      </c>
      <c r="D336" s="47" t="s">
        <v>64</v>
      </c>
      <c r="E336" s="49">
        <v>0</v>
      </c>
      <c r="F336" s="49">
        <v>5099</v>
      </c>
      <c r="G336" s="20">
        <f t="shared" ref="G336:G400" si="5">+G335-F336+E336</f>
        <v>27822542.820000008</v>
      </c>
    </row>
    <row r="337" spans="1:7" ht="12.75" customHeight="1" x14ac:dyDescent="0.25">
      <c r="A337" s="17">
        <v>324</v>
      </c>
      <c r="B337" s="46">
        <v>42522</v>
      </c>
      <c r="C337" s="48">
        <v>160847117</v>
      </c>
      <c r="D337" s="48" t="s">
        <v>65</v>
      </c>
      <c r="E337" s="49">
        <v>2501.4299999999998</v>
      </c>
      <c r="F337" s="49">
        <v>0</v>
      </c>
      <c r="G337" s="20">
        <f t="shared" si="5"/>
        <v>27825044.250000007</v>
      </c>
    </row>
    <row r="338" spans="1:7" ht="12.75" customHeight="1" x14ac:dyDescent="0.25">
      <c r="A338" s="17">
        <v>325</v>
      </c>
      <c r="B338" s="46">
        <v>42522</v>
      </c>
      <c r="C338" s="47">
        <v>1184958810</v>
      </c>
      <c r="D338" s="47" t="s">
        <v>70</v>
      </c>
      <c r="E338" s="49">
        <v>0.09</v>
      </c>
      <c r="F338" s="49">
        <v>0</v>
      </c>
      <c r="G338" s="20">
        <f t="shared" si="5"/>
        <v>27825044.340000007</v>
      </c>
    </row>
    <row r="339" spans="1:7" ht="12.75" customHeight="1" x14ac:dyDescent="0.25">
      <c r="A339" s="17">
        <v>326</v>
      </c>
      <c r="B339" s="46">
        <v>42522</v>
      </c>
      <c r="C339" s="48">
        <v>13833874</v>
      </c>
      <c r="D339" s="48" t="s">
        <v>65</v>
      </c>
      <c r="E339" s="49">
        <v>42000</v>
      </c>
      <c r="F339" s="49">
        <v>0</v>
      </c>
      <c r="G339" s="20">
        <f t="shared" si="5"/>
        <v>27867044.340000007</v>
      </c>
    </row>
    <row r="340" spans="1:7" ht="12.75" customHeight="1" x14ac:dyDescent="0.25">
      <c r="A340" s="17">
        <v>327</v>
      </c>
      <c r="B340" s="46">
        <v>42522</v>
      </c>
      <c r="C340" s="47">
        <v>1184483271</v>
      </c>
      <c r="D340" s="47" t="s">
        <v>70</v>
      </c>
      <c r="E340" s="49">
        <v>980.01</v>
      </c>
      <c r="F340" s="49">
        <v>0</v>
      </c>
      <c r="G340" s="20">
        <f t="shared" si="5"/>
        <v>27868024.350000009</v>
      </c>
    </row>
    <row r="341" spans="1:7" ht="12.75" customHeight="1" x14ac:dyDescent="0.25">
      <c r="A341" s="17">
        <v>328</v>
      </c>
      <c r="B341" s="46">
        <v>42523</v>
      </c>
      <c r="C341" s="47">
        <v>1188228508</v>
      </c>
      <c r="D341" s="47" t="s">
        <v>70</v>
      </c>
      <c r="E341" s="49">
        <v>981.54</v>
      </c>
      <c r="F341" s="49">
        <v>0</v>
      </c>
      <c r="G341" s="20">
        <f t="shared" si="5"/>
        <v>27869005.890000008</v>
      </c>
    </row>
    <row r="342" spans="1:7" ht="12.75" customHeight="1" x14ac:dyDescent="0.25">
      <c r="A342" s="17">
        <v>329</v>
      </c>
      <c r="B342" s="46">
        <v>42523</v>
      </c>
      <c r="C342" s="48">
        <v>1689088004</v>
      </c>
      <c r="D342" s="48" t="s">
        <v>68</v>
      </c>
      <c r="E342" s="49">
        <v>0</v>
      </c>
      <c r="F342" s="49">
        <v>3990369.1</v>
      </c>
      <c r="G342" s="20">
        <f t="shared" si="5"/>
        <v>23878636.790000007</v>
      </c>
    </row>
    <row r="343" spans="1:7" ht="12.75" customHeight="1" x14ac:dyDescent="0.25">
      <c r="A343" s="17">
        <v>330</v>
      </c>
      <c r="B343" s="46">
        <v>42523</v>
      </c>
      <c r="C343" s="47">
        <v>1689088004</v>
      </c>
      <c r="D343" s="47" t="s">
        <v>69</v>
      </c>
      <c r="E343" s="49">
        <v>0</v>
      </c>
      <c r="F343" s="49">
        <v>80</v>
      </c>
      <c r="G343" s="20">
        <f t="shared" si="5"/>
        <v>23878556.790000007</v>
      </c>
    </row>
    <row r="344" spans="1:7" ht="12.75" customHeight="1" x14ac:dyDescent="0.25">
      <c r="A344" s="17">
        <v>331</v>
      </c>
      <c r="B344" s="46">
        <v>42523</v>
      </c>
      <c r="C344" s="48">
        <v>1187840669</v>
      </c>
      <c r="D344" s="48" t="s">
        <v>66</v>
      </c>
      <c r="E344" s="49">
        <v>0</v>
      </c>
      <c r="F344" s="49">
        <v>523323.86</v>
      </c>
      <c r="G344" s="20">
        <f t="shared" si="5"/>
        <v>23355232.930000007</v>
      </c>
    </row>
    <row r="345" spans="1:7" ht="12.75" customHeight="1" x14ac:dyDescent="0.25">
      <c r="A345" s="17">
        <v>332</v>
      </c>
      <c r="B345" s="46">
        <v>42523</v>
      </c>
      <c r="C345" s="47">
        <v>1187840669</v>
      </c>
      <c r="D345" s="47" t="s">
        <v>67</v>
      </c>
      <c r="E345" s="49">
        <v>0</v>
      </c>
      <c r="F345" s="49">
        <v>80</v>
      </c>
      <c r="G345" s="20">
        <f t="shared" si="5"/>
        <v>23355152.930000007</v>
      </c>
    </row>
    <row r="346" spans="1:7" ht="12.75" customHeight="1" x14ac:dyDescent="0.25">
      <c r="A346" s="17">
        <v>333</v>
      </c>
      <c r="B346" s="46">
        <v>42523</v>
      </c>
      <c r="C346" s="48">
        <v>1187510633</v>
      </c>
      <c r="D346" s="48" t="s">
        <v>70</v>
      </c>
      <c r="E346" s="49">
        <v>482.14</v>
      </c>
      <c r="F346" s="49">
        <v>0</v>
      </c>
      <c r="G346" s="20">
        <f t="shared" si="5"/>
        <v>23355635.070000008</v>
      </c>
    </row>
    <row r="347" spans="1:7" ht="12.75" customHeight="1" x14ac:dyDescent="0.25">
      <c r="A347" s="17">
        <v>334</v>
      </c>
      <c r="B347" s="46">
        <v>42523</v>
      </c>
      <c r="C347" s="47">
        <v>189196622</v>
      </c>
      <c r="D347" s="47" t="s">
        <v>65</v>
      </c>
      <c r="E347" s="49">
        <v>1594</v>
      </c>
      <c r="F347" s="49">
        <v>0</v>
      </c>
      <c r="G347" s="20">
        <f t="shared" si="5"/>
        <v>23357229.070000008</v>
      </c>
    </row>
    <row r="348" spans="1:7" ht="12.75" customHeight="1" x14ac:dyDescent="0.25">
      <c r="A348" s="17">
        <v>335</v>
      </c>
      <c r="B348" s="46">
        <v>42523</v>
      </c>
      <c r="C348" s="48">
        <v>272590045</v>
      </c>
      <c r="D348" s="48" t="s">
        <v>64</v>
      </c>
      <c r="E348" s="49">
        <v>0</v>
      </c>
      <c r="F348" s="49">
        <v>3093397</v>
      </c>
      <c r="G348" s="20">
        <f t="shared" si="5"/>
        <v>20263832.070000008</v>
      </c>
    </row>
    <row r="349" spans="1:7" ht="12.75" customHeight="1" x14ac:dyDescent="0.25">
      <c r="A349" s="17">
        <v>336</v>
      </c>
      <c r="B349" s="46">
        <v>42523</v>
      </c>
      <c r="C349" s="47">
        <v>676054499</v>
      </c>
      <c r="D349" s="47" t="s">
        <v>64</v>
      </c>
      <c r="E349" s="49">
        <v>0</v>
      </c>
      <c r="F349" s="49">
        <v>57240</v>
      </c>
      <c r="G349" s="20">
        <f t="shared" si="5"/>
        <v>20206592.070000008</v>
      </c>
    </row>
    <row r="350" spans="1:7" ht="12.75" customHeight="1" x14ac:dyDescent="0.25">
      <c r="A350" s="17">
        <v>337</v>
      </c>
      <c r="B350" s="46">
        <v>42523</v>
      </c>
      <c r="C350" s="48">
        <v>489033787</v>
      </c>
      <c r="D350" s="48" t="s">
        <v>64</v>
      </c>
      <c r="E350" s="49">
        <v>0</v>
      </c>
      <c r="F350" s="49">
        <v>10823.5</v>
      </c>
      <c r="G350" s="20">
        <f t="shared" si="5"/>
        <v>20195768.570000008</v>
      </c>
    </row>
    <row r="351" spans="1:7" ht="12.75" customHeight="1" x14ac:dyDescent="0.25">
      <c r="A351" s="17">
        <v>338</v>
      </c>
      <c r="B351" s="46">
        <v>42523</v>
      </c>
      <c r="C351" s="47">
        <v>121711003</v>
      </c>
      <c r="D351" s="47" t="s">
        <v>64</v>
      </c>
      <c r="E351" s="49">
        <v>0</v>
      </c>
      <c r="F351" s="49">
        <v>3300</v>
      </c>
      <c r="G351" s="20">
        <f t="shared" si="5"/>
        <v>20192468.570000008</v>
      </c>
    </row>
    <row r="352" spans="1:7" ht="12.75" customHeight="1" x14ac:dyDescent="0.25">
      <c r="A352" s="17">
        <v>339</v>
      </c>
      <c r="B352" s="46">
        <v>42523</v>
      </c>
      <c r="C352" s="48">
        <v>345656809</v>
      </c>
      <c r="D352" s="48" t="s">
        <v>64</v>
      </c>
      <c r="E352" s="49">
        <v>0</v>
      </c>
      <c r="F352" s="49">
        <v>3233371</v>
      </c>
      <c r="G352" s="20">
        <f t="shared" si="5"/>
        <v>16959097.570000008</v>
      </c>
    </row>
    <row r="353" spans="1:7" ht="12.75" customHeight="1" x14ac:dyDescent="0.25">
      <c r="A353" s="17">
        <v>340</v>
      </c>
      <c r="B353" s="46">
        <v>42523</v>
      </c>
      <c r="C353" s="47">
        <v>522161379</v>
      </c>
      <c r="D353" s="47" t="s">
        <v>64</v>
      </c>
      <c r="E353" s="49">
        <v>0</v>
      </c>
      <c r="F353" s="49">
        <v>9000</v>
      </c>
      <c r="G353" s="20">
        <f t="shared" si="5"/>
        <v>16950097.570000008</v>
      </c>
    </row>
    <row r="354" spans="1:7" ht="12.75" customHeight="1" x14ac:dyDescent="0.25">
      <c r="A354" s="17">
        <v>341</v>
      </c>
      <c r="B354" s="46">
        <v>42523</v>
      </c>
      <c r="C354" s="48">
        <v>212221044</v>
      </c>
      <c r="D354" s="48" t="s">
        <v>65</v>
      </c>
      <c r="E354" s="49">
        <v>300</v>
      </c>
      <c r="F354" s="49">
        <v>0</v>
      </c>
      <c r="G354" s="20">
        <f t="shared" si="5"/>
        <v>16950397.570000008</v>
      </c>
    </row>
    <row r="355" spans="1:7" ht="12.75" customHeight="1" x14ac:dyDescent="0.25">
      <c r="A355" s="17">
        <v>342</v>
      </c>
      <c r="B355" s="46">
        <v>42523</v>
      </c>
      <c r="C355" s="47">
        <v>100831030</v>
      </c>
      <c r="D355" s="47" t="s">
        <v>64</v>
      </c>
      <c r="E355" s="49">
        <v>0</v>
      </c>
      <c r="F355" s="49">
        <v>1714234</v>
      </c>
      <c r="G355" s="20">
        <f t="shared" si="5"/>
        <v>15236163.570000008</v>
      </c>
    </row>
    <row r="356" spans="1:7" ht="12.75" customHeight="1" x14ac:dyDescent="0.25">
      <c r="A356" s="17">
        <v>343</v>
      </c>
      <c r="B356" s="46">
        <v>42523</v>
      </c>
      <c r="C356" s="48">
        <v>107835252</v>
      </c>
      <c r="D356" s="48" t="s">
        <v>64</v>
      </c>
      <c r="E356" s="49">
        <v>0</v>
      </c>
      <c r="F356" s="49">
        <v>1304122</v>
      </c>
      <c r="G356" s="20">
        <f t="shared" si="5"/>
        <v>13932041.570000008</v>
      </c>
    </row>
    <row r="357" spans="1:7" ht="12.75" customHeight="1" x14ac:dyDescent="0.25">
      <c r="A357" s="17">
        <v>344</v>
      </c>
      <c r="B357" s="46">
        <v>42523</v>
      </c>
      <c r="C357" s="47">
        <v>277016254</v>
      </c>
      <c r="D357" s="47" t="s">
        <v>64</v>
      </c>
      <c r="E357" s="49">
        <v>0</v>
      </c>
      <c r="F357" s="49">
        <v>2565806</v>
      </c>
      <c r="G357" s="20">
        <f t="shared" si="5"/>
        <v>11366235.570000008</v>
      </c>
    </row>
    <row r="358" spans="1:7" ht="12.75" customHeight="1" x14ac:dyDescent="0.25">
      <c r="A358" s="17">
        <v>345</v>
      </c>
      <c r="B358" s="46">
        <v>42523</v>
      </c>
      <c r="C358" s="48">
        <v>768954441</v>
      </c>
      <c r="D358" s="48" t="s">
        <v>64</v>
      </c>
      <c r="E358" s="49">
        <v>0</v>
      </c>
      <c r="F358" s="49">
        <v>2358234</v>
      </c>
      <c r="G358" s="20">
        <f t="shared" si="5"/>
        <v>9008001.5700000077</v>
      </c>
    </row>
    <row r="359" spans="1:7" ht="12.75" customHeight="1" x14ac:dyDescent="0.25">
      <c r="A359" s="17">
        <v>346</v>
      </c>
      <c r="B359" s="46">
        <v>42523</v>
      </c>
      <c r="C359" s="47">
        <v>600420921</v>
      </c>
      <c r="D359" s="47" t="s">
        <v>64</v>
      </c>
      <c r="E359" s="49">
        <v>0</v>
      </c>
      <c r="F359" s="49">
        <v>2434913</v>
      </c>
      <c r="G359" s="20">
        <f t="shared" si="5"/>
        <v>6573088.5700000077</v>
      </c>
    </row>
    <row r="360" spans="1:7" ht="12.75" customHeight="1" x14ac:dyDescent="0.25">
      <c r="A360" s="17">
        <v>347</v>
      </c>
      <c r="B360" s="46">
        <v>42523</v>
      </c>
      <c r="C360" s="48">
        <v>820780448</v>
      </c>
      <c r="D360" s="48" t="s">
        <v>64</v>
      </c>
      <c r="E360" s="49">
        <v>0</v>
      </c>
      <c r="F360" s="49">
        <v>1053567</v>
      </c>
      <c r="G360" s="20">
        <f t="shared" si="5"/>
        <v>5519521.5700000077</v>
      </c>
    </row>
    <row r="361" spans="1:7" ht="12.75" customHeight="1" x14ac:dyDescent="0.25">
      <c r="A361" s="17">
        <v>348</v>
      </c>
      <c r="B361" s="46">
        <v>42523</v>
      </c>
      <c r="C361" s="47">
        <v>851127575</v>
      </c>
      <c r="D361" s="47" t="s">
        <v>64</v>
      </c>
      <c r="E361" s="49">
        <v>0</v>
      </c>
      <c r="F361" s="49">
        <v>1321001</v>
      </c>
      <c r="G361" s="20">
        <f t="shared" si="5"/>
        <v>4198520.5700000077</v>
      </c>
    </row>
    <row r="362" spans="1:7" ht="12.75" customHeight="1" x14ac:dyDescent="0.25">
      <c r="A362" s="17">
        <v>349</v>
      </c>
      <c r="B362" s="46">
        <v>42523</v>
      </c>
      <c r="C362" s="48">
        <v>455059168</v>
      </c>
      <c r="D362" s="48" t="s">
        <v>64</v>
      </c>
      <c r="E362" s="49">
        <v>0</v>
      </c>
      <c r="F362" s="49">
        <v>1527008</v>
      </c>
      <c r="G362" s="20">
        <f t="shared" si="5"/>
        <v>2671512.5700000077</v>
      </c>
    </row>
    <row r="363" spans="1:7" ht="12.75" customHeight="1" x14ac:dyDescent="0.25">
      <c r="A363" s="17">
        <v>350</v>
      </c>
      <c r="B363" s="46">
        <v>42523</v>
      </c>
      <c r="C363" s="47">
        <v>178596900</v>
      </c>
      <c r="D363" s="47" t="s">
        <v>64</v>
      </c>
      <c r="E363" s="49">
        <v>0</v>
      </c>
      <c r="F363" s="49">
        <v>194000</v>
      </c>
      <c r="G363" s="20">
        <f t="shared" si="5"/>
        <v>2477512.5700000077</v>
      </c>
    </row>
    <row r="364" spans="1:7" ht="12.75" customHeight="1" x14ac:dyDescent="0.25">
      <c r="A364" s="17">
        <v>351</v>
      </c>
      <c r="B364" s="46">
        <v>42524</v>
      </c>
      <c r="C364" s="47">
        <v>253548641</v>
      </c>
      <c r="D364" s="47" t="s">
        <v>64</v>
      </c>
      <c r="E364" s="49">
        <v>0</v>
      </c>
      <c r="F364" s="49">
        <v>377702.9</v>
      </c>
      <c r="G364" s="20">
        <f t="shared" si="5"/>
        <v>2099809.6700000078</v>
      </c>
    </row>
    <row r="365" spans="1:7" ht="12.75" customHeight="1" x14ac:dyDescent="0.25">
      <c r="A365" s="17">
        <v>352</v>
      </c>
      <c r="B365" s="46">
        <v>42524</v>
      </c>
      <c r="C365" s="48">
        <v>618283786</v>
      </c>
      <c r="D365" s="48" t="s">
        <v>64</v>
      </c>
      <c r="E365" s="49">
        <v>0</v>
      </c>
      <c r="F365" s="49">
        <v>6638.3</v>
      </c>
      <c r="G365" s="20">
        <f t="shared" si="5"/>
        <v>2093171.3700000078</v>
      </c>
    </row>
    <row r="366" spans="1:7" ht="12.75" customHeight="1" x14ac:dyDescent="0.25">
      <c r="A366" s="17">
        <v>353</v>
      </c>
      <c r="B366" s="46">
        <v>42524</v>
      </c>
      <c r="C366" s="47">
        <v>1189504745</v>
      </c>
      <c r="D366" s="47" t="s">
        <v>70</v>
      </c>
      <c r="E366" s="49">
        <v>10398</v>
      </c>
      <c r="F366" s="49">
        <v>0</v>
      </c>
      <c r="G366" s="20">
        <f t="shared" si="5"/>
        <v>2103569.3700000076</v>
      </c>
    </row>
    <row r="367" spans="1:7" ht="12.75" customHeight="1" x14ac:dyDescent="0.25">
      <c r="A367" s="17">
        <v>354</v>
      </c>
      <c r="B367" s="46">
        <v>42528</v>
      </c>
      <c r="C367" s="47">
        <v>1196213842</v>
      </c>
      <c r="D367" s="47" t="s">
        <v>298</v>
      </c>
      <c r="E367" s="49">
        <v>0</v>
      </c>
      <c r="F367" s="49">
        <v>319030.95</v>
      </c>
      <c r="G367" s="20">
        <f t="shared" si="5"/>
        <v>1784538.4200000076</v>
      </c>
    </row>
    <row r="368" spans="1:7" ht="12.75" customHeight="1" x14ac:dyDescent="0.25">
      <c r="A368" s="17">
        <v>355</v>
      </c>
      <c r="B368" s="46">
        <v>42528</v>
      </c>
      <c r="C368" s="48">
        <v>1195931736</v>
      </c>
      <c r="D368" s="48" t="s">
        <v>63</v>
      </c>
      <c r="E368" s="49">
        <v>37526.42</v>
      </c>
      <c r="F368" s="49">
        <v>0</v>
      </c>
      <c r="G368" s="20">
        <f t="shared" si="5"/>
        <v>1822064.8400000075</v>
      </c>
    </row>
    <row r="369" spans="1:7" ht="12.75" customHeight="1" x14ac:dyDescent="0.25">
      <c r="A369" s="17">
        <v>356</v>
      </c>
      <c r="B369" s="46">
        <v>42528</v>
      </c>
      <c r="C369" s="47">
        <v>628132991</v>
      </c>
      <c r="D369" s="47" t="s">
        <v>64</v>
      </c>
      <c r="E369" s="49">
        <v>0</v>
      </c>
      <c r="F369" s="49">
        <v>10800</v>
      </c>
      <c r="G369" s="20">
        <f t="shared" si="5"/>
        <v>1811264.8400000075</v>
      </c>
    </row>
    <row r="370" spans="1:7" ht="12.75" customHeight="1" x14ac:dyDescent="0.25">
      <c r="A370" s="17">
        <v>357</v>
      </c>
      <c r="B370" s="46">
        <v>42528</v>
      </c>
      <c r="C370" s="48">
        <v>971908499</v>
      </c>
      <c r="D370" s="48" t="s">
        <v>64</v>
      </c>
      <c r="E370" s="49">
        <v>0</v>
      </c>
      <c r="F370" s="49">
        <v>2430</v>
      </c>
      <c r="G370" s="20">
        <f t="shared" si="5"/>
        <v>1808834.8400000075</v>
      </c>
    </row>
    <row r="371" spans="1:7" ht="12.75" customHeight="1" x14ac:dyDescent="0.25">
      <c r="A371" s="17">
        <v>358</v>
      </c>
      <c r="B371" s="46">
        <v>42528</v>
      </c>
      <c r="C371" s="47">
        <v>893379669</v>
      </c>
      <c r="D371" s="47" t="s">
        <v>64</v>
      </c>
      <c r="E371" s="49">
        <v>0</v>
      </c>
      <c r="F371" s="49">
        <v>4100</v>
      </c>
      <c r="G371" s="20">
        <f t="shared" si="5"/>
        <v>1804734.8400000075</v>
      </c>
    </row>
    <row r="372" spans="1:7" ht="12.75" customHeight="1" x14ac:dyDescent="0.25">
      <c r="A372" s="17">
        <v>359</v>
      </c>
      <c r="B372" s="46">
        <v>42528</v>
      </c>
      <c r="C372" s="48">
        <v>671245557</v>
      </c>
      <c r="D372" s="48" t="s">
        <v>64</v>
      </c>
      <c r="E372" s="49">
        <v>0</v>
      </c>
      <c r="F372" s="49">
        <v>6800</v>
      </c>
      <c r="G372" s="20">
        <f t="shared" si="5"/>
        <v>1797934.8400000075</v>
      </c>
    </row>
    <row r="373" spans="1:7" ht="12.75" customHeight="1" x14ac:dyDescent="0.25">
      <c r="A373" s="17">
        <v>360</v>
      </c>
      <c r="B373" s="46">
        <v>42528</v>
      </c>
      <c r="C373" s="47">
        <v>950891921</v>
      </c>
      <c r="D373" s="47" t="s">
        <v>64</v>
      </c>
      <c r="E373" s="49">
        <v>0</v>
      </c>
      <c r="F373" s="49">
        <v>6100</v>
      </c>
      <c r="G373" s="20">
        <f t="shared" si="5"/>
        <v>1791834.8400000075</v>
      </c>
    </row>
    <row r="374" spans="1:7" ht="12.75" customHeight="1" x14ac:dyDescent="0.25">
      <c r="A374" s="17">
        <v>361</v>
      </c>
      <c r="B374" s="46">
        <v>42528</v>
      </c>
      <c r="C374" s="48">
        <v>18658081</v>
      </c>
      <c r="D374" s="48" t="s">
        <v>64</v>
      </c>
      <c r="E374" s="49">
        <v>0</v>
      </c>
      <c r="F374" s="49">
        <v>46440</v>
      </c>
      <c r="G374" s="20">
        <f t="shared" si="5"/>
        <v>1745394.8400000075</v>
      </c>
    </row>
    <row r="375" spans="1:7" ht="12.75" customHeight="1" x14ac:dyDescent="0.25">
      <c r="A375" s="17">
        <v>362</v>
      </c>
      <c r="B375" s="46">
        <v>42528</v>
      </c>
      <c r="C375" s="47">
        <v>38067374</v>
      </c>
      <c r="D375" s="47" t="s">
        <v>64</v>
      </c>
      <c r="E375" s="49">
        <v>0</v>
      </c>
      <c r="F375" s="49">
        <v>54000</v>
      </c>
      <c r="G375" s="20">
        <f t="shared" si="5"/>
        <v>1691394.8400000075</v>
      </c>
    </row>
    <row r="376" spans="1:7" ht="12.75" customHeight="1" x14ac:dyDescent="0.25">
      <c r="A376" s="17">
        <v>363</v>
      </c>
      <c r="B376" s="46">
        <v>42528</v>
      </c>
      <c r="C376" s="48">
        <v>742751548</v>
      </c>
      <c r="D376" s="48" t="s">
        <v>64</v>
      </c>
      <c r="E376" s="49">
        <v>0</v>
      </c>
      <c r="F376" s="49">
        <v>108000</v>
      </c>
      <c r="G376" s="20">
        <f t="shared" si="5"/>
        <v>1583394.8400000075</v>
      </c>
    </row>
    <row r="377" spans="1:7" ht="12.75" customHeight="1" x14ac:dyDescent="0.25">
      <c r="A377" s="17">
        <v>364</v>
      </c>
      <c r="B377" s="46">
        <v>42528</v>
      </c>
      <c r="C377" s="47">
        <v>694708503</v>
      </c>
      <c r="D377" s="47" t="s">
        <v>64</v>
      </c>
      <c r="E377" s="49">
        <v>0</v>
      </c>
      <c r="F377" s="49">
        <v>1297.8800000000001</v>
      </c>
      <c r="G377" s="20">
        <f t="shared" si="5"/>
        <v>1582096.9600000076</v>
      </c>
    </row>
    <row r="378" spans="1:7" ht="12.75" customHeight="1" x14ac:dyDescent="0.25">
      <c r="A378" s="17">
        <v>365</v>
      </c>
      <c r="B378" s="46">
        <v>42528</v>
      </c>
      <c r="C378" s="48">
        <v>202269871</v>
      </c>
      <c r="D378" s="48" t="s">
        <v>65</v>
      </c>
      <c r="E378" s="49">
        <v>4000</v>
      </c>
      <c r="F378" s="49">
        <v>0</v>
      </c>
      <c r="G378" s="20">
        <f t="shared" si="5"/>
        <v>1586096.9600000076</v>
      </c>
    </row>
    <row r="379" spans="1:7" ht="12.75" customHeight="1" x14ac:dyDescent="0.25">
      <c r="A379" s="17">
        <v>366</v>
      </c>
      <c r="B379" s="46">
        <v>42529</v>
      </c>
      <c r="C379" s="48">
        <v>189624253</v>
      </c>
      <c r="D379" s="48" t="s">
        <v>65</v>
      </c>
      <c r="E379" s="49">
        <v>14445</v>
      </c>
      <c r="F379" s="49">
        <v>0</v>
      </c>
      <c r="G379" s="20">
        <f t="shared" si="5"/>
        <v>1600541.9600000076</v>
      </c>
    </row>
    <row r="380" spans="1:7" ht="12.75" customHeight="1" x14ac:dyDescent="0.25">
      <c r="A380" s="17">
        <v>367</v>
      </c>
      <c r="B380" s="46">
        <v>42530</v>
      </c>
      <c r="C380" s="48">
        <v>212225006</v>
      </c>
      <c r="D380" s="48" t="s">
        <v>65</v>
      </c>
      <c r="E380" s="49">
        <v>1000</v>
      </c>
      <c r="F380" s="49">
        <v>0</v>
      </c>
      <c r="G380" s="20">
        <f t="shared" si="5"/>
        <v>1601541.9600000076</v>
      </c>
    </row>
    <row r="381" spans="1:7" ht="12.75" customHeight="1" x14ac:dyDescent="0.25">
      <c r="A381" s="17">
        <v>368</v>
      </c>
      <c r="B381" s="46">
        <v>42530</v>
      </c>
      <c r="C381" s="47">
        <v>189624668</v>
      </c>
      <c r="D381" s="47" t="s">
        <v>65</v>
      </c>
      <c r="E381" s="49">
        <v>7234.82</v>
      </c>
      <c r="F381" s="49">
        <v>0</v>
      </c>
      <c r="G381" s="20">
        <f t="shared" si="5"/>
        <v>1608776.7800000077</v>
      </c>
    </row>
    <row r="382" spans="1:7" ht="12.75" customHeight="1" x14ac:dyDescent="0.25">
      <c r="A382" s="17">
        <v>369</v>
      </c>
      <c r="B382" s="46">
        <v>42531</v>
      </c>
      <c r="C382" s="47">
        <v>322299943</v>
      </c>
      <c r="D382" s="47" t="s">
        <v>64</v>
      </c>
      <c r="E382" s="49">
        <v>0</v>
      </c>
      <c r="F382" s="49">
        <v>4400</v>
      </c>
      <c r="G382" s="20">
        <f t="shared" si="5"/>
        <v>1604376.7800000077</v>
      </c>
    </row>
    <row r="383" spans="1:7" ht="12.75" customHeight="1" x14ac:dyDescent="0.25">
      <c r="A383" s="17"/>
      <c r="B383" s="46">
        <v>42534</v>
      </c>
      <c r="C383" s="48">
        <v>10101010</v>
      </c>
      <c r="D383" s="48" t="s">
        <v>71</v>
      </c>
      <c r="E383" s="49">
        <v>87884151</v>
      </c>
      <c r="F383" s="49"/>
      <c r="G383" s="20">
        <f t="shared" si="5"/>
        <v>89488527.780000001</v>
      </c>
    </row>
    <row r="384" spans="1:7" ht="12.75" customHeight="1" x14ac:dyDescent="0.25">
      <c r="A384" s="17">
        <v>370</v>
      </c>
      <c r="B384" s="46">
        <v>42534</v>
      </c>
      <c r="C384" s="55">
        <v>1205971401</v>
      </c>
      <c r="D384" s="48" t="s">
        <v>63</v>
      </c>
      <c r="E384" s="49">
        <v>0</v>
      </c>
      <c r="F384" s="49">
        <v>17780899</v>
      </c>
      <c r="G384" s="20">
        <f t="shared" si="5"/>
        <v>71707628.780000001</v>
      </c>
    </row>
    <row r="385" spans="1:7" ht="12.75" customHeight="1" x14ac:dyDescent="0.25">
      <c r="A385" s="17">
        <v>371</v>
      </c>
      <c r="B385" s="46">
        <v>42534</v>
      </c>
      <c r="C385" s="47">
        <v>204153072</v>
      </c>
      <c r="D385" s="47" t="s">
        <v>65</v>
      </c>
      <c r="E385" s="49">
        <v>1400</v>
      </c>
      <c r="F385" s="49">
        <v>0</v>
      </c>
      <c r="G385" s="20">
        <f t="shared" si="5"/>
        <v>71709028.780000001</v>
      </c>
    </row>
    <row r="386" spans="1:7" ht="12.75" customHeight="1" x14ac:dyDescent="0.25">
      <c r="A386" s="17">
        <v>372</v>
      </c>
      <c r="B386" s="46">
        <v>42536</v>
      </c>
      <c r="C386" s="48">
        <v>196138724</v>
      </c>
      <c r="D386" s="48" t="s">
        <v>65</v>
      </c>
      <c r="E386" s="49">
        <v>3280</v>
      </c>
      <c r="F386" s="49">
        <v>0</v>
      </c>
      <c r="G386" s="20">
        <f t="shared" si="5"/>
        <v>71712308.780000001</v>
      </c>
    </row>
    <row r="387" spans="1:7" ht="12.75" customHeight="1" x14ac:dyDescent="0.25">
      <c r="A387" s="17">
        <v>373</v>
      </c>
      <c r="B387" s="46">
        <v>42536</v>
      </c>
      <c r="C387" s="47">
        <v>206852823</v>
      </c>
      <c r="D387" s="47" t="s">
        <v>65</v>
      </c>
      <c r="E387" s="49">
        <v>31555.02</v>
      </c>
      <c r="F387" s="49">
        <v>0</v>
      </c>
      <c r="G387" s="20">
        <f t="shared" si="5"/>
        <v>71743863.799999997</v>
      </c>
    </row>
    <row r="388" spans="1:7" ht="12.75" customHeight="1" x14ac:dyDescent="0.25">
      <c r="A388" s="17">
        <v>374</v>
      </c>
      <c r="B388" s="46">
        <v>42537</v>
      </c>
      <c r="C388" s="47">
        <v>189637086</v>
      </c>
      <c r="D388" s="47" t="s">
        <v>65</v>
      </c>
      <c r="E388" s="49">
        <v>19550</v>
      </c>
      <c r="F388" s="49">
        <v>0</v>
      </c>
      <c r="G388" s="20">
        <f t="shared" si="5"/>
        <v>71763413.799999997</v>
      </c>
    </row>
    <row r="389" spans="1:7" ht="12.75" customHeight="1" x14ac:dyDescent="0.25">
      <c r="A389" s="17">
        <v>375</v>
      </c>
      <c r="B389" s="46">
        <v>42538</v>
      </c>
      <c r="C389" s="48">
        <v>349672242</v>
      </c>
      <c r="D389" s="48" t="s">
        <v>64</v>
      </c>
      <c r="E389" s="49">
        <v>0</v>
      </c>
      <c r="F389" s="49">
        <v>29993</v>
      </c>
      <c r="G389" s="20">
        <f t="shared" si="5"/>
        <v>71733420.799999997</v>
      </c>
    </row>
    <row r="390" spans="1:7" ht="12.75" customHeight="1" x14ac:dyDescent="0.25">
      <c r="A390" s="17">
        <v>376</v>
      </c>
      <c r="B390" s="46">
        <v>42538</v>
      </c>
      <c r="C390" s="47">
        <v>311666765</v>
      </c>
      <c r="D390" s="47" t="s">
        <v>64</v>
      </c>
      <c r="E390" s="49">
        <v>0</v>
      </c>
      <c r="F390" s="49">
        <v>41220</v>
      </c>
      <c r="G390" s="20">
        <f t="shared" si="5"/>
        <v>71692200.799999997</v>
      </c>
    </row>
    <row r="391" spans="1:7" ht="12.75" customHeight="1" x14ac:dyDescent="0.25">
      <c r="A391" s="17">
        <v>377</v>
      </c>
      <c r="B391" s="46">
        <v>42538</v>
      </c>
      <c r="C391" s="48">
        <v>309417074</v>
      </c>
      <c r="D391" s="48" t="s">
        <v>64</v>
      </c>
      <c r="E391" s="49">
        <v>0</v>
      </c>
      <c r="F391" s="49">
        <v>75600</v>
      </c>
      <c r="G391" s="20">
        <f t="shared" si="5"/>
        <v>71616600.799999997</v>
      </c>
    </row>
    <row r="392" spans="1:7" ht="12.75" customHeight="1" x14ac:dyDescent="0.25">
      <c r="A392" s="17">
        <v>378</v>
      </c>
      <c r="B392" s="46">
        <v>42541</v>
      </c>
      <c r="C392" s="47">
        <v>206824823</v>
      </c>
      <c r="D392" s="47" t="s">
        <v>65</v>
      </c>
      <c r="E392" s="49">
        <v>1300</v>
      </c>
      <c r="F392" s="49">
        <v>0</v>
      </c>
      <c r="G392" s="20">
        <f t="shared" si="5"/>
        <v>71617900.799999997</v>
      </c>
    </row>
    <row r="393" spans="1:7" ht="12.75" customHeight="1" x14ac:dyDescent="0.25">
      <c r="A393" s="17">
        <v>379</v>
      </c>
      <c r="B393" s="46">
        <v>42541</v>
      </c>
      <c r="C393" s="48">
        <v>1218264507</v>
      </c>
      <c r="D393" s="48" t="s">
        <v>70</v>
      </c>
      <c r="E393" s="49">
        <v>200</v>
      </c>
      <c r="F393" s="49">
        <v>0</v>
      </c>
      <c r="G393" s="20">
        <f t="shared" si="5"/>
        <v>71618100.799999997</v>
      </c>
    </row>
    <row r="394" spans="1:7" ht="12.75" customHeight="1" x14ac:dyDescent="0.25">
      <c r="A394" s="17">
        <v>380</v>
      </c>
      <c r="B394" s="46">
        <v>42541</v>
      </c>
      <c r="C394" s="47">
        <v>1218243877</v>
      </c>
      <c r="D394" s="47" t="s">
        <v>70</v>
      </c>
      <c r="E394" s="49">
        <v>1745</v>
      </c>
      <c r="F394" s="49">
        <v>0</v>
      </c>
      <c r="G394" s="20">
        <f t="shared" si="5"/>
        <v>71619845.799999997</v>
      </c>
    </row>
    <row r="395" spans="1:7" ht="12.75" customHeight="1" x14ac:dyDescent="0.25">
      <c r="A395" s="17">
        <v>381</v>
      </c>
      <c r="B395" s="46">
        <v>42541</v>
      </c>
      <c r="C395" s="48">
        <v>189623348</v>
      </c>
      <c r="D395" s="48" t="s">
        <v>65</v>
      </c>
      <c r="E395" s="49">
        <v>4120</v>
      </c>
      <c r="F395" s="49">
        <v>0</v>
      </c>
      <c r="G395" s="20">
        <f t="shared" si="5"/>
        <v>71623965.799999997</v>
      </c>
    </row>
    <row r="396" spans="1:7" ht="12.75" customHeight="1" x14ac:dyDescent="0.25">
      <c r="A396" s="17">
        <v>382</v>
      </c>
      <c r="B396" s="46">
        <v>42542</v>
      </c>
      <c r="C396" s="47">
        <v>562811829</v>
      </c>
      <c r="D396" s="47" t="s">
        <v>64</v>
      </c>
      <c r="E396" s="49">
        <v>0</v>
      </c>
      <c r="F396" s="49">
        <v>16850</v>
      </c>
      <c r="G396" s="20">
        <f t="shared" si="5"/>
        <v>71607115.799999997</v>
      </c>
    </row>
    <row r="397" spans="1:7" ht="12.75" customHeight="1" x14ac:dyDescent="0.25">
      <c r="A397" s="17">
        <v>383</v>
      </c>
      <c r="B397" s="46">
        <v>42542</v>
      </c>
      <c r="C397" s="48">
        <v>939320742</v>
      </c>
      <c r="D397" s="48" t="s">
        <v>64</v>
      </c>
      <c r="E397" s="49">
        <v>0</v>
      </c>
      <c r="F397" s="49">
        <v>22224.62</v>
      </c>
      <c r="G397" s="20">
        <f t="shared" si="5"/>
        <v>71584891.179999992</v>
      </c>
    </row>
    <row r="398" spans="1:7" ht="12.75" customHeight="1" x14ac:dyDescent="0.25">
      <c r="A398" s="17">
        <v>384</v>
      </c>
      <c r="B398" s="46">
        <v>42542</v>
      </c>
      <c r="C398" s="47">
        <v>141173962</v>
      </c>
      <c r="D398" s="47" t="s">
        <v>64</v>
      </c>
      <c r="E398" s="49">
        <v>0</v>
      </c>
      <c r="F398" s="49">
        <v>2400</v>
      </c>
      <c r="G398" s="20">
        <f t="shared" si="5"/>
        <v>71582491.179999992</v>
      </c>
    </row>
    <row r="399" spans="1:7" ht="12.75" customHeight="1" x14ac:dyDescent="0.25">
      <c r="A399" s="17">
        <v>385</v>
      </c>
      <c r="B399" s="46">
        <v>42542</v>
      </c>
      <c r="C399" s="48">
        <v>27992685</v>
      </c>
      <c r="D399" s="48" t="s">
        <v>64</v>
      </c>
      <c r="E399" s="49">
        <v>0</v>
      </c>
      <c r="F399" s="49">
        <v>8100</v>
      </c>
      <c r="G399" s="20">
        <f t="shared" si="5"/>
        <v>71574391.179999992</v>
      </c>
    </row>
    <row r="400" spans="1:7" ht="12.75" customHeight="1" x14ac:dyDescent="0.25">
      <c r="A400" s="17">
        <v>386</v>
      </c>
      <c r="B400" s="46">
        <v>42542</v>
      </c>
      <c r="C400" s="47">
        <v>671893943</v>
      </c>
      <c r="D400" s="47" t="s">
        <v>64</v>
      </c>
      <c r="E400" s="49">
        <v>0</v>
      </c>
      <c r="F400" s="49">
        <v>11100</v>
      </c>
      <c r="G400" s="20">
        <f t="shared" si="5"/>
        <v>71563291.179999992</v>
      </c>
    </row>
    <row r="401" spans="1:7" ht="12.75" customHeight="1" x14ac:dyDescent="0.25">
      <c r="A401" s="17">
        <v>387</v>
      </c>
      <c r="B401" s="46">
        <v>42542</v>
      </c>
      <c r="C401" s="48">
        <v>928899608</v>
      </c>
      <c r="D401" s="48" t="s">
        <v>64</v>
      </c>
      <c r="E401" s="49">
        <v>0</v>
      </c>
      <c r="F401" s="49">
        <v>3600</v>
      </c>
      <c r="G401" s="20">
        <f t="shared" ref="G401:G463" si="6">+G400-F401+E401</f>
        <v>71559691.179999992</v>
      </c>
    </row>
    <row r="402" spans="1:7" ht="12.75" customHeight="1" x14ac:dyDescent="0.25">
      <c r="A402" s="17">
        <v>388</v>
      </c>
      <c r="B402" s="46">
        <v>42542</v>
      </c>
      <c r="C402" s="47">
        <v>262579660</v>
      </c>
      <c r="D402" s="47" t="s">
        <v>64</v>
      </c>
      <c r="E402" s="49">
        <v>0</v>
      </c>
      <c r="F402" s="49">
        <v>11200</v>
      </c>
      <c r="G402" s="20">
        <f t="shared" si="6"/>
        <v>71548491.179999992</v>
      </c>
    </row>
    <row r="403" spans="1:7" ht="12.75" customHeight="1" x14ac:dyDescent="0.25">
      <c r="A403" s="17">
        <v>389</v>
      </c>
      <c r="B403" s="46">
        <v>42542</v>
      </c>
      <c r="C403" s="48">
        <v>142538906</v>
      </c>
      <c r="D403" s="48" t="s">
        <v>64</v>
      </c>
      <c r="E403" s="49">
        <v>0</v>
      </c>
      <c r="F403" s="49">
        <v>6300</v>
      </c>
      <c r="G403" s="20">
        <f t="shared" si="6"/>
        <v>71542191.179999992</v>
      </c>
    </row>
    <row r="404" spans="1:7" ht="12.75" customHeight="1" x14ac:dyDescent="0.25">
      <c r="A404" s="17">
        <v>390</v>
      </c>
      <c r="B404" s="46">
        <v>42542</v>
      </c>
      <c r="C404" s="47">
        <v>362432919</v>
      </c>
      <c r="D404" s="47" t="s">
        <v>64</v>
      </c>
      <c r="E404" s="49">
        <v>0</v>
      </c>
      <c r="F404" s="49">
        <v>7800</v>
      </c>
      <c r="G404" s="20">
        <f t="shared" si="6"/>
        <v>71534391.179999992</v>
      </c>
    </row>
    <row r="405" spans="1:7" ht="12.75" customHeight="1" x14ac:dyDescent="0.25">
      <c r="A405" s="17">
        <v>391</v>
      </c>
      <c r="B405" s="46">
        <v>42542</v>
      </c>
      <c r="C405" s="48">
        <v>191167727</v>
      </c>
      <c r="D405" s="48" t="s">
        <v>64</v>
      </c>
      <c r="E405" s="49">
        <v>0</v>
      </c>
      <c r="F405" s="49">
        <v>9400</v>
      </c>
      <c r="G405" s="20">
        <f t="shared" si="6"/>
        <v>71524991.179999992</v>
      </c>
    </row>
    <row r="406" spans="1:7" ht="12.75" customHeight="1" x14ac:dyDescent="0.25">
      <c r="A406" s="17">
        <v>392</v>
      </c>
      <c r="B406" s="46">
        <v>42542</v>
      </c>
      <c r="C406" s="47">
        <v>812818098</v>
      </c>
      <c r="D406" s="47" t="s">
        <v>64</v>
      </c>
      <c r="E406" s="49">
        <v>0</v>
      </c>
      <c r="F406" s="49">
        <v>4000</v>
      </c>
      <c r="G406" s="20">
        <f t="shared" si="6"/>
        <v>71520991.179999992</v>
      </c>
    </row>
    <row r="407" spans="1:7" ht="12.75" customHeight="1" x14ac:dyDescent="0.25">
      <c r="A407" s="17">
        <v>393</v>
      </c>
      <c r="B407" s="46">
        <v>42542</v>
      </c>
      <c r="C407" s="48">
        <v>369569534</v>
      </c>
      <c r="D407" s="48" t="s">
        <v>64</v>
      </c>
      <c r="E407" s="49">
        <v>0</v>
      </c>
      <c r="F407" s="49">
        <v>2060</v>
      </c>
      <c r="G407" s="20">
        <f t="shared" si="6"/>
        <v>71518931.179999992</v>
      </c>
    </row>
    <row r="408" spans="1:7" ht="12.75" customHeight="1" x14ac:dyDescent="0.25">
      <c r="A408" s="17">
        <v>394</v>
      </c>
      <c r="B408" s="46">
        <v>42542</v>
      </c>
      <c r="C408" s="47">
        <v>887544188</v>
      </c>
      <c r="D408" s="47" t="s">
        <v>64</v>
      </c>
      <c r="E408" s="49">
        <v>0</v>
      </c>
      <c r="F408" s="49">
        <v>72900</v>
      </c>
      <c r="G408" s="20">
        <f t="shared" si="6"/>
        <v>71446031.179999992</v>
      </c>
    </row>
    <row r="409" spans="1:7" ht="12.75" customHeight="1" x14ac:dyDescent="0.25">
      <c r="A409" s="17">
        <v>395</v>
      </c>
      <c r="B409" s="46">
        <v>42542</v>
      </c>
      <c r="C409" s="48">
        <v>720594960</v>
      </c>
      <c r="D409" s="48" t="s">
        <v>64</v>
      </c>
      <c r="E409" s="49">
        <v>0</v>
      </c>
      <c r="F409" s="49">
        <v>16200</v>
      </c>
      <c r="G409" s="20">
        <f t="shared" si="6"/>
        <v>71429831.179999992</v>
      </c>
    </row>
    <row r="410" spans="1:7" ht="12.75" customHeight="1" x14ac:dyDescent="0.25">
      <c r="A410" s="17">
        <v>396</v>
      </c>
      <c r="B410" s="46">
        <v>42542</v>
      </c>
      <c r="C410" s="47">
        <v>239795804</v>
      </c>
      <c r="D410" s="47" t="s">
        <v>64</v>
      </c>
      <c r="E410" s="49">
        <v>0</v>
      </c>
      <c r="F410" s="49">
        <v>97200</v>
      </c>
      <c r="G410" s="20">
        <f t="shared" si="6"/>
        <v>71332631.179999992</v>
      </c>
    </row>
    <row r="411" spans="1:7" ht="12.75" customHeight="1" x14ac:dyDescent="0.25">
      <c r="A411" s="17">
        <v>398</v>
      </c>
      <c r="B411" s="46">
        <v>42543</v>
      </c>
      <c r="C411" s="48">
        <v>870878099</v>
      </c>
      <c r="D411" s="48" t="s">
        <v>64</v>
      </c>
      <c r="E411" s="49">
        <v>0</v>
      </c>
      <c r="F411" s="49">
        <v>24200</v>
      </c>
      <c r="G411" s="20">
        <f t="shared" si="6"/>
        <v>71308431.179999992</v>
      </c>
    </row>
    <row r="412" spans="1:7" ht="12.75" customHeight="1" x14ac:dyDescent="0.25">
      <c r="A412" s="17">
        <v>399</v>
      </c>
      <c r="B412" s="46">
        <v>42543</v>
      </c>
      <c r="C412" s="47">
        <v>599936334</v>
      </c>
      <c r="D412" s="47" t="s">
        <v>64</v>
      </c>
      <c r="E412" s="49">
        <v>0</v>
      </c>
      <c r="F412" s="49">
        <v>2600</v>
      </c>
      <c r="G412" s="20">
        <f t="shared" si="6"/>
        <v>71305831.179999992</v>
      </c>
    </row>
    <row r="413" spans="1:7" ht="12.75" customHeight="1" x14ac:dyDescent="0.25">
      <c r="A413" s="17">
        <v>400</v>
      </c>
      <c r="B413" s="46">
        <v>42543</v>
      </c>
      <c r="C413" s="48">
        <v>509885621</v>
      </c>
      <c r="D413" s="48" t="s">
        <v>64</v>
      </c>
      <c r="E413" s="49">
        <v>0</v>
      </c>
      <c r="F413" s="49">
        <v>16630</v>
      </c>
      <c r="G413" s="20">
        <f t="shared" si="6"/>
        <v>71289201.179999992</v>
      </c>
    </row>
    <row r="414" spans="1:7" ht="12.75" customHeight="1" x14ac:dyDescent="0.25">
      <c r="A414" s="17">
        <v>401</v>
      </c>
      <c r="B414" s="46">
        <v>42543</v>
      </c>
      <c r="C414" s="47">
        <v>790993259</v>
      </c>
      <c r="D414" s="47" t="s">
        <v>64</v>
      </c>
      <c r="E414" s="49">
        <v>0</v>
      </c>
      <c r="F414" s="49">
        <v>10400</v>
      </c>
      <c r="G414" s="20">
        <f t="shared" si="6"/>
        <v>71278801.179999992</v>
      </c>
    </row>
    <row r="415" spans="1:7" ht="12.75" customHeight="1" x14ac:dyDescent="0.25">
      <c r="A415" s="17">
        <v>402</v>
      </c>
      <c r="B415" s="46">
        <v>42543</v>
      </c>
      <c r="C415" s="48">
        <v>570960058</v>
      </c>
      <c r="D415" s="48" t="s">
        <v>64</v>
      </c>
      <c r="E415" s="49">
        <v>0</v>
      </c>
      <c r="F415" s="49">
        <v>1320</v>
      </c>
      <c r="G415" s="20">
        <f t="shared" si="6"/>
        <v>71277481.179999992</v>
      </c>
    </row>
    <row r="416" spans="1:7" ht="12.75" customHeight="1" x14ac:dyDescent="0.25">
      <c r="A416" s="17">
        <v>403</v>
      </c>
      <c r="B416" s="46">
        <v>42543</v>
      </c>
      <c r="C416" s="47">
        <v>976052192</v>
      </c>
      <c r="D416" s="47" t="s">
        <v>64</v>
      </c>
      <c r="E416" s="49">
        <v>0</v>
      </c>
      <c r="F416" s="49">
        <v>1600</v>
      </c>
      <c r="G416" s="20">
        <f t="shared" si="6"/>
        <v>71275881.179999992</v>
      </c>
    </row>
    <row r="417" spans="1:7" ht="12.75" customHeight="1" x14ac:dyDescent="0.25">
      <c r="A417" s="17">
        <v>404</v>
      </c>
      <c r="B417" s="46">
        <v>42543</v>
      </c>
      <c r="C417" s="48">
        <v>771704389</v>
      </c>
      <c r="D417" s="48" t="s">
        <v>64</v>
      </c>
      <c r="E417" s="49">
        <v>0</v>
      </c>
      <c r="F417" s="49">
        <v>1200</v>
      </c>
      <c r="G417" s="20">
        <f t="shared" si="6"/>
        <v>71274681.179999992</v>
      </c>
    </row>
    <row r="418" spans="1:7" ht="12.75" customHeight="1" x14ac:dyDescent="0.25">
      <c r="A418" s="17">
        <v>405</v>
      </c>
      <c r="B418" s="46">
        <v>42543</v>
      </c>
      <c r="C418" s="47">
        <v>138604076</v>
      </c>
      <c r="D418" s="47" t="s">
        <v>64</v>
      </c>
      <c r="E418" s="49">
        <v>0</v>
      </c>
      <c r="F418" s="49">
        <v>4400</v>
      </c>
      <c r="G418" s="20">
        <f t="shared" si="6"/>
        <v>71270281.179999992</v>
      </c>
    </row>
    <row r="419" spans="1:7" ht="12.75" customHeight="1" x14ac:dyDescent="0.25">
      <c r="A419" s="17">
        <v>406</v>
      </c>
      <c r="B419" s="46">
        <v>42543</v>
      </c>
      <c r="C419" s="48">
        <v>291768563</v>
      </c>
      <c r="D419" s="48" t="s">
        <v>64</v>
      </c>
      <c r="E419" s="49">
        <v>0</v>
      </c>
      <c r="F419" s="49">
        <v>16950</v>
      </c>
      <c r="G419" s="20">
        <f t="shared" si="6"/>
        <v>71253331.179999992</v>
      </c>
    </row>
    <row r="420" spans="1:7" ht="12.75" customHeight="1" x14ac:dyDescent="0.25">
      <c r="A420" s="17">
        <v>407</v>
      </c>
      <c r="B420" s="46">
        <v>42543</v>
      </c>
      <c r="C420" s="47">
        <v>494586196</v>
      </c>
      <c r="D420" s="47" t="s">
        <v>64</v>
      </c>
      <c r="E420" s="49">
        <v>0</v>
      </c>
      <c r="F420" s="49">
        <v>194000</v>
      </c>
      <c r="G420" s="20">
        <f t="shared" si="6"/>
        <v>71059331.179999992</v>
      </c>
    </row>
    <row r="421" spans="1:7" ht="12.75" customHeight="1" x14ac:dyDescent="0.25">
      <c r="A421" s="17">
        <v>408</v>
      </c>
      <c r="B421" s="46">
        <v>42543</v>
      </c>
      <c r="C421" s="48">
        <v>568813902</v>
      </c>
      <c r="D421" s="48" t="s">
        <v>64</v>
      </c>
      <c r="E421" s="49">
        <v>0</v>
      </c>
      <c r="F421" s="49">
        <v>5082.49</v>
      </c>
      <c r="G421" s="20">
        <f t="shared" si="6"/>
        <v>71054248.689999998</v>
      </c>
    </row>
    <row r="422" spans="1:7" ht="12.75" customHeight="1" x14ac:dyDescent="0.25">
      <c r="A422" s="17">
        <v>409</v>
      </c>
      <c r="B422" s="46">
        <v>42543</v>
      </c>
      <c r="C422" s="47">
        <v>571176162</v>
      </c>
      <c r="D422" s="47" t="s">
        <v>64</v>
      </c>
      <c r="E422" s="49">
        <v>0</v>
      </c>
      <c r="F422" s="49">
        <v>4239.51</v>
      </c>
      <c r="G422" s="20">
        <f t="shared" si="6"/>
        <v>71050009.179999992</v>
      </c>
    </row>
    <row r="423" spans="1:7" ht="12.75" customHeight="1" x14ac:dyDescent="0.25">
      <c r="A423" s="17">
        <v>410</v>
      </c>
      <c r="B423" s="46">
        <v>42543</v>
      </c>
      <c r="C423" s="48">
        <v>536362605</v>
      </c>
      <c r="D423" s="48" t="s">
        <v>64</v>
      </c>
      <c r="E423" s="49">
        <v>0</v>
      </c>
      <c r="F423" s="49">
        <v>5236.5</v>
      </c>
      <c r="G423" s="20">
        <f t="shared" si="6"/>
        <v>71044772.679999992</v>
      </c>
    </row>
    <row r="424" spans="1:7" ht="12.75" customHeight="1" x14ac:dyDescent="0.25">
      <c r="A424" s="17">
        <v>411</v>
      </c>
      <c r="B424" s="46">
        <v>42543</v>
      </c>
      <c r="C424" s="47">
        <v>157940424</v>
      </c>
      <c r="D424" s="47" t="s">
        <v>64</v>
      </c>
      <c r="E424" s="49">
        <v>0</v>
      </c>
      <c r="F424" s="49">
        <v>232140</v>
      </c>
      <c r="G424" s="20">
        <f t="shared" si="6"/>
        <v>70812632.679999992</v>
      </c>
    </row>
    <row r="425" spans="1:7" ht="12.75" customHeight="1" x14ac:dyDescent="0.25">
      <c r="A425" s="17">
        <v>412</v>
      </c>
      <c r="B425" s="46">
        <v>42543</v>
      </c>
      <c r="C425" s="48">
        <v>832900421</v>
      </c>
      <c r="D425" s="48" t="s">
        <v>64</v>
      </c>
      <c r="E425" s="49">
        <v>0</v>
      </c>
      <c r="F425" s="49">
        <v>181140</v>
      </c>
      <c r="G425" s="20">
        <f t="shared" si="6"/>
        <v>70631492.679999992</v>
      </c>
    </row>
    <row r="426" spans="1:7" ht="12.75" customHeight="1" x14ac:dyDescent="0.25">
      <c r="A426" s="17">
        <v>413</v>
      </c>
      <c r="B426" s="46">
        <v>42543</v>
      </c>
      <c r="C426" s="47">
        <v>380609846</v>
      </c>
      <c r="D426" s="47" t="s">
        <v>64</v>
      </c>
      <c r="E426" s="49">
        <v>0</v>
      </c>
      <c r="F426" s="49">
        <v>20000</v>
      </c>
      <c r="G426" s="20">
        <f t="shared" si="6"/>
        <v>70611492.679999992</v>
      </c>
    </row>
    <row r="427" spans="1:7" ht="12.75" customHeight="1" x14ac:dyDescent="0.25">
      <c r="A427" s="17">
        <v>414</v>
      </c>
      <c r="B427" s="46">
        <v>42543</v>
      </c>
      <c r="C427" s="48">
        <v>372371747</v>
      </c>
      <c r="D427" s="48" t="s">
        <v>64</v>
      </c>
      <c r="E427" s="49">
        <v>0</v>
      </c>
      <c r="F427" s="49">
        <v>9079.2999999999993</v>
      </c>
      <c r="G427" s="20">
        <f t="shared" si="6"/>
        <v>70602413.379999995</v>
      </c>
    </row>
    <row r="428" spans="1:7" ht="12.75" customHeight="1" x14ac:dyDescent="0.25">
      <c r="A428" s="17">
        <v>415</v>
      </c>
      <c r="B428" s="46">
        <v>42543</v>
      </c>
      <c r="C428" s="47">
        <v>945983128</v>
      </c>
      <c r="D428" s="47" t="s">
        <v>64</v>
      </c>
      <c r="E428" s="49">
        <v>0</v>
      </c>
      <c r="F428" s="49">
        <v>64040</v>
      </c>
      <c r="G428" s="20">
        <f t="shared" si="6"/>
        <v>70538373.379999995</v>
      </c>
    </row>
    <row r="429" spans="1:7" ht="12.75" customHeight="1" x14ac:dyDescent="0.25">
      <c r="A429" s="17">
        <v>416</v>
      </c>
      <c r="B429" s="46">
        <v>42543</v>
      </c>
      <c r="C429" s="48">
        <v>43723872</v>
      </c>
      <c r="D429" s="48" t="s">
        <v>64</v>
      </c>
      <c r="E429" s="49">
        <v>0</v>
      </c>
      <c r="F429" s="49">
        <v>178560</v>
      </c>
      <c r="G429" s="20">
        <f t="shared" si="6"/>
        <v>70359813.379999995</v>
      </c>
    </row>
    <row r="430" spans="1:7" ht="12.75" customHeight="1" x14ac:dyDescent="0.25">
      <c r="A430" s="17">
        <v>417</v>
      </c>
      <c r="B430" s="46">
        <v>42543</v>
      </c>
      <c r="C430" s="47">
        <v>968294317</v>
      </c>
      <c r="D430" s="47" t="s">
        <v>64</v>
      </c>
      <c r="E430" s="49">
        <v>0</v>
      </c>
      <c r="F430" s="49">
        <v>15943594.560000001</v>
      </c>
      <c r="G430" s="20">
        <f t="shared" si="6"/>
        <v>54416218.819999993</v>
      </c>
    </row>
    <row r="431" spans="1:7" ht="12.75" customHeight="1" x14ac:dyDescent="0.25">
      <c r="A431" s="17">
        <v>418</v>
      </c>
      <c r="B431" s="46">
        <v>42543</v>
      </c>
      <c r="C431" s="48">
        <v>252614146</v>
      </c>
      <c r="D431" s="48" t="s">
        <v>64</v>
      </c>
      <c r="E431" s="49">
        <v>0</v>
      </c>
      <c r="F431" s="49">
        <v>1994443</v>
      </c>
      <c r="G431" s="20">
        <f t="shared" si="6"/>
        <v>52421775.819999993</v>
      </c>
    </row>
    <row r="432" spans="1:7" ht="12.75" customHeight="1" x14ac:dyDescent="0.25">
      <c r="A432" s="17">
        <v>419</v>
      </c>
      <c r="B432" s="46">
        <v>42543</v>
      </c>
      <c r="C432" s="47">
        <v>220487583</v>
      </c>
      <c r="D432" s="47" t="s">
        <v>64</v>
      </c>
      <c r="E432" s="49">
        <v>0</v>
      </c>
      <c r="F432" s="49">
        <v>2351644</v>
      </c>
      <c r="G432" s="20">
        <f t="shared" si="6"/>
        <v>50070131.819999993</v>
      </c>
    </row>
    <row r="433" spans="1:7" ht="12.75" customHeight="1" x14ac:dyDescent="0.25">
      <c r="A433" s="17">
        <v>420</v>
      </c>
      <c r="B433" s="46">
        <v>42543</v>
      </c>
      <c r="C433" s="48">
        <v>657974858</v>
      </c>
      <c r="D433" s="48" t="s">
        <v>64</v>
      </c>
      <c r="E433" s="49">
        <v>0</v>
      </c>
      <c r="F433" s="49">
        <v>1535960</v>
      </c>
      <c r="G433" s="20">
        <f t="shared" si="6"/>
        <v>48534171.819999993</v>
      </c>
    </row>
    <row r="434" spans="1:7" ht="12.75" customHeight="1" x14ac:dyDescent="0.25">
      <c r="A434" s="17">
        <v>421</v>
      </c>
      <c r="B434" s="46">
        <v>42543</v>
      </c>
      <c r="C434" s="47">
        <v>396161371</v>
      </c>
      <c r="D434" s="47" t="s">
        <v>64</v>
      </c>
      <c r="E434" s="49">
        <v>0</v>
      </c>
      <c r="F434" s="49">
        <v>1792885</v>
      </c>
      <c r="G434" s="20">
        <f t="shared" si="6"/>
        <v>46741286.819999993</v>
      </c>
    </row>
    <row r="435" spans="1:7" ht="12.75" customHeight="1" x14ac:dyDescent="0.25">
      <c r="A435" s="17">
        <v>422</v>
      </c>
      <c r="B435" s="46">
        <v>42543</v>
      </c>
      <c r="C435" s="48">
        <v>64060944</v>
      </c>
      <c r="D435" s="48" t="s">
        <v>64</v>
      </c>
      <c r="E435" s="49">
        <v>0</v>
      </c>
      <c r="F435" s="49">
        <v>1349324</v>
      </c>
      <c r="G435" s="20">
        <f t="shared" si="6"/>
        <v>45391962.819999993</v>
      </c>
    </row>
    <row r="436" spans="1:7" ht="12.75" customHeight="1" x14ac:dyDescent="0.25">
      <c r="A436" s="17">
        <v>423</v>
      </c>
      <c r="B436" s="46">
        <v>42543</v>
      </c>
      <c r="C436" s="47">
        <v>250406575</v>
      </c>
      <c r="D436" s="47" t="s">
        <v>64</v>
      </c>
      <c r="E436" s="49">
        <v>0</v>
      </c>
      <c r="F436" s="49">
        <v>2611259</v>
      </c>
      <c r="G436" s="20">
        <f t="shared" si="6"/>
        <v>42780703.819999993</v>
      </c>
    </row>
    <row r="437" spans="1:7" ht="12.75" customHeight="1" x14ac:dyDescent="0.25">
      <c r="A437" s="17">
        <v>424</v>
      </c>
      <c r="B437" s="46">
        <v>42543</v>
      </c>
      <c r="C437" s="48">
        <v>780279770</v>
      </c>
      <c r="D437" s="48" t="s">
        <v>64</v>
      </c>
      <c r="E437" s="49">
        <v>0</v>
      </c>
      <c r="F437" s="49">
        <v>160000</v>
      </c>
      <c r="G437" s="20">
        <f t="shared" si="6"/>
        <v>42620703.819999993</v>
      </c>
    </row>
    <row r="438" spans="1:7" ht="12.75" customHeight="1" x14ac:dyDescent="0.25">
      <c r="A438" s="17">
        <v>425</v>
      </c>
      <c r="B438" s="46">
        <v>42543</v>
      </c>
      <c r="C438" s="47">
        <v>735313349</v>
      </c>
      <c r="D438" s="47" t="s">
        <v>64</v>
      </c>
      <c r="E438" s="49">
        <v>0</v>
      </c>
      <c r="F438" s="49">
        <v>3097787</v>
      </c>
      <c r="G438" s="20">
        <f t="shared" si="6"/>
        <v>39522916.819999993</v>
      </c>
    </row>
    <row r="439" spans="1:7" ht="12.75" customHeight="1" x14ac:dyDescent="0.25">
      <c r="A439" s="17">
        <v>426</v>
      </c>
      <c r="B439" s="46">
        <v>42543</v>
      </c>
      <c r="C439" s="48">
        <v>957420078</v>
      </c>
      <c r="D439" s="48" t="s">
        <v>64</v>
      </c>
      <c r="E439" s="49">
        <v>0</v>
      </c>
      <c r="F439" s="49">
        <v>1370115</v>
      </c>
      <c r="G439" s="20">
        <f t="shared" si="6"/>
        <v>38152801.819999993</v>
      </c>
    </row>
    <row r="440" spans="1:7" ht="12.75" customHeight="1" x14ac:dyDescent="0.25">
      <c r="A440" s="17">
        <v>427</v>
      </c>
      <c r="B440" s="46">
        <v>42543</v>
      </c>
      <c r="C440" s="47">
        <v>437173383</v>
      </c>
      <c r="D440" s="47" t="s">
        <v>64</v>
      </c>
      <c r="E440" s="49">
        <v>0</v>
      </c>
      <c r="F440" s="49">
        <v>1105986</v>
      </c>
      <c r="G440" s="20">
        <f t="shared" si="6"/>
        <v>37046815.819999993</v>
      </c>
    </row>
    <row r="441" spans="1:7" ht="12.75" customHeight="1" x14ac:dyDescent="0.25">
      <c r="A441" s="17">
        <v>428</v>
      </c>
      <c r="B441" s="46">
        <v>42543</v>
      </c>
      <c r="C441" s="48">
        <v>198210598</v>
      </c>
      <c r="D441" s="48" t="s">
        <v>65</v>
      </c>
      <c r="E441" s="49">
        <v>970</v>
      </c>
      <c r="F441" s="49">
        <v>0</v>
      </c>
      <c r="G441" s="20">
        <f t="shared" si="6"/>
        <v>37047785.819999993</v>
      </c>
    </row>
    <row r="442" spans="1:7" ht="12.75" customHeight="1" x14ac:dyDescent="0.25">
      <c r="A442" s="17">
        <v>429</v>
      </c>
      <c r="B442" s="46">
        <v>42545</v>
      </c>
      <c r="C442" s="48">
        <v>581937511</v>
      </c>
      <c r="D442" s="48" t="s">
        <v>64</v>
      </c>
      <c r="E442" s="49">
        <v>0</v>
      </c>
      <c r="F442" s="49">
        <v>174234.14</v>
      </c>
      <c r="G442" s="20">
        <f t="shared" si="6"/>
        <v>36873551.679999992</v>
      </c>
    </row>
    <row r="443" spans="1:7" ht="12.75" customHeight="1" x14ac:dyDescent="0.25">
      <c r="A443" s="17">
        <v>430</v>
      </c>
      <c r="B443" s="46">
        <v>42545</v>
      </c>
      <c r="C443" s="47">
        <v>208011938</v>
      </c>
      <c r="D443" s="47" t="s">
        <v>65</v>
      </c>
      <c r="E443" s="49">
        <v>2468.91</v>
      </c>
      <c r="F443" s="49">
        <v>0</v>
      </c>
      <c r="G443" s="20">
        <f t="shared" si="6"/>
        <v>36876020.589999989</v>
      </c>
    </row>
    <row r="444" spans="1:7" ht="12.75" customHeight="1" x14ac:dyDescent="0.25">
      <c r="A444" s="17">
        <v>431</v>
      </c>
      <c r="B444" s="46">
        <v>42548</v>
      </c>
      <c r="C444" s="48">
        <v>359163130</v>
      </c>
      <c r="D444" s="48" t="s">
        <v>64</v>
      </c>
      <c r="E444" s="49">
        <v>0</v>
      </c>
      <c r="F444" s="49">
        <v>64800</v>
      </c>
      <c r="G444" s="20">
        <f t="shared" si="6"/>
        <v>36811220.589999989</v>
      </c>
    </row>
    <row r="445" spans="1:7" ht="12.75" customHeight="1" x14ac:dyDescent="0.25">
      <c r="A445" s="17">
        <v>432</v>
      </c>
      <c r="B445" s="46">
        <v>42548</v>
      </c>
      <c r="C445" s="47">
        <v>236222656</v>
      </c>
      <c r="D445" s="47" t="s">
        <v>64</v>
      </c>
      <c r="E445" s="49">
        <v>0</v>
      </c>
      <c r="F445" s="49">
        <v>1982889.5</v>
      </c>
      <c r="G445" s="20">
        <f t="shared" si="6"/>
        <v>34828331.089999989</v>
      </c>
    </row>
    <row r="446" spans="1:7" ht="12.75" customHeight="1" x14ac:dyDescent="0.25">
      <c r="A446" s="17">
        <v>433</v>
      </c>
      <c r="B446" s="46">
        <v>42548</v>
      </c>
      <c r="C446" s="48">
        <v>615554140</v>
      </c>
      <c r="D446" s="48" t="s">
        <v>64</v>
      </c>
      <c r="E446" s="49">
        <v>0</v>
      </c>
      <c r="F446" s="49">
        <v>2410269</v>
      </c>
      <c r="G446" s="20">
        <f t="shared" si="6"/>
        <v>32418062.089999989</v>
      </c>
    </row>
    <row r="447" spans="1:7" ht="12.75" customHeight="1" x14ac:dyDescent="0.25">
      <c r="A447" s="17">
        <v>434</v>
      </c>
      <c r="B447" s="46">
        <v>42548</v>
      </c>
      <c r="C447" s="47">
        <v>695684836</v>
      </c>
      <c r="D447" s="47" t="s">
        <v>64</v>
      </c>
      <c r="E447" s="49">
        <v>0</v>
      </c>
      <c r="F447" s="49">
        <v>2059316</v>
      </c>
      <c r="G447" s="20">
        <f t="shared" si="6"/>
        <v>30358746.089999989</v>
      </c>
    </row>
    <row r="448" spans="1:7" ht="12.75" customHeight="1" x14ac:dyDescent="0.25">
      <c r="A448" s="17">
        <v>435</v>
      </c>
      <c r="B448" s="46">
        <v>42548</v>
      </c>
      <c r="C448" s="48">
        <v>18630828</v>
      </c>
      <c r="D448" s="48" t="s">
        <v>64</v>
      </c>
      <c r="E448" s="49">
        <v>0</v>
      </c>
      <c r="F448" s="49">
        <v>2700</v>
      </c>
      <c r="G448" s="20">
        <f t="shared" si="6"/>
        <v>30356046.089999989</v>
      </c>
    </row>
    <row r="449" spans="1:7" ht="12.75" customHeight="1" x14ac:dyDescent="0.25">
      <c r="A449" s="17">
        <v>436</v>
      </c>
      <c r="B449" s="46">
        <v>42548</v>
      </c>
      <c r="C449" s="47">
        <v>375998982</v>
      </c>
      <c r="D449" s="47" t="s">
        <v>64</v>
      </c>
      <c r="E449" s="49">
        <v>0</v>
      </c>
      <c r="F449" s="49">
        <v>54000</v>
      </c>
      <c r="G449" s="20">
        <f t="shared" si="6"/>
        <v>30302046.089999989</v>
      </c>
    </row>
    <row r="450" spans="1:7" ht="12.75" customHeight="1" x14ac:dyDescent="0.25">
      <c r="A450" s="17">
        <v>437</v>
      </c>
      <c r="B450" s="46">
        <v>42548</v>
      </c>
      <c r="C450" s="48">
        <v>79781335</v>
      </c>
      <c r="D450" s="48" t="s">
        <v>64</v>
      </c>
      <c r="E450" s="49">
        <v>0</v>
      </c>
      <c r="F450" s="49">
        <v>2700</v>
      </c>
      <c r="G450" s="20">
        <f t="shared" si="6"/>
        <v>30299346.089999989</v>
      </c>
    </row>
    <row r="451" spans="1:7" ht="12.75" customHeight="1" x14ac:dyDescent="0.25">
      <c r="A451" s="17">
        <v>438</v>
      </c>
      <c r="B451" s="46">
        <v>42548</v>
      </c>
      <c r="C451" s="47">
        <v>199188630</v>
      </c>
      <c r="D451" s="47" t="s">
        <v>64</v>
      </c>
      <c r="E451" s="49">
        <v>0</v>
      </c>
      <c r="F451" s="49">
        <v>15103</v>
      </c>
      <c r="G451" s="20">
        <f t="shared" si="6"/>
        <v>30284243.089999989</v>
      </c>
    </row>
    <row r="452" spans="1:7" ht="12.75" customHeight="1" x14ac:dyDescent="0.25">
      <c r="A452" s="17">
        <v>439</v>
      </c>
      <c r="B452" s="46">
        <v>42548</v>
      </c>
      <c r="C452" s="48">
        <v>191444095</v>
      </c>
      <c r="D452" s="48" t="s">
        <v>64</v>
      </c>
      <c r="E452" s="49">
        <v>0</v>
      </c>
      <c r="F452" s="49">
        <v>5190</v>
      </c>
      <c r="G452" s="20">
        <f t="shared" si="6"/>
        <v>30279053.089999989</v>
      </c>
    </row>
    <row r="453" spans="1:7" ht="12.75" customHeight="1" x14ac:dyDescent="0.25">
      <c r="A453" s="17">
        <v>440</v>
      </c>
      <c r="B453" s="46">
        <v>42548</v>
      </c>
      <c r="C453" s="47">
        <v>200489825</v>
      </c>
      <c r="D453" s="47" t="s">
        <v>65</v>
      </c>
      <c r="E453" s="49">
        <v>10000</v>
      </c>
      <c r="F453" s="49">
        <v>0</v>
      </c>
      <c r="G453" s="20">
        <f t="shared" si="6"/>
        <v>30289053.089999989</v>
      </c>
    </row>
    <row r="454" spans="1:7" ht="12.75" customHeight="1" x14ac:dyDescent="0.25">
      <c r="A454" s="17">
        <v>441</v>
      </c>
      <c r="B454" s="46">
        <v>42548</v>
      </c>
      <c r="C454" s="48">
        <v>1240086681</v>
      </c>
      <c r="D454" s="48" t="s">
        <v>70</v>
      </c>
      <c r="E454" s="49">
        <v>4505</v>
      </c>
      <c r="F454" s="49">
        <v>0</v>
      </c>
      <c r="G454" s="20">
        <f t="shared" si="6"/>
        <v>30293558.089999989</v>
      </c>
    </row>
    <row r="455" spans="1:7" ht="12.75" customHeight="1" x14ac:dyDescent="0.25">
      <c r="A455" s="17">
        <v>442</v>
      </c>
      <c r="B455" s="46">
        <v>42549</v>
      </c>
      <c r="C455" s="47">
        <v>190687370</v>
      </c>
      <c r="D455" s="47" t="s">
        <v>65</v>
      </c>
      <c r="E455" s="49">
        <v>619</v>
      </c>
      <c r="F455" s="49">
        <v>0</v>
      </c>
      <c r="G455" s="20">
        <f t="shared" si="6"/>
        <v>30294177.089999989</v>
      </c>
    </row>
    <row r="456" spans="1:7" ht="12.75" customHeight="1" x14ac:dyDescent="0.25">
      <c r="A456" s="17">
        <v>443</v>
      </c>
      <c r="B456" s="46">
        <v>42549</v>
      </c>
      <c r="C456" s="48">
        <v>407646056</v>
      </c>
      <c r="D456" s="48" t="s">
        <v>64</v>
      </c>
      <c r="E456" s="49">
        <v>0</v>
      </c>
      <c r="F456" s="49">
        <v>1030</v>
      </c>
      <c r="G456" s="20">
        <f t="shared" si="6"/>
        <v>30293147.089999989</v>
      </c>
    </row>
    <row r="457" spans="1:7" ht="12.75" customHeight="1" x14ac:dyDescent="0.25">
      <c r="A457" s="17">
        <v>444</v>
      </c>
      <c r="B457" s="46">
        <v>42549</v>
      </c>
      <c r="C457" s="47">
        <v>919868941</v>
      </c>
      <c r="D457" s="47" t="s">
        <v>64</v>
      </c>
      <c r="E457" s="49">
        <v>0</v>
      </c>
      <c r="F457" s="49">
        <v>21400</v>
      </c>
      <c r="G457" s="20">
        <f t="shared" si="6"/>
        <v>30271747.089999989</v>
      </c>
    </row>
    <row r="458" spans="1:7" ht="12.75" customHeight="1" x14ac:dyDescent="0.25">
      <c r="A458" s="17">
        <v>445</v>
      </c>
      <c r="B458" s="46">
        <v>42549</v>
      </c>
      <c r="C458" s="48">
        <v>704132470</v>
      </c>
      <c r="D458" s="48" t="s">
        <v>64</v>
      </c>
      <c r="E458" s="49">
        <v>0</v>
      </c>
      <c r="F458" s="49">
        <v>600</v>
      </c>
      <c r="G458" s="20">
        <f t="shared" si="6"/>
        <v>30271147.089999989</v>
      </c>
    </row>
    <row r="459" spans="1:7" ht="12.75" customHeight="1" x14ac:dyDescent="0.25">
      <c r="A459" s="17">
        <v>446</v>
      </c>
      <c r="B459" s="46">
        <v>42549</v>
      </c>
      <c r="C459" s="47">
        <v>234845684</v>
      </c>
      <c r="D459" s="47" t="s">
        <v>64</v>
      </c>
      <c r="E459" s="49">
        <v>0</v>
      </c>
      <c r="F459" s="49">
        <v>4239.51</v>
      </c>
      <c r="G459" s="20">
        <f t="shared" si="6"/>
        <v>30266907.579999987</v>
      </c>
    </row>
    <row r="460" spans="1:7" ht="12.75" customHeight="1" x14ac:dyDescent="0.25">
      <c r="A460" s="17">
        <v>447</v>
      </c>
      <c r="B460" s="46">
        <v>42549</v>
      </c>
      <c r="C460" s="48">
        <v>181210148</v>
      </c>
      <c r="D460" s="48" t="s">
        <v>65</v>
      </c>
      <c r="E460" s="49">
        <v>20045</v>
      </c>
      <c r="F460" s="49">
        <v>0</v>
      </c>
      <c r="G460" s="20">
        <f t="shared" si="6"/>
        <v>30286952.579999987</v>
      </c>
    </row>
    <row r="461" spans="1:7" ht="12.75" customHeight="1" x14ac:dyDescent="0.25">
      <c r="A461" s="17">
        <v>448</v>
      </c>
      <c r="B461" s="46">
        <v>42551</v>
      </c>
      <c r="C461" s="47">
        <v>24914</v>
      </c>
      <c r="D461" s="47" t="s">
        <v>72</v>
      </c>
      <c r="E461" s="49">
        <v>0</v>
      </c>
      <c r="F461" s="49">
        <v>120</v>
      </c>
      <c r="G461" s="20">
        <f t="shared" si="6"/>
        <v>30286832.579999987</v>
      </c>
    </row>
    <row r="462" spans="1:7" ht="12.75" customHeight="1" x14ac:dyDescent="0.25">
      <c r="A462" s="17">
        <v>449</v>
      </c>
      <c r="B462" s="46">
        <v>42551</v>
      </c>
      <c r="C462" s="48">
        <v>24913</v>
      </c>
      <c r="D462" s="48" t="s">
        <v>73</v>
      </c>
      <c r="E462" s="49">
        <v>0</v>
      </c>
      <c r="F462" s="49">
        <v>175</v>
      </c>
      <c r="G462" s="20">
        <f t="shared" si="6"/>
        <v>30286657.579999987</v>
      </c>
    </row>
    <row r="463" spans="1:7" ht="12.75" customHeight="1" x14ac:dyDescent="0.25">
      <c r="A463" s="17">
        <v>450</v>
      </c>
      <c r="B463" s="46">
        <v>42551</v>
      </c>
      <c r="C463" s="47">
        <v>10101010</v>
      </c>
      <c r="D463" s="47" t="s">
        <v>71</v>
      </c>
      <c r="E463" s="49">
        <v>50000000</v>
      </c>
      <c r="F463" s="49">
        <v>0</v>
      </c>
      <c r="G463" s="20">
        <f t="shared" si="6"/>
        <v>80286657.579999983</v>
      </c>
    </row>
    <row r="464" spans="1:7" ht="12.75" customHeight="1" x14ac:dyDescent="0.25">
      <c r="A464" s="17">
        <v>451</v>
      </c>
      <c r="B464" s="46">
        <v>42551</v>
      </c>
      <c r="C464" s="48">
        <v>10101010</v>
      </c>
      <c r="D464" s="48" t="s">
        <v>71</v>
      </c>
      <c r="E464" s="49">
        <v>50000000</v>
      </c>
      <c r="F464" s="49">
        <v>0</v>
      </c>
      <c r="G464" s="20">
        <f t="shared" ref="G464" si="7">+G463-F464+E464</f>
        <v>130286657.57999998</v>
      </c>
    </row>
    <row r="465" spans="1:7" ht="15.75" x14ac:dyDescent="0.25">
      <c r="A465" s="17">
        <v>452</v>
      </c>
      <c r="B465" s="46">
        <v>42551</v>
      </c>
      <c r="C465" s="52" t="s">
        <v>300</v>
      </c>
      <c r="D465" s="53" t="s">
        <v>299</v>
      </c>
      <c r="E465" s="49"/>
      <c r="F465" s="49"/>
      <c r="G465" s="20">
        <f>+G464-F465+E465</f>
        <v>130286657.57999998</v>
      </c>
    </row>
    <row r="466" spans="1:7" ht="12.75" customHeight="1" x14ac:dyDescent="0.25">
      <c r="A466" s="17">
        <v>453</v>
      </c>
      <c r="B466" s="37" t="s">
        <v>104</v>
      </c>
      <c r="C466" s="37">
        <v>27686</v>
      </c>
      <c r="D466" s="36" t="s">
        <v>103</v>
      </c>
      <c r="E466" s="49">
        <v>17351.48</v>
      </c>
      <c r="F466" s="49"/>
      <c r="G466" s="20">
        <f>+G465-F466+E466</f>
        <v>130304009.05999999</v>
      </c>
    </row>
    <row r="467" spans="1:7" ht="12.75" customHeight="1" x14ac:dyDescent="0.2">
      <c r="A467" s="17">
        <v>454</v>
      </c>
      <c r="B467" s="37" t="s">
        <v>102</v>
      </c>
      <c r="C467" s="37">
        <v>27912</v>
      </c>
      <c r="D467" s="36" t="s">
        <v>101</v>
      </c>
      <c r="E467" s="35">
        <v>18000</v>
      </c>
      <c r="F467" s="51"/>
      <c r="G467" s="20">
        <f>+G466-F467+E467</f>
        <v>130322009.05999999</v>
      </c>
    </row>
    <row r="468" spans="1:7" ht="12.75" customHeight="1" x14ac:dyDescent="0.2">
      <c r="A468" s="17">
        <v>455</v>
      </c>
      <c r="B468" s="37" t="s">
        <v>100</v>
      </c>
      <c r="C468" s="37">
        <v>28063</v>
      </c>
      <c r="D468" s="36" t="s">
        <v>99</v>
      </c>
      <c r="E468" s="35">
        <v>2830</v>
      </c>
      <c r="F468" s="51"/>
      <c r="G468" s="20">
        <f t="shared" ref="G468:G496" si="8">+G467-F468+E468</f>
        <v>130324839.05999999</v>
      </c>
    </row>
    <row r="469" spans="1:7" ht="12.75" customHeight="1" x14ac:dyDescent="0.2">
      <c r="A469" s="17">
        <v>456</v>
      </c>
      <c r="B469" s="37" t="s">
        <v>98</v>
      </c>
      <c r="C469" s="37">
        <v>28676</v>
      </c>
      <c r="D469" s="36" t="s">
        <v>74</v>
      </c>
      <c r="E469" s="35">
        <v>2938</v>
      </c>
      <c r="F469" s="51"/>
      <c r="G469" s="20">
        <f t="shared" si="8"/>
        <v>130327777.05999999</v>
      </c>
    </row>
    <row r="470" spans="1:7" ht="12.75" customHeight="1" x14ac:dyDescent="0.2">
      <c r="A470" s="17">
        <v>457</v>
      </c>
      <c r="B470" s="37" t="s">
        <v>97</v>
      </c>
      <c r="C470" s="37">
        <v>28735</v>
      </c>
      <c r="D470" s="36" t="s">
        <v>96</v>
      </c>
      <c r="E470" s="35">
        <v>33080</v>
      </c>
      <c r="F470" s="51"/>
      <c r="G470" s="20">
        <f t="shared" si="8"/>
        <v>130360857.05999999</v>
      </c>
    </row>
    <row r="471" spans="1:7" ht="12.75" customHeight="1" x14ac:dyDescent="0.2">
      <c r="A471" s="17">
        <v>458</v>
      </c>
      <c r="B471" s="21">
        <v>42313</v>
      </c>
      <c r="C471" s="37">
        <v>28968</v>
      </c>
      <c r="D471" s="36" t="s">
        <v>95</v>
      </c>
      <c r="E471" s="35">
        <v>22680</v>
      </c>
      <c r="F471" s="51"/>
      <c r="G471" s="20">
        <f t="shared" si="8"/>
        <v>130383537.05999999</v>
      </c>
    </row>
    <row r="472" spans="1:7" ht="12.75" customHeight="1" x14ac:dyDescent="0.2">
      <c r="A472" s="17">
        <v>459</v>
      </c>
      <c r="B472" s="21">
        <v>42318</v>
      </c>
      <c r="C472" s="37">
        <v>28979</v>
      </c>
      <c r="D472" s="36" t="s">
        <v>94</v>
      </c>
      <c r="E472" s="35">
        <v>30240</v>
      </c>
      <c r="F472" s="51"/>
      <c r="G472" s="20">
        <f t="shared" si="8"/>
        <v>130413777.05999999</v>
      </c>
    </row>
    <row r="473" spans="1:7" ht="12.75" customHeight="1" x14ac:dyDescent="0.2">
      <c r="A473" s="17">
        <v>460</v>
      </c>
      <c r="B473" s="21">
        <v>42318</v>
      </c>
      <c r="C473" s="37">
        <v>28980</v>
      </c>
      <c r="D473" s="36" t="s">
        <v>81</v>
      </c>
      <c r="E473" s="35">
        <v>30240</v>
      </c>
      <c r="F473" s="51"/>
      <c r="G473" s="20">
        <f t="shared" si="8"/>
        <v>130444017.05999999</v>
      </c>
    </row>
    <row r="474" spans="1:7" ht="12.75" customHeight="1" x14ac:dyDescent="0.2">
      <c r="A474" s="17">
        <v>461</v>
      </c>
      <c r="B474" s="21">
        <v>42318</v>
      </c>
      <c r="C474" s="37">
        <v>28986</v>
      </c>
      <c r="D474" s="36" t="s">
        <v>93</v>
      </c>
      <c r="E474" s="35">
        <v>31500</v>
      </c>
      <c r="F474" s="51"/>
      <c r="G474" s="20">
        <f t="shared" si="8"/>
        <v>130475517.05999999</v>
      </c>
    </row>
    <row r="475" spans="1:7" ht="12.75" customHeight="1" x14ac:dyDescent="0.2">
      <c r="A475" s="17">
        <v>462</v>
      </c>
      <c r="B475" s="21">
        <v>42320</v>
      </c>
      <c r="C475" s="37">
        <v>29043</v>
      </c>
      <c r="D475" s="36" t="s">
        <v>92</v>
      </c>
      <c r="E475" s="35">
        <v>30240</v>
      </c>
      <c r="F475" s="51"/>
      <c r="G475" s="20">
        <f t="shared" si="8"/>
        <v>130505757.05999999</v>
      </c>
    </row>
    <row r="476" spans="1:7" ht="12.75" customHeight="1" x14ac:dyDescent="0.2">
      <c r="A476" s="17">
        <v>463</v>
      </c>
      <c r="B476" s="21">
        <v>42321</v>
      </c>
      <c r="C476" s="37">
        <v>29083</v>
      </c>
      <c r="D476" s="36" t="s">
        <v>30</v>
      </c>
      <c r="E476" s="35">
        <v>177718.39999999999</v>
      </c>
      <c r="F476" s="51"/>
      <c r="G476" s="20">
        <f t="shared" si="8"/>
        <v>130683475.45999999</v>
      </c>
    </row>
    <row r="477" spans="1:7" ht="12.75" customHeight="1" x14ac:dyDescent="0.2">
      <c r="A477" s="17">
        <v>464</v>
      </c>
      <c r="B477" s="21">
        <v>42321</v>
      </c>
      <c r="C477" s="37">
        <v>29087</v>
      </c>
      <c r="D477" s="36" t="s">
        <v>91</v>
      </c>
      <c r="E477" s="35">
        <v>8550</v>
      </c>
      <c r="F477" s="51"/>
      <c r="G477" s="20">
        <f t="shared" si="8"/>
        <v>130692025.45999999</v>
      </c>
    </row>
    <row r="478" spans="1:7" ht="12.75" customHeight="1" x14ac:dyDescent="0.2">
      <c r="A478" s="17">
        <v>465</v>
      </c>
      <c r="B478" s="21">
        <v>42321</v>
      </c>
      <c r="C478" s="37">
        <v>29090</v>
      </c>
      <c r="D478" s="36" t="s">
        <v>90</v>
      </c>
      <c r="E478" s="35">
        <v>73270.73</v>
      </c>
      <c r="F478" s="51"/>
      <c r="G478" s="20">
        <f t="shared" si="8"/>
        <v>130765296.19</v>
      </c>
    </row>
    <row r="479" spans="1:7" ht="12.75" customHeight="1" x14ac:dyDescent="0.2">
      <c r="A479" s="17">
        <v>466</v>
      </c>
      <c r="B479" s="21">
        <v>42324</v>
      </c>
      <c r="C479" s="37">
        <v>29115</v>
      </c>
      <c r="D479" s="36" t="s">
        <v>89</v>
      </c>
      <c r="E479" s="35">
        <v>5980</v>
      </c>
      <c r="F479" s="51"/>
      <c r="G479" s="20">
        <f t="shared" si="8"/>
        <v>130771276.19</v>
      </c>
    </row>
    <row r="480" spans="1:7" ht="12.75" customHeight="1" x14ac:dyDescent="0.2">
      <c r="A480" s="17">
        <v>467</v>
      </c>
      <c r="B480" s="21">
        <v>42324</v>
      </c>
      <c r="C480" s="37">
        <v>29117</v>
      </c>
      <c r="D480" s="36" t="s">
        <v>88</v>
      </c>
      <c r="E480" s="35">
        <v>11000</v>
      </c>
      <c r="F480" s="51"/>
      <c r="G480" s="20">
        <f t="shared" si="8"/>
        <v>130782276.19</v>
      </c>
    </row>
    <row r="481" spans="1:7" ht="12.75" customHeight="1" x14ac:dyDescent="0.2">
      <c r="A481" s="17">
        <v>468</v>
      </c>
      <c r="B481" s="21">
        <v>42328</v>
      </c>
      <c r="C481" s="37">
        <v>29197</v>
      </c>
      <c r="D481" s="36" t="s">
        <v>87</v>
      </c>
      <c r="E481" s="35">
        <v>4560</v>
      </c>
      <c r="F481" s="51"/>
      <c r="G481" s="20">
        <f t="shared" si="8"/>
        <v>130786836.19</v>
      </c>
    </row>
    <row r="482" spans="1:7" ht="12.75" customHeight="1" x14ac:dyDescent="0.2">
      <c r="A482" s="17">
        <v>469</v>
      </c>
      <c r="B482" s="21">
        <v>42328</v>
      </c>
      <c r="C482" s="37">
        <v>29221</v>
      </c>
      <c r="D482" s="36" t="s">
        <v>86</v>
      </c>
      <c r="E482" s="35">
        <v>521990.92</v>
      </c>
      <c r="F482" s="51"/>
      <c r="G482" s="20">
        <f t="shared" si="8"/>
        <v>131308827.11</v>
      </c>
    </row>
    <row r="483" spans="1:7" ht="12.75" customHeight="1" x14ac:dyDescent="0.2">
      <c r="A483" s="17">
        <v>470</v>
      </c>
      <c r="B483" s="21">
        <v>42338</v>
      </c>
      <c r="C483" s="37">
        <v>29318</v>
      </c>
      <c r="D483" s="36" t="s">
        <v>85</v>
      </c>
      <c r="E483" s="35">
        <v>8100</v>
      </c>
      <c r="F483" s="51"/>
      <c r="G483" s="20">
        <f t="shared" si="8"/>
        <v>131316927.11</v>
      </c>
    </row>
    <row r="484" spans="1:7" ht="12.75" customHeight="1" x14ac:dyDescent="0.2">
      <c r="A484" s="17">
        <v>471</v>
      </c>
      <c r="B484" s="21">
        <v>42345</v>
      </c>
      <c r="C484" s="22">
        <v>29481</v>
      </c>
      <c r="D484" s="23" t="s">
        <v>84</v>
      </c>
      <c r="E484" s="24">
        <v>11250</v>
      </c>
      <c r="F484" s="51"/>
      <c r="G484" s="20">
        <f t="shared" si="8"/>
        <v>131328177.11</v>
      </c>
    </row>
    <row r="485" spans="1:7" ht="12.75" customHeight="1" x14ac:dyDescent="0.2">
      <c r="A485" s="17">
        <v>472</v>
      </c>
      <c r="B485" s="21">
        <v>42347</v>
      </c>
      <c r="C485" s="22">
        <v>29513</v>
      </c>
      <c r="D485" s="23" t="s">
        <v>83</v>
      </c>
      <c r="E485" s="24">
        <v>153614.49</v>
      </c>
      <c r="F485" s="51"/>
      <c r="G485" s="20">
        <f t="shared" si="8"/>
        <v>131481791.59999999</v>
      </c>
    </row>
    <row r="486" spans="1:7" ht="12.75" customHeight="1" x14ac:dyDescent="0.2">
      <c r="A486" s="17">
        <v>473</v>
      </c>
      <c r="B486" s="21">
        <v>42347</v>
      </c>
      <c r="C486" s="22">
        <v>29518</v>
      </c>
      <c r="D486" s="23" t="s">
        <v>82</v>
      </c>
      <c r="E486" s="24">
        <v>778</v>
      </c>
      <c r="F486" s="51"/>
      <c r="G486" s="20">
        <f t="shared" si="8"/>
        <v>131482569.59999999</v>
      </c>
    </row>
    <row r="487" spans="1:7" ht="12.75" customHeight="1" x14ac:dyDescent="0.2">
      <c r="A487" s="17">
        <v>474</v>
      </c>
      <c r="B487" s="21">
        <v>42349</v>
      </c>
      <c r="C487" s="22">
        <v>29559</v>
      </c>
      <c r="D487" s="32" t="s">
        <v>81</v>
      </c>
      <c r="E487" s="38">
        <v>30240</v>
      </c>
      <c r="F487" s="51"/>
      <c r="G487" s="20">
        <f t="shared" si="8"/>
        <v>131512809.59999999</v>
      </c>
    </row>
    <row r="488" spans="1:7" ht="12.75" customHeight="1" x14ac:dyDescent="0.2">
      <c r="A488" s="17">
        <v>475</v>
      </c>
      <c r="B488" s="21">
        <v>42360</v>
      </c>
      <c r="C488" s="37">
        <v>29775</v>
      </c>
      <c r="D488" s="36" t="s">
        <v>80</v>
      </c>
      <c r="E488" s="35">
        <v>14777.5</v>
      </c>
      <c r="F488" s="51"/>
      <c r="G488" s="20">
        <f t="shared" si="8"/>
        <v>131527587.09999999</v>
      </c>
    </row>
    <row r="489" spans="1:7" ht="12.75" customHeight="1" x14ac:dyDescent="0.2">
      <c r="A489" s="17">
        <v>476</v>
      </c>
      <c r="B489" s="21">
        <v>42367</v>
      </c>
      <c r="C489" s="37">
        <v>29821</v>
      </c>
      <c r="D489" s="36" t="s">
        <v>62</v>
      </c>
      <c r="E489" s="35">
        <v>17265.990000000002</v>
      </c>
      <c r="F489" s="51"/>
      <c r="G489" s="20">
        <f t="shared" si="8"/>
        <v>131544853.08999999</v>
      </c>
    </row>
    <row r="490" spans="1:7" ht="12.75" customHeight="1" x14ac:dyDescent="0.2">
      <c r="A490" s="17">
        <v>477</v>
      </c>
      <c r="B490" s="18">
        <v>42017</v>
      </c>
      <c r="C490" s="19">
        <v>29957</v>
      </c>
      <c r="D490" s="34" t="s">
        <v>54</v>
      </c>
      <c r="E490" s="33">
        <v>25000</v>
      </c>
      <c r="F490" s="51"/>
      <c r="G490" s="20">
        <f t="shared" si="8"/>
        <v>131569853.08999999</v>
      </c>
    </row>
    <row r="491" spans="1:7" ht="12.75" customHeight="1" x14ac:dyDescent="0.2">
      <c r="A491" s="17">
        <v>478</v>
      </c>
      <c r="B491" s="18">
        <v>42384</v>
      </c>
      <c r="C491" s="19">
        <v>30012</v>
      </c>
      <c r="D491" s="34" t="s">
        <v>79</v>
      </c>
      <c r="E491" s="33">
        <v>5400</v>
      </c>
      <c r="F491" s="51"/>
      <c r="G491" s="20">
        <f t="shared" si="8"/>
        <v>131575253.08999999</v>
      </c>
    </row>
    <row r="492" spans="1:7" ht="12.75" customHeight="1" x14ac:dyDescent="0.2">
      <c r="A492" s="17">
        <v>479</v>
      </c>
      <c r="B492" s="18">
        <v>42384</v>
      </c>
      <c r="C492" s="19">
        <v>30031</v>
      </c>
      <c r="D492" s="34" t="s">
        <v>78</v>
      </c>
      <c r="E492" s="33">
        <v>11491.53</v>
      </c>
      <c r="F492" s="51"/>
      <c r="G492" s="20">
        <f t="shared" si="8"/>
        <v>131586744.61999999</v>
      </c>
    </row>
    <row r="493" spans="1:7" ht="12.75" customHeight="1" x14ac:dyDescent="0.2">
      <c r="A493" s="17">
        <v>480</v>
      </c>
      <c r="B493" s="18">
        <v>42024</v>
      </c>
      <c r="C493" s="19">
        <v>30183</v>
      </c>
      <c r="D493" s="34" t="s">
        <v>42</v>
      </c>
      <c r="E493" s="33">
        <v>220350</v>
      </c>
      <c r="F493" s="51"/>
      <c r="G493" s="20">
        <f t="shared" si="8"/>
        <v>131807094.61999999</v>
      </c>
    </row>
    <row r="494" spans="1:7" ht="12.75" customHeight="1" x14ac:dyDescent="0.2">
      <c r="A494" s="17">
        <v>481</v>
      </c>
      <c r="B494" s="18">
        <v>42024</v>
      </c>
      <c r="C494" s="19">
        <v>30184</v>
      </c>
      <c r="D494" s="34" t="s">
        <v>77</v>
      </c>
      <c r="E494" s="33">
        <v>8000</v>
      </c>
      <c r="F494" s="51"/>
      <c r="G494" s="20">
        <f t="shared" si="8"/>
        <v>131815094.61999999</v>
      </c>
    </row>
    <row r="495" spans="1:7" ht="12.75" customHeight="1" x14ac:dyDescent="0.2">
      <c r="A495" s="17">
        <v>482</v>
      </c>
      <c r="B495" s="18">
        <v>42024</v>
      </c>
      <c r="C495" s="19">
        <v>30185</v>
      </c>
      <c r="D495" s="34" t="s">
        <v>76</v>
      </c>
      <c r="E495" s="33">
        <v>15000</v>
      </c>
      <c r="F495" s="51"/>
      <c r="G495" s="20">
        <f t="shared" si="8"/>
        <v>131830094.61999999</v>
      </c>
    </row>
    <row r="496" spans="1:7" ht="12.75" customHeight="1" x14ac:dyDescent="0.2">
      <c r="A496" s="17">
        <v>483</v>
      </c>
      <c r="B496" s="18">
        <v>42024</v>
      </c>
      <c r="C496" s="19">
        <v>30206</v>
      </c>
      <c r="D496" s="34" t="s">
        <v>75</v>
      </c>
      <c r="E496" s="33">
        <v>21000</v>
      </c>
      <c r="F496" s="51"/>
      <c r="G496" s="20">
        <f t="shared" si="8"/>
        <v>131851094.61999999</v>
      </c>
    </row>
  </sheetData>
  <mergeCells count="12">
    <mergeCell ref="M9:R9"/>
    <mergeCell ref="A9:G9"/>
    <mergeCell ref="A4:G4"/>
    <mergeCell ref="A5:G5"/>
    <mergeCell ref="A6:G6"/>
    <mergeCell ref="A7:G7"/>
    <mergeCell ref="A8:G8"/>
    <mergeCell ref="A11:A13"/>
    <mergeCell ref="B11:D11"/>
    <mergeCell ref="E11:G11"/>
    <mergeCell ref="B12:C12"/>
    <mergeCell ref="E12:F12"/>
  </mergeCells>
  <pageMargins left="0" right="0" top="0" bottom="0" header="0" footer="0"/>
  <pageSetup scale="71" fitToWidth="0" fitToHeight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LIBRO BANCO </vt:lpstr>
      <vt:lpstr>'LIBRO BANCO 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Pujols</dc:creator>
  <cp:lastModifiedBy>Alvaro Leandro Segura Sierra</cp:lastModifiedBy>
  <cp:lastPrinted>2016-07-04T17:30:58Z</cp:lastPrinted>
  <dcterms:created xsi:type="dcterms:W3CDTF">2016-07-04T16:25:27Z</dcterms:created>
  <dcterms:modified xsi:type="dcterms:W3CDTF">2019-04-03T20:02:10Z</dcterms:modified>
</cp:coreProperties>
</file>