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JUNIO-2016" sheetId="1" r:id="rId1"/>
  </sheets>
  <definedNames>
    <definedName name="_xlnm.Print_Area" localSheetId="0">'JUNIO-2016'!$B$3:$G$246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</calcChain>
</file>

<file path=xl/sharedStrings.xml><?xml version="1.0" encoding="utf-8"?>
<sst xmlns="http://schemas.openxmlformats.org/spreadsheetml/2006/main" count="366" uniqueCount="277">
  <si>
    <t>Fecha</t>
  </si>
  <si>
    <t>VIAMAR, SA</t>
  </si>
  <si>
    <t>OSVALDO DAMIAN SERRANT HERNANDEZ</t>
  </si>
  <si>
    <t>EDDY ANTONIO SOSA PERALTA</t>
  </si>
  <si>
    <t>PEDRO ANTONIO TEJADA DE LOS SANTOS</t>
  </si>
  <si>
    <t>ELVIN JOSE GARCIA SANCHEZ</t>
  </si>
  <si>
    <t>RAFAEL ELIAS GONZALEZ PERALTA</t>
  </si>
  <si>
    <t>RUTH ESTHER ROA LAGARES</t>
  </si>
  <si>
    <t>BIL ANTONIO INOA ALCANTARA</t>
  </si>
  <si>
    <t>IKONOS AUDIOVISUAL GROUP IAG, SRL</t>
  </si>
  <si>
    <t>OMAR EDUARDO VICTORIA DIAZ</t>
  </si>
  <si>
    <t>AYUNTAMIENTO DISTRITO NACIONAL</t>
  </si>
  <si>
    <t>EDUARDO RAMON SANCHEZ</t>
  </si>
  <si>
    <t>EINSTEIN ALBERTO UREÑA NUÑEZ</t>
  </si>
  <si>
    <t>RAFAEL GENEROSO CABRAL ROSARIO</t>
  </si>
  <si>
    <t>JOSE VALENTIN PEÑA QUEZADA</t>
  </si>
  <si>
    <t>EDEESTE</t>
  </si>
  <si>
    <t>PEDRO ALBERTO OZUNA</t>
  </si>
  <si>
    <t>LUIS ALBERTO FRANCO REYES</t>
  </si>
  <si>
    <t>LUISA MERCEDES JORGE GRULLON</t>
  </si>
  <si>
    <t>LUIS EDUARDO DE LEON MENDEZ</t>
  </si>
  <si>
    <t>FUNDAPEC</t>
  </si>
  <si>
    <t>ROSALIA LUNA RODRIGUEZ</t>
  </si>
  <si>
    <t>EDESUR</t>
  </si>
  <si>
    <t>EDENORTE</t>
  </si>
  <si>
    <t>EVELYN ALEXANDER BELL</t>
  </si>
  <si>
    <t>GZ SERVIGLOBAL, SRL</t>
  </si>
  <si>
    <t>CARLOS JOSE UREÑA QUEZADA</t>
  </si>
  <si>
    <t>MIGUEL ANGEL PEGUERO MATOS</t>
  </si>
  <si>
    <t>JOSE HERIBERTO RAMIREZ DE LA CRUZ</t>
  </si>
  <si>
    <t>DOMINGO CRUZ SOSA</t>
  </si>
  <si>
    <t>TALLERES ORTIZ CARELA DIESEL, SRL</t>
  </si>
  <si>
    <t>CORPORACION DE ACUEDUCTO Y ALCANTARILLADO DE SANTO DOMINGO</t>
  </si>
  <si>
    <t>QUIMIPEST DOMINICANA, SRL</t>
  </si>
  <si>
    <t>MIGUEL ROA FLORENTINO</t>
  </si>
  <si>
    <t>COMPAÑIA DOMINICANA DE TELEFONO, S.A.</t>
  </si>
  <si>
    <t>MAYLENE SOLANGE PEREZ REYNOSO DE ARACHE</t>
  </si>
  <si>
    <t>YANIA DE JESUS LOPEZ VASQUEZ</t>
  </si>
  <si>
    <t>RAFELINA INFANTE NUÑEZ</t>
  </si>
  <si>
    <t>TALLERES J&amp;M, SRL</t>
  </si>
  <si>
    <t>VICE-PRESIDENCIA DE LA REPUBLICA DOMINICANA</t>
  </si>
  <si>
    <t>Gabinete de Coodinacion de Politicas Sociales</t>
  </si>
  <si>
    <t>Programa Progresando Con Solidaridad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</si>
  <si>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</si>
  <si>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</si>
  <si>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</si>
  <si>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</si>
  <si>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</si>
  <si>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</si>
  <si>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</si>
  <si>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</si>
  <si>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</si>
  <si>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</si>
  <si>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IMPRESORA MI CASA, EIRL</t>
  </si>
  <si>
    <t>HERALZA FERRECOMSA, EIRL</t>
  </si>
  <si>
    <t>FABIO TAVARE CABRAL TRUJILLO</t>
  </si>
  <si>
    <t>MARCOS NIVAR JAVIER</t>
  </si>
  <si>
    <t>SANDRA MERCEDES SOTO DE ARIAS</t>
  </si>
  <si>
    <t>BENIGNO PEREZ BRIOSO</t>
  </si>
  <si>
    <t>ALTICE HISPANIOLA, S.A.</t>
  </si>
  <si>
    <t>Del  01 al 31  de JUNIO-del 2016</t>
  </si>
  <si>
    <t>21276 / 002682</t>
  </si>
  <si>
    <t>21277 / 002683</t>
  </si>
  <si>
    <t>DAF TRADING, SRL</t>
  </si>
  <si>
    <t>21278 / 002684</t>
  </si>
  <si>
    <t>FERRETERIA AMERICANA, SAS</t>
  </si>
  <si>
    <t>21279 / 002685</t>
  </si>
  <si>
    <t>21281 / 002687</t>
  </si>
  <si>
    <t>ANDRY GALLARDO MARTE</t>
  </si>
  <si>
    <t>21282 / 002688</t>
  </si>
  <si>
    <t>21283 / 002689</t>
  </si>
  <si>
    <t>21284 / 002690</t>
  </si>
  <si>
    <t>ANABEL GUILLEN DE SANCHEZ</t>
  </si>
  <si>
    <t>21285 / 002691</t>
  </si>
  <si>
    <t>21286 / 002692</t>
  </si>
  <si>
    <t>21287 / 002693</t>
  </si>
  <si>
    <t>21288 / 002694</t>
  </si>
  <si>
    <t>21289 / 002695</t>
  </si>
  <si>
    <t>21290 / 002696</t>
  </si>
  <si>
    <t>21291 / 002697</t>
  </si>
  <si>
    <t>MACHETE TECH, SRL</t>
  </si>
  <si>
    <t>21306 / 002698</t>
  </si>
  <si>
    <t>MIGUEL ANIBAL PEGUERO MELENDEZ</t>
  </si>
  <si>
    <t>21307 / 002699</t>
  </si>
  <si>
    <t>JOSE LUIS CEBALLO CESAR</t>
  </si>
  <si>
    <t>21308 / 002700</t>
  </si>
  <si>
    <t>RAFAEL BIENVENIDO ROMERO DIAZ</t>
  </si>
  <si>
    <t>21309 / 002701</t>
  </si>
  <si>
    <t>21356 / 002703</t>
  </si>
  <si>
    <t>21357 / 002704</t>
  </si>
  <si>
    <t>21358 / 002705</t>
  </si>
  <si>
    <t>21359 / 002706</t>
  </si>
  <si>
    <t>LUIS ALFREDO BELEN DOMINGUEZ</t>
  </si>
  <si>
    <t>21370 / 002707</t>
  </si>
  <si>
    <t>21371 / 002708</t>
  </si>
  <si>
    <t>DYNAMIC TECHNOLOGY SOLUTIONS, SRL</t>
  </si>
  <si>
    <t>21372 / 002709</t>
  </si>
  <si>
    <t>ROSALIA LUNA</t>
  </si>
  <si>
    <t>21373 / 002710</t>
  </si>
  <si>
    <t>JUNIOR RAFAEL HIRALDO FRANCISCO</t>
  </si>
  <si>
    <t>21374 / 002711</t>
  </si>
  <si>
    <t>07/06/2016</t>
  </si>
  <si>
    <t>DORIS ANYOLISA FLORENCIO LIRIANO</t>
  </si>
  <si>
    <t>21382 / 002712</t>
  </si>
  <si>
    <t>ANGELA ZAPATA PEÑA</t>
  </si>
  <si>
    <t>21383 / 002713</t>
  </si>
  <si>
    <t>21384 / 002714</t>
  </si>
  <si>
    <t>KARINA ESTRELLA MOYA DE VEGA</t>
  </si>
  <si>
    <t>21385 / 002715</t>
  </si>
  <si>
    <t>21386 / 002716</t>
  </si>
  <si>
    <t>GREGORY ROMILIO DE LEON PAULINO</t>
  </si>
  <si>
    <t>21387 / 002717</t>
  </si>
  <si>
    <t>21388 / 002718</t>
  </si>
  <si>
    <t>MONTELCO DOMINICANA, SRL</t>
  </si>
  <si>
    <t>21413 / 002719</t>
  </si>
  <si>
    <t>21414 / 002720</t>
  </si>
  <si>
    <t>CLARY HAYDEE DIAZ MINAYA</t>
  </si>
  <si>
    <t>21415 / 002721</t>
  </si>
  <si>
    <t>21416 / 002722</t>
  </si>
  <si>
    <t>21417 / 002723</t>
  </si>
  <si>
    <t>21418 / 002724</t>
  </si>
  <si>
    <t>21428 / 002725</t>
  </si>
  <si>
    <t>21429 / 002726</t>
  </si>
  <si>
    <t>21430 / 002727</t>
  </si>
  <si>
    <t>21431 / 002728</t>
  </si>
  <si>
    <t>COMUNIDAD SIERVO DE CRISTO VIVO, INC.</t>
  </si>
  <si>
    <t>21432 / 002729</t>
  </si>
  <si>
    <t>21433 / 002730</t>
  </si>
  <si>
    <t>09/06/2016</t>
  </si>
  <si>
    <t>21449 / 002731</t>
  </si>
  <si>
    <t>21450 / 002732</t>
  </si>
  <si>
    <t>21451 / 002733</t>
  </si>
  <si>
    <t>21452 / 002734</t>
  </si>
  <si>
    <t>GENARA REYES</t>
  </si>
  <si>
    <t>21453 / 002735</t>
  </si>
  <si>
    <t>21454 / 002736</t>
  </si>
  <si>
    <t>21455 / 002737</t>
  </si>
  <si>
    <t>21456 / 002738</t>
  </si>
  <si>
    <t>EMILIO PORFIRIO DOÑE PIÑA</t>
  </si>
  <si>
    <t>21457 / 002739</t>
  </si>
  <si>
    <t>21458 / 002740</t>
  </si>
  <si>
    <t>21459 / 002741</t>
  </si>
  <si>
    <t>21460 / 002742</t>
  </si>
  <si>
    <t>21461 / 002743</t>
  </si>
  <si>
    <t>21462 / 002744</t>
  </si>
  <si>
    <t>21466 / 002745</t>
  </si>
  <si>
    <t>21467 / 002746</t>
  </si>
  <si>
    <t>21468 / 002747</t>
  </si>
  <si>
    <t>21476 / 002748</t>
  </si>
  <si>
    <t>21477 / 002749</t>
  </si>
  <si>
    <t>21478 / 002750</t>
  </si>
  <si>
    <t>21479 / 002751</t>
  </si>
  <si>
    <t>21488 / 002752</t>
  </si>
  <si>
    <t>CREAXION CODE, SRL</t>
  </si>
  <si>
    <t>21489 / 002753</t>
  </si>
  <si>
    <t>21490 / 002754</t>
  </si>
  <si>
    <t>ACTEL, SRL</t>
  </si>
  <si>
    <t>21509 / 002755</t>
  </si>
  <si>
    <t>WILMAN FERRERAS SEGURA</t>
  </si>
  <si>
    <t>21510 / 002756</t>
  </si>
  <si>
    <t>BERNARDO CUELLO</t>
  </si>
  <si>
    <t>21511 / 002757</t>
  </si>
  <si>
    <t>21514 / 002758</t>
  </si>
  <si>
    <t>21523 / 002767</t>
  </si>
  <si>
    <t>JUAN CARLOS HERNANDEZ RODRIGUEZ</t>
  </si>
  <si>
    <t>21524 / 002768</t>
  </si>
  <si>
    <t>21525 / 002769</t>
  </si>
  <si>
    <t>21526 / 002770</t>
  </si>
  <si>
    <t>21536 / 002771</t>
  </si>
  <si>
    <t>RAMON DUARTE FLORENCIO</t>
  </si>
  <si>
    <t>21537 / 002772</t>
  </si>
  <si>
    <t>21538 / 002773</t>
  </si>
  <si>
    <t>21539 / 002774</t>
  </si>
  <si>
    <t>21540 / 002775</t>
  </si>
  <si>
    <t>21541 / 002776</t>
  </si>
  <si>
    <t>MAYLENE SOLANGE PEREZ REYNOSO</t>
  </si>
  <si>
    <t>21543 / 002778</t>
  </si>
  <si>
    <t>MARCOS ANIBAL CUESTA</t>
  </si>
  <si>
    <t>21544 / 002779</t>
  </si>
  <si>
    <t>MULTICON CONSTRUCCION EN GENERAL, SRL.</t>
  </si>
  <si>
    <t>21545 / 002780</t>
  </si>
  <si>
    <t>ERICK OCTAVIO SALAZAR MARIZAN</t>
  </si>
  <si>
    <t>21547 / 002782</t>
  </si>
  <si>
    <t>21548 / 002783</t>
  </si>
  <si>
    <t>21577 / 002784</t>
  </si>
  <si>
    <t>21578 / 002785</t>
  </si>
  <si>
    <t>SERGIO AUGUSTO NOVA MENDEZ</t>
  </si>
  <si>
    <t>21579 / 002786</t>
  </si>
  <si>
    <t>21580 / 002787</t>
  </si>
  <si>
    <t>OFFICE 5 DEL CARIBE, SRL</t>
  </si>
  <si>
    <t>21581 / 002788</t>
  </si>
  <si>
    <t>21622 / 002790</t>
  </si>
  <si>
    <t>21623 / 002791</t>
  </si>
  <si>
    <t>21625 / 002793</t>
  </si>
  <si>
    <t>CENTRO CUESTA NACIONAL, SAS</t>
  </si>
  <si>
    <t>21657 / 002796</t>
  </si>
  <si>
    <t>21658 / 002797</t>
  </si>
  <si>
    <t>COMERCIALIZADORA DAVOS, SRL</t>
  </si>
  <si>
    <t>21689 / 002801</t>
  </si>
  <si>
    <t>27/06/2016</t>
  </si>
  <si>
    <t>RAMON ARIEL VARGAS RODRIGUEZ</t>
  </si>
  <si>
    <t>21690 / 002802</t>
  </si>
  <si>
    <t>21691 / 002803</t>
  </si>
  <si>
    <t>CESARIO LUCIANO LUCIANO</t>
  </si>
  <si>
    <t>21692 / 002804</t>
  </si>
  <si>
    <t>21693 / 002805</t>
  </si>
  <si>
    <t>YOSILDE YANIRA TAVERAS CASTILLO DE SUAREZ</t>
  </si>
  <si>
    <t>21694 / 002806</t>
  </si>
  <si>
    <t>21695 / 002807</t>
  </si>
  <si>
    <t>21703 / 002808</t>
  </si>
  <si>
    <t>21704 / 002809</t>
  </si>
  <si>
    <t>21705 / 002810</t>
  </si>
  <si>
    <t>FRANKLIN FRIAS UPIA</t>
  </si>
  <si>
    <t>21706 / 002811</t>
  </si>
  <si>
    <t>21707 / 002812</t>
  </si>
  <si>
    <t>21708 / 002813</t>
  </si>
  <si>
    <t>21709 / 002814</t>
  </si>
  <si>
    <t>AGUA PLANETA AZUL, S. A.</t>
  </si>
  <si>
    <t>21710 / 002815</t>
  </si>
  <si>
    <t>ALTUS INTERCOMERCIAL, SRL</t>
  </si>
  <si>
    <t>21711 / 002816</t>
  </si>
  <si>
    <t>21712 / 002817</t>
  </si>
  <si>
    <t>21713 / 002818</t>
  </si>
  <si>
    <t>21714 / 002819</t>
  </si>
  <si>
    <t>21717 / 002820</t>
  </si>
  <si>
    <t>21720 / 002822</t>
  </si>
  <si>
    <t>ELIEZER ODALY DISENT</t>
  </si>
  <si>
    <t>21721 / 002823</t>
  </si>
  <si>
    <t>21722 / 002824</t>
  </si>
  <si>
    <t>21724 / 002826</t>
  </si>
  <si>
    <t>GASODUCTOS DOMINICANOS GASEODOMSA, SRL</t>
  </si>
  <si>
    <t>21725 / 002827</t>
  </si>
  <si>
    <t>SILKGLOBAL DOMINICANA, CXA.</t>
  </si>
  <si>
    <t>21726 / 002828</t>
  </si>
  <si>
    <t>21734 / 002829</t>
  </si>
  <si>
    <t>DANIA BRUNEQUILDA MENDEZ FERNANDEZ DE UBIERA</t>
  </si>
  <si>
    <t>21735 / 002830</t>
  </si>
  <si>
    <t>21736 / 002831</t>
  </si>
  <si>
    <t>REID &amp; COMPAÑIA, SA</t>
  </si>
  <si>
    <t>21737 / 002832</t>
  </si>
  <si>
    <t>ALTICE HISPANIOLA, SA.</t>
  </si>
  <si>
    <t>21742 / 002833</t>
  </si>
  <si>
    <t>ELVIS JOHAN PIÑA DE LOS SANTOS</t>
  </si>
  <si>
    <t>21760 / 002834</t>
  </si>
  <si>
    <t>21761 / 002835</t>
  </si>
  <si>
    <t>21763 / 002836</t>
  </si>
  <si>
    <t>21764 / 002837</t>
  </si>
  <si>
    <t>21765 / 002838</t>
  </si>
  <si>
    <t>21769 / 002840</t>
  </si>
  <si>
    <t>DANNY OMAR OGANDO FLORES</t>
  </si>
  <si>
    <t>21770 / 002841</t>
  </si>
  <si>
    <t>21772 / 002842</t>
  </si>
  <si>
    <t>21773 / 002843</t>
  </si>
  <si>
    <t>21786 / 002850</t>
  </si>
  <si>
    <t>30/06/2016</t>
  </si>
  <si>
    <t>21787 / 002851</t>
  </si>
  <si>
    <t>21788 / 002852</t>
  </si>
  <si>
    <t>21790 / 002853</t>
  </si>
  <si>
    <t>EINSTEIN ALBERTO UREÑA</t>
  </si>
  <si>
    <t>21791 / 002854</t>
  </si>
  <si>
    <t>/002759</t>
  </si>
  <si>
    <t>/002760</t>
  </si>
  <si>
    <t>/002762</t>
  </si>
  <si>
    <t>/002763</t>
  </si>
  <si>
    <t>/002764</t>
  </si>
  <si>
    <t>/002765</t>
  </si>
  <si>
    <t>/002766</t>
  </si>
  <si>
    <t>CARGOS BANCARIO</t>
  </si>
  <si>
    <t>DEPOSITO</t>
  </si>
  <si>
    <t>TRANSFERENCIA DE FONDOS</t>
  </si>
  <si>
    <t>TRANSFERENCIA NOMINA</t>
  </si>
  <si>
    <t xml:space="preserve">TRANSFERENCIA </t>
  </si>
  <si>
    <t>PAGO NOMINA</t>
  </si>
  <si>
    <t>TRANSFERENCIA</t>
  </si>
  <si>
    <t>F&amp;G OFFICE SOLUTION, SRL</t>
  </si>
  <si>
    <t>CENTRO EPECIALIZADO DE COMPUTACION, SRL (CECOMSA)</t>
  </si>
  <si>
    <t>"Año del Fomento de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</si>
</sst>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4" fontId="8" fillId="0" borderId="1" xfId="0" applyNumberFormat="1" applyFont="1" applyBorder="1"/>
    <xf numFmtId="0" fontId="7" fillId="3" borderId="7" xfId="0" applyFont="1" applyFill="1" applyBorder="1" applyAlignment="1">
      <alignment horizontal="center" vertical="center" wrapText="1"/>
    </xf>
    <xf numFmtId="4" fontId="9" fillId="3" borderId="0" xfId="0" applyNumberFormat="1" applyFont="1" applyFill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/>
    <xf numFmtId="0" fontId="10" fillId="4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/>
    <xf numFmtId="14" fontId="10" fillId="4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 readingOrder="1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12" fillId="0" borderId="0" xfId="0" applyNumberFormat="1" applyFont="1"/>
    <xf numFmtId="0" fontId="12" fillId="0" borderId="0" xfId="0" applyFont="1"/>
    <xf numFmtId="4" fontId="11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4" fontId="12" fillId="4" borderId="1" xfId="0" applyNumberFormat="1" applyFont="1" applyFill="1" applyBorder="1"/>
    <xf numFmtId="4" fontId="9" fillId="0" borderId="1" xfId="0" applyNumberFormat="1" applyFont="1" applyBorder="1"/>
    <xf numFmtId="0" fontId="6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5"/>
  <sheetViews>
    <sheetView showGridLines="0" tabSelected="1" workbookViewId="0">
      <selection activeCell="K5" sqref="K5"/>
    </sheetView>
  </sheetViews>
  <sheetFormatPr baseColWidth="10" defaultRowHeight="15" x14ac:dyDescent="0.25"/>
  <cols>
    <col min="2" max="2" width="14.28515625" customWidth="1"/>
    <col min="3" max="3" width="10.7109375" customWidth="1"/>
    <col min="4" max="4" width="48.140625" customWidth="1"/>
    <col min="5" max="5" width="13.42578125" customWidth="1"/>
    <col min="6" max="6" width="16.140625" style="1" customWidth="1"/>
    <col min="7" max="7" width="20.140625" customWidth="1"/>
    <col min="8" max="8" width="4.28515625" customWidth="1"/>
  </cols>
  <sheetData>
    <row r="3" spans="2:9" ht="22.9" x14ac:dyDescent="0.4">
      <c r="B3" s="40" t="s">
        <v>40</v>
      </c>
      <c r="C3" s="40"/>
      <c r="D3" s="40"/>
      <c r="E3" s="40"/>
      <c r="F3" s="40"/>
      <c r="G3" s="40"/>
      <c r="H3" s="40"/>
    </row>
    <row r="4" spans="2:9" ht="22.9" customHeight="1" x14ac:dyDescent="0.4">
      <c r="B4" s="41" t="s">
        <v>41</v>
      </c>
      <c r="C4" s="41"/>
      <c r="D4" s="41"/>
      <c r="E4" s="41"/>
      <c r="F4" s="41"/>
      <c r="G4" s="41"/>
      <c r="H4" s="41"/>
    </row>
    <row r="5" spans="2:9" ht="21" x14ac:dyDescent="0.5">
      <c r="B5" s="42" t="s">
        <v>42</v>
      </c>
      <c r="C5" s="42"/>
      <c r="D5" s="42"/>
      <c r="E5" s="42"/>
      <c r="F5" s="42"/>
      <c r="G5" s="42"/>
      <c r="H5" s="42"/>
    </row>
    <row r="6" spans="2:9" ht="18.75" x14ac:dyDescent="0.25">
      <c r="B6" s="43" t="s">
        <v>276</v>
      </c>
      <c r="C6" s="43"/>
      <c r="D6" s="43"/>
      <c r="E6" s="43"/>
      <c r="F6" s="43"/>
      <c r="G6" s="43"/>
      <c r="H6" s="43"/>
    </row>
    <row r="7" spans="2:9" ht="22.9" x14ac:dyDescent="0.3">
      <c r="B7" s="44" t="s">
        <v>43</v>
      </c>
      <c r="C7" s="44"/>
      <c r="D7" s="44"/>
      <c r="E7" s="44"/>
      <c r="F7" s="44"/>
      <c r="G7" s="44"/>
      <c r="H7" s="44"/>
    </row>
    <row r="8" spans="2:9" ht="17.45" x14ac:dyDescent="0.3">
      <c r="B8" s="29" t="s">
        <v>60</v>
      </c>
      <c r="C8" s="29"/>
      <c r="D8" s="29"/>
      <c r="E8" s="29"/>
      <c r="F8" s="29"/>
      <c r="G8" s="29"/>
      <c r="H8" s="29"/>
    </row>
    <row r="9" spans="2:9" ht="17.45" x14ac:dyDescent="0.3">
      <c r="B9" s="29"/>
      <c r="C9" s="29"/>
      <c r="D9" s="29"/>
      <c r="E9" s="29"/>
      <c r="F9" s="29"/>
      <c r="G9" s="29"/>
    </row>
    <row r="10" spans="2:9" thickBot="1" x14ac:dyDescent="0.35">
      <c r="B10" s="36" t="s">
        <v>44</v>
      </c>
      <c r="C10" s="36"/>
      <c r="D10" s="36"/>
      <c r="E10" s="36"/>
      <c r="F10" s="36"/>
      <c r="G10" s="36"/>
    </row>
    <row r="11" spans="2:9" ht="14.45" x14ac:dyDescent="0.3">
      <c r="B11" s="37" t="s">
        <v>45</v>
      </c>
      <c r="C11" s="38"/>
      <c r="D11" s="39"/>
      <c r="E11" s="30" t="s">
        <v>46</v>
      </c>
      <c r="F11" s="31"/>
      <c r="G11" s="32"/>
    </row>
    <row r="12" spans="2:9" ht="21.6" customHeight="1" thickBot="1" x14ac:dyDescent="0.35">
      <c r="B12" s="33"/>
      <c r="C12" s="34"/>
      <c r="D12" s="3"/>
      <c r="E12" s="35" t="s">
        <v>47</v>
      </c>
      <c r="F12" s="35"/>
      <c r="G12" s="4">
        <v>13793452.34</v>
      </c>
    </row>
    <row r="13" spans="2:9" ht="21.6" customHeight="1" x14ac:dyDescent="0.3">
      <c r="B13" s="5" t="s">
        <v>0</v>
      </c>
      <c r="C13" s="6" t="s">
        <v>48</v>
      </c>
      <c r="D13" s="7" t="s">
        <v>49</v>
      </c>
      <c r="E13" s="7" t="s">
        <v>50</v>
      </c>
      <c r="F13" s="8" t="s">
        <v>51</v>
      </c>
      <c r="G13" s="9" t="s">
        <v>52</v>
      </c>
    </row>
    <row r="14" spans="2:9" ht="20.100000000000001" customHeight="1" x14ac:dyDescent="0.3">
      <c r="B14" s="10" t="s">
        <v>61</v>
      </c>
      <c r="C14" s="11">
        <v>42522</v>
      </c>
      <c r="D14" s="10" t="s">
        <v>14</v>
      </c>
      <c r="E14" s="12"/>
      <c r="F14" s="13">
        <v>5800</v>
      </c>
      <c r="G14" s="14">
        <f>+G12+E14-F14</f>
        <v>13787652.34</v>
      </c>
    </row>
    <row r="15" spans="2:9" ht="20.100000000000001" customHeight="1" x14ac:dyDescent="0.3">
      <c r="B15" s="10" t="s">
        <v>62</v>
      </c>
      <c r="C15" s="11">
        <v>42522</v>
      </c>
      <c r="D15" s="10" t="s">
        <v>63</v>
      </c>
      <c r="E15" s="12"/>
      <c r="F15" s="13">
        <v>3164</v>
      </c>
      <c r="G15" s="14">
        <f>+G14+E15-F15</f>
        <v>13784488.34</v>
      </c>
      <c r="I15" s="2"/>
    </row>
    <row r="16" spans="2:9" ht="20.100000000000001" customHeight="1" x14ac:dyDescent="0.3">
      <c r="B16" s="10" t="s">
        <v>64</v>
      </c>
      <c r="C16" s="11">
        <v>42522</v>
      </c>
      <c r="D16" s="10" t="s">
        <v>65</v>
      </c>
      <c r="E16" s="14"/>
      <c r="F16" s="13">
        <v>4143.13</v>
      </c>
      <c r="G16" s="14">
        <f t="shared" ref="G16:G79" si="0">+G15+E16-F16</f>
        <v>13780345.209999999</v>
      </c>
    </row>
    <row r="17" spans="2:7" ht="20.100000000000001" customHeight="1" x14ac:dyDescent="0.3">
      <c r="B17" s="10" t="s">
        <v>66</v>
      </c>
      <c r="C17" s="11">
        <v>42522</v>
      </c>
      <c r="D17" s="10" t="s">
        <v>10</v>
      </c>
      <c r="E17" s="14"/>
      <c r="F17" s="13">
        <v>300000</v>
      </c>
      <c r="G17" s="14">
        <f t="shared" si="0"/>
        <v>13480345.209999999</v>
      </c>
    </row>
    <row r="18" spans="2:7" ht="20.100000000000001" customHeight="1" x14ac:dyDescent="0.25">
      <c r="B18" s="10" t="s">
        <v>67</v>
      </c>
      <c r="C18" s="11">
        <v>42522</v>
      </c>
      <c r="D18" s="10" t="s">
        <v>68</v>
      </c>
      <c r="E18" s="12"/>
      <c r="F18" s="13">
        <v>1200</v>
      </c>
      <c r="G18" s="14">
        <f t="shared" si="0"/>
        <v>13479145.209999999</v>
      </c>
    </row>
    <row r="19" spans="2:7" ht="20.100000000000001" customHeight="1" x14ac:dyDescent="0.25">
      <c r="B19" s="10" t="s">
        <v>69</v>
      </c>
      <c r="C19" s="11">
        <v>42522</v>
      </c>
      <c r="D19" s="10" t="s">
        <v>68</v>
      </c>
      <c r="E19" s="12"/>
      <c r="F19" s="13">
        <v>1200</v>
      </c>
      <c r="G19" s="14">
        <f t="shared" si="0"/>
        <v>13477945.209999999</v>
      </c>
    </row>
    <row r="20" spans="2:7" ht="25.5" x14ac:dyDescent="0.25">
      <c r="B20" s="10" t="s">
        <v>70</v>
      </c>
      <c r="C20" s="11">
        <v>42522</v>
      </c>
      <c r="D20" s="10" t="s">
        <v>36</v>
      </c>
      <c r="E20" s="12"/>
      <c r="F20" s="13">
        <v>1200</v>
      </c>
      <c r="G20" s="14">
        <f t="shared" si="0"/>
        <v>13476745.209999999</v>
      </c>
    </row>
    <row r="21" spans="2:7" ht="20.100000000000001" customHeight="1" x14ac:dyDescent="0.25">
      <c r="B21" s="10" t="s">
        <v>71</v>
      </c>
      <c r="C21" s="11">
        <v>42522</v>
      </c>
      <c r="D21" s="10" t="s">
        <v>72</v>
      </c>
      <c r="E21" s="12"/>
      <c r="F21" s="13">
        <v>1000</v>
      </c>
      <c r="G21" s="14">
        <f t="shared" si="0"/>
        <v>13475745.209999999</v>
      </c>
    </row>
    <row r="22" spans="2:7" ht="20.100000000000001" customHeight="1" x14ac:dyDescent="0.25">
      <c r="B22" s="10" t="s">
        <v>73</v>
      </c>
      <c r="C22" s="11">
        <v>42522</v>
      </c>
      <c r="D22" s="10" t="s">
        <v>28</v>
      </c>
      <c r="E22" s="12"/>
      <c r="F22" s="13">
        <v>10391.92</v>
      </c>
      <c r="G22" s="14">
        <f t="shared" si="0"/>
        <v>13465353.289999999</v>
      </c>
    </row>
    <row r="23" spans="2:7" ht="20.100000000000001" customHeight="1" x14ac:dyDescent="0.25">
      <c r="B23" s="10" t="s">
        <v>74</v>
      </c>
      <c r="C23" s="11">
        <v>42522</v>
      </c>
      <c r="D23" s="10" t="s">
        <v>53</v>
      </c>
      <c r="E23" s="12"/>
      <c r="F23" s="13">
        <v>6554</v>
      </c>
      <c r="G23" s="14">
        <f t="shared" si="0"/>
        <v>13458799.289999999</v>
      </c>
    </row>
    <row r="24" spans="2:7" ht="20.100000000000001" customHeight="1" x14ac:dyDescent="0.25">
      <c r="B24" s="10" t="s">
        <v>75</v>
      </c>
      <c r="C24" s="11">
        <v>42522</v>
      </c>
      <c r="D24" s="10" t="s">
        <v>18</v>
      </c>
      <c r="E24" s="12"/>
      <c r="F24" s="13">
        <v>7700</v>
      </c>
      <c r="G24" s="14">
        <f t="shared" si="0"/>
        <v>13451099.289999999</v>
      </c>
    </row>
    <row r="25" spans="2:7" ht="20.100000000000001" customHeight="1" x14ac:dyDescent="0.25">
      <c r="B25" s="10" t="s">
        <v>76</v>
      </c>
      <c r="C25" s="11">
        <v>42522</v>
      </c>
      <c r="D25" s="10" t="s">
        <v>14</v>
      </c>
      <c r="E25" s="12"/>
      <c r="F25" s="13">
        <v>7700</v>
      </c>
      <c r="G25" s="14">
        <f t="shared" si="0"/>
        <v>13443399.289999999</v>
      </c>
    </row>
    <row r="26" spans="2:7" ht="20.100000000000001" customHeight="1" x14ac:dyDescent="0.25">
      <c r="B26" s="10" t="s">
        <v>77</v>
      </c>
      <c r="C26" s="11">
        <v>42522</v>
      </c>
      <c r="D26" s="10" t="s">
        <v>1</v>
      </c>
      <c r="E26" s="12"/>
      <c r="F26" s="13">
        <v>30494.95</v>
      </c>
      <c r="G26" s="14">
        <f t="shared" si="0"/>
        <v>13412904.34</v>
      </c>
    </row>
    <row r="27" spans="2:7" ht="20.100000000000001" customHeight="1" x14ac:dyDescent="0.25">
      <c r="B27" s="10" t="s">
        <v>78</v>
      </c>
      <c r="C27" s="11">
        <v>42522</v>
      </c>
      <c r="D27" s="10" t="s">
        <v>9</v>
      </c>
      <c r="E27" s="12"/>
      <c r="F27" s="13">
        <v>70999.199999999997</v>
      </c>
      <c r="G27" s="14">
        <f t="shared" si="0"/>
        <v>13341905.140000001</v>
      </c>
    </row>
    <row r="28" spans="2:7" ht="20.100000000000001" customHeight="1" x14ac:dyDescent="0.25">
      <c r="B28" s="10" t="s">
        <v>79</v>
      </c>
      <c r="C28" s="11">
        <v>42522</v>
      </c>
      <c r="D28" s="10" t="s">
        <v>80</v>
      </c>
      <c r="E28" s="12"/>
      <c r="F28" s="13">
        <v>429400</v>
      </c>
      <c r="G28" s="14">
        <f t="shared" si="0"/>
        <v>12912505.140000001</v>
      </c>
    </row>
    <row r="29" spans="2:7" ht="20.100000000000001" customHeight="1" x14ac:dyDescent="0.25">
      <c r="B29" s="10">
        <v>156205753</v>
      </c>
      <c r="C29" s="11">
        <v>42523</v>
      </c>
      <c r="D29" s="10" t="s">
        <v>273</v>
      </c>
      <c r="E29" s="12"/>
      <c r="F29" s="13">
        <v>56280</v>
      </c>
      <c r="G29" s="14">
        <f t="shared" si="0"/>
        <v>12856225.140000001</v>
      </c>
    </row>
    <row r="30" spans="2:7" ht="20.100000000000001" customHeight="1" x14ac:dyDescent="0.25">
      <c r="B30" s="10">
        <v>1600042187</v>
      </c>
      <c r="C30" s="11">
        <v>42523</v>
      </c>
      <c r="D30" s="10" t="s">
        <v>268</v>
      </c>
      <c r="E30" s="12">
        <v>3000</v>
      </c>
      <c r="F30" s="13"/>
      <c r="G30" s="14">
        <f t="shared" si="0"/>
        <v>12859225.140000001</v>
      </c>
    </row>
    <row r="31" spans="2:7" ht="20.100000000000001" customHeight="1" x14ac:dyDescent="0.25">
      <c r="B31" s="10">
        <v>1600042182</v>
      </c>
      <c r="C31" s="11">
        <v>42523</v>
      </c>
      <c r="D31" s="10" t="s">
        <v>268</v>
      </c>
      <c r="E31" s="12">
        <v>2000</v>
      </c>
      <c r="F31" s="13"/>
      <c r="G31" s="14">
        <f t="shared" si="0"/>
        <v>12861225.140000001</v>
      </c>
    </row>
    <row r="32" spans="2:7" ht="20.100000000000001" customHeight="1" x14ac:dyDescent="0.25">
      <c r="B32" s="10">
        <v>1600042175</v>
      </c>
      <c r="C32" s="11">
        <v>42523</v>
      </c>
      <c r="D32" s="10" t="s">
        <v>268</v>
      </c>
      <c r="E32" s="12">
        <v>6000</v>
      </c>
      <c r="F32" s="13"/>
      <c r="G32" s="14">
        <f t="shared" si="0"/>
        <v>12867225.140000001</v>
      </c>
    </row>
    <row r="33" spans="2:7" ht="20.100000000000001" customHeight="1" x14ac:dyDescent="0.25">
      <c r="B33" s="10">
        <v>1600042554</v>
      </c>
      <c r="C33" s="11">
        <v>42524</v>
      </c>
      <c r="D33" s="10" t="s">
        <v>268</v>
      </c>
      <c r="E33" s="12">
        <v>1500</v>
      </c>
      <c r="F33" s="13"/>
      <c r="G33" s="14">
        <f t="shared" si="0"/>
        <v>12868725.140000001</v>
      </c>
    </row>
    <row r="34" spans="2:7" ht="20.100000000000001" customHeight="1" x14ac:dyDescent="0.25">
      <c r="B34" s="10" t="s">
        <v>81</v>
      </c>
      <c r="C34" s="11">
        <v>42524</v>
      </c>
      <c r="D34" s="10" t="s">
        <v>82</v>
      </c>
      <c r="E34" s="12"/>
      <c r="F34" s="13">
        <v>2530</v>
      </c>
      <c r="G34" s="14">
        <f t="shared" si="0"/>
        <v>12866195.140000001</v>
      </c>
    </row>
    <row r="35" spans="2:7" ht="20.100000000000001" customHeight="1" x14ac:dyDescent="0.25">
      <c r="B35" s="10" t="s">
        <v>83</v>
      </c>
      <c r="C35" s="11">
        <v>42524</v>
      </c>
      <c r="D35" s="10" t="s">
        <v>84</v>
      </c>
      <c r="E35" s="12"/>
      <c r="F35" s="13">
        <v>1500</v>
      </c>
      <c r="G35" s="14">
        <f t="shared" si="0"/>
        <v>12864695.140000001</v>
      </c>
    </row>
    <row r="36" spans="2:7" ht="20.100000000000001" customHeight="1" x14ac:dyDescent="0.25">
      <c r="B36" s="10" t="s">
        <v>85</v>
      </c>
      <c r="C36" s="11">
        <v>42524</v>
      </c>
      <c r="D36" s="10" t="s">
        <v>86</v>
      </c>
      <c r="E36" s="12"/>
      <c r="F36" s="13">
        <v>1200</v>
      </c>
      <c r="G36" s="14">
        <f t="shared" si="0"/>
        <v>12863495.140000001</v>
      </c>
    </row>
    <row r="37" spans="2:7" ht="20.100000000000001" customHeight="1" x14ac:dyDescent="0.25">
      <c r="B37" s="10" t="s">
        <v>87</v>
      </c>
      <c r="C37" s="11">
        <v>42524</v>
      </c>
      <c r="D37" s="10" t="s">
        <v>15</v>
      </c>
      <c r="E37" s="12"/>
      <c r="F37" s="13">
        <v>2700</v>
      </c>
      <c r="G37" s="14">
        <f t="shared" si="0"/>
        <v>12860795.140000001</v>
      </c>
    </row>
    <row r="38" spans="2:7" ht="20.100000000000001" customHeight="1" x14ac:dyDescent="0.25">
      <c r="B38" s="10">
        <v>177291271</v>
      </c>
      <c r="C38" s="11">
        <v>42524</v>
      </c>
      <c r="D38" s="10" t="s">
        <v>268</v>
      </c>
      <c r="E38" s="12">
        <v>126</v>
      </c>
      <c r="F38" s="13"/>
      <c r="G38" s="14">
        <f t="shared" si="0"/>
        <v>12860921.140000001</v>
      </c>
    </row>
    <row r="39" spans="2:7" ht="20.100000000000001" customHeight="1" x14ac:dyDescent="0.25">
      <c r="B39" s="10">
        <v>177291270</v>
      </c>
      <c r="C39" s="11">
        <v>42524</v>
      </c>
      <c r="D39" s="10" t="s">
        <v>268</v>
      </c>
      <c r="E39" s="12">
        <v>417</v>
      </c>
      <c r="F39" s="13"/>
      <c r="G39" s="14">
        <f t="shared" si="0"/>
        <v>12861338.140000001</v>
      </c>
    </row>
    <row r="40" spans="2:7" ht="20.100000000000001" customHeight="1" x14ac:dyDescent="0.25">
      <c r="B40" s="10">
        <v>177291269</v>
      </c>
      <c r="C40" s="11">
        <v>42524</v>
      </c>
      <c r="D40" s="10" t="s">
        <v>268</v>
      </c>
      <c r="E40" s="12">
        <v>46</v>
      </c>
      <c r="F40" s="13"/>
      <c r="G40" s="14">
        <f t="shared" si="0"/>
        <v>12861384.140000001</v>
      </c>
    </row>
    <row r="41" spans="2:7" ht="20.100000000000001" customHeight="1" x14ac:dyDescent="0.25">
      <c r="B41" s="10" t="s">
        <v>88</v>
      </c>
      <c r="C41" s="11">
        <v>42527</v>
      </c>
      <c r="D41" s="10" t="s">
        <v>30</v>
      </c>
      <c r="E41" s="12"/>
      <c r="F41" s="13">
        <v>1530</v>
      </c>
      <c r="G41" s="14">
        <f t="shared" si="0"/>
        <v>12859854.140000001</v>
      </c>
    </row>
    <row r="42" spans="2:7" ht="20.100000000000001" customHeight="1" x14ac:dyDescent="0.25">
      <c r="B42" s="10" t="s">
        <v>89</v>
      </c>
      <c r="C42" s="11">
        <v>42527</v>
      </c>
      <c r="D42" s="10" t="s">
        <v>29</v>
      </c>
      <c r="E42" s="12"/>
      <c r="F42" s="13">
        <v>900</v>
      </c>
      <c r="G42" s="14">
        <f t="shared" si="0"/>
        <v>12858954.140000001</v>
      </c>
    </row>
    <row r="43" spans="2:7" ht="20.100000000000001" customHeight="1" x14ac:dyDescent="0.25">
      <c r="B43" s="10" t="s">
        <v>90</v>
      </c>
      <c r="C43" s="11">
        <v>42527</v>
      </c>
      <c r="D43" s="10" t="s">
        <v>27</v>
      </c>
      <c r="E43" s="12"/>
      <c r="F43" s="13">
        <v>500</v>
      </c>
      <c r="G43" s="14">
        <f t="shared" si="0"/>
        <v>12858454.140000001</v>
      </c>
    </row>
    <row r="44" spans="2:7" ht="20.100000000000001" customHeight="1" x14ac:dyDescent="0.25">
      <c r="B44" s="10" t="s">
        <v>91</v>
      </c>
      <c r="C44" s="11">
        <v>42527</v>
      </c>
      <c r="D44" s="10" t="s">
        <v>92</v>
      </c>
      <c r="E44" s="12"/>
      <c r="F44" s="13">
        <v>4000</v>
      </c>
      <c r="G44" s="14">
        <f t="shared" si="0"/>
        <v>12854454.140000001</v>
      </c>
    </row>
    <row r="45" spans="2:7" ht="20.100000000000001" customHeight="1" x14ac:dyDescent="0.25">
      <c r="B45" s="10" t="s">
        <v>93</v>
      </c>
      <c r="C45" s="11">
        <v>42528</v>
      </c>
      <c r="D45" s="10" t="s">
        <v>21</v>
      </c>
      <c r="E45" s="12"/>
      <c r="F45" s="13">
        <v>7550</v>
      </c>
      <c r="G45" s="14">
        <f t="shared" si="0"/>
        <v>12846904.140000001</v>
      </c>
    </row>
    <row r="46" spans="2:7" ht="20.100000000000001" customHeight="1" x14ac:dyDescent="0.25">
      <c r="B46" s="10" t="s">
        <v>94</v>
      </c>
      <c r="C46" s="11">
        <v>42528</v>
      </c>
      <c r="D46" s="10" t="s">
        <v>95</v>
      </c>
      <c r="E46" s="12"/>
      <c r="F46" s="13">
        <v>22600</v>
      </c>
      <c r="G46" s="14">
        <f t="shared" si="0"/>
        <v>12824304.140000001</v>
      </c>
    </row>
    <row r="47" spans="2:7" ht="20.100000000000001" customHeight="1" x14ac:dyDescent="0.25">
      <c r="B47" s="10" t="s">
        <v>96</v>
      </c>
      <c r="C47" s="11">
        <v>42528</v>
      </c>
      <c r="D47" s="10" t="s">
        <v>97</v>
      </c>
      <c r="E47" s="12"/>
      <c r="F47" s="13">
        <v>53439.09</v>
      </c>
      <c r="G47" s="14">
        <f t="shared" si="0"/>
        <v>12770865.050000001</v>
      </c>
    </row>
    <row r="48" spans="2:7" ht="20.100000000000001" customHeight="1" x14ac:dyDescent="0.25">
      <c r="B48" s="10" t="s">
        <v>98</v>
      </c>
      <c r="C48" s="11">
        <v>42528</v>
      </c>
      <c r="D48" s="10" t="s">
        <v>99</v>
      </c>
      <c r="E48" s="12"/>
      <c r="F48" s="13">
        <v>5000</v>
      </c>
      <c r="G48" s="14">
        <f t="shared" si="0"/>
        <v>12765865.050000001</v>
      </c>
    </row>
    <row r="49" spans="2:7" ht="20.100000000000001" customHeight="1" x14ac:dyDescent="0.25">
      <c r="B49" s="10" t="s">
        <v>100</v>
      </c>
      <c r="C49" s="15" t="s">
        <v>101</v>
      </c>
      <c r="D49" s="10" t="s">
        <v>102</v>
      </c>
      <c r="E49" s="12"/>
      <c r="F49" s="13">
        <v>82678.320000000007</v>
      </c>
      <c r="G49" s="14">
        <f t="shared" si="0"/>
        <v>12683186.73</v>
      </c>
    </row>
    <row r="50" spans="2:7" ht="20.100000000000001" customHeight="1" x14ac:dyDescent="0.25">
      <c r="B50" s="10">
        <v>578853605</v>
      </c>
      <c r="C50" s="15" t="s">
        <v>101</v>
      </c>
      <c r="D50" s="10" t="s">
        <v>273</v>
      </c>
      <c r="E50" s="12"/>
      <c r="F50" s="13">
        <v>3750</v>
      </c>
      <c r="G50" s="14">
        <f t="shared" si="0"/>
        <v>12679436.73</v>
      </c>
    </row>
    <row r="51" spans="2:7" ht="20.100000000000001" customHeight="1" x14ac:dyDescent="0.25">
      <c r="B51" s="10">
        <v>196339568</v>
      </c>
      <c r="C51" s="11">
        <v>42529</v>
      </c>
      <c r="D51" s="10" t="s">
        <v>268</v>
      </c>
      <c r="E51" s="12">
        <v>900</v>
      </c>
      <c r="F51" s="13"/>
      <c r="G51" s="14">
        <f t="shared" si="0"/>
        <v>12680336.73</v>
      </c>
    </row>
    <row r="52" spans="2:7" ht="20.100000000000001" customHeight="1" x14ac:dyDescent="0.25">
      <c r="B52" s="10" t="s">
        <v>103</v>
      </c>
      <c r="C52" s="11">
        <v>42529</v>
      </c>
      <c r="D52" s="10" t="s">
        <v>104</v>
      </c>
      <c r="E52" s="12"/>
      <c r="F52" s="13">
        <v>3100</v>
      </c>
      <c r="G52" s="14">
        <f t="shared" si="0"/>
        <v>12677236.73</v>
      </c>
    </row>
    <row r="53" spans="2:7" ht="20.100000000000001" customHeight="1" x14ac:dyDescent="0.25">
      <c r="B53" s="10" t="s">
        <v>105</v>
      </c>
      <c r="C53" s="11">
        <v>42529</v>
      </c>
      <c r="D53" s="10" t="s">
        <v>16</v>
      </c>
      <c r="E53" s="12"/>
      <c r="F53" s="13">
        <v>33904.97</v>
      </c>
      <c r="G53" s="14">
        <f t="shared" si="0"/>
        <v>12643331.76</v>
      </c>
    </row>
    <row r="54" spans="2:7" ht="20.100000000000001" customHeight="1" x14ac:dyDescent="0.25">
      <c r="B54" s="10" t="s">
        <v>106</v>
      </c>
      <c r="C54" s="11">
        <v>42529</v>
      </c>
      <c r="D54" s="10" t="s">
        <v>107</v>
      </c>
      <c r="E54" s="12"/>
      <c r="F54" s="13">
        <v>2400</v>
      </c>
      <c r="G54" s="14">
        <f t="shared" si="0"/>
        <v>12640931.76</v>
      </c>
    </row>
    <row r="55" spans="2:7" ht="20.100000000000001" customHeight="1" x14ac:dyDescent="0.25">
      <c r="B55" s="10" t="s">
        <v>108</v>
      </c>
      <c r="C55" s="11">
        <v>42529</v>
      </c>
      <c r="D55" s="10" t="s">
        <v>38</v>
      </c>
      <c r="E55" s="12"/>
      <c r="F55" s="13">
        <v>1200</v>
      </c>
      <c r="G55" s="14">
        <f t="shared" si="0"/>
        <v>12639731.76</v>
      </c>
    </row>
    <row r="56" spans="2:7" ht="20.100000000000001" customHeight="1" x14ac:dyDescent="0.25">
      <c r="B56" s="10" t="s">
        <v>109</v>
      </c>
      <c r="C56" s="11">
        <v>42529</v>
      </c>
      <c r="D56" s="10" t="s">
        <v>110</v>
      </c>
      <c r="E56" s="12"/>
      <c r="F56" s="13">
        <v>5960</v>
      </c>
      <c r="G56" s="14">
        <f t="shared" si="0"/>
        <v>12633771.76</v>
      </c>
    </row>
    <row r="57" spans="2:7" ht="20.100000000000001" customHeight="1" x14ac:dyDescent="0.25">
      <c r="B57" s="10" t="s">
        <v>111</v>
      </c>
      <c r="C57" s="11">
        <v>42529</v>
      </c>
      <c r="D57" s="10" t="s">
        <v>102</v>
      </c>
      <c r="E57" s="12"/>
      <c r="F57" s="13">
        <v>1000</v>
      </c>
      <c r="G57" s="14">
        <f t="shared" si="0"/>
        <v>12632771.76</v>
      </c>
    </row>
    <row r="58" spans="2:7" ht="20.100000000000001" customHeight="1" x14ac:dyDescent="0.25">
      <c r="B58" s="10" t="s">
        <v>112</v>
      </c>
      <c r="C58" s="11">
        <v>42529</v>
      </c>
      <c r="D58" s="10" t="s">
        <v>113</v>
      </c>
      <c r="E58" s="12"/>
      <c r="F58" s="13">
        <v>194328.28</v>
      </c>
      <c r="G58" s="14">
        <f t="shared" si="0"/>
        <v>12438443.48</v>
      </c>
    </row>
    <row r="59" spans="2:7" ht="20.100000000000001" customHeight="1" x14ac:dyDescent="0.25">
      <c r="B59" s="10" t="s">
        <v>114</v>
      </c>
      <c r="C59" s="11">
        <v>42530</v>
      </c>
      <c r="D59" s="10" t="s">
        <v>68</v>
      </c>
      <c r="E59" s="12"/>
      <c r="F59" s="13">
        <v>1200</v>
      </c>
      <c r="G59" s="14">
        <f t="shared" si="0"/>
        <v>12437243.48</v>
      </c>
    </row>
    <row r="60" spans="2:7" ht="20.100000000000001" customHeight="1" x14ac:dyDescent="0.25">
      <c r="B60" s="10" t="s">
        <v>115</v>
      </c>
      <c r="C60" s="11">
        <v>42530</v>
      </c>
      <c r="D60" s="10" t="s">
        <v>116</v>
      </c>
      <c r="E60" s="12"/>
      <c r="F60" s="13">
        <v>2000</v>
      </c>
      <c r="G60" s="14">
        <f t="shared" si="0"/>
        <v>12435243.48</v>
      </c>
    </row>
    <row r="61" spans="2:7" ht="20.100000000000001" customHeight="1" x14ac:dyDescent="0.25">
      <c r="B61" s="10" t="s">
        <v>117</v>
      </c>
      <c r="C61" s="11">
        <v>42530</v>
      </c>
      <c r="D61" s="10" t="s">
        <v>102</v>
      </c>
      <c r="E61" s="12"/>
      <c r="F61" s="13">
        <v>1000</v>
      </c>
      <c r="G61" s="14">
        <f t="shared" si="0"/>
        <v>12434243.48</v>
      </c>
    </row>
    <row r="62" spans="2:7" ht="20.100000000000001" customHeight="1" x14ac:dyDescent="0.25">
      <c r="B62" s="10" t="s">
        <v>118</v>
      </c>
      <c r="C62" s="11">
        <v>42530</v>
      </c>
      <c r="D62" s="10" t="s">
        <v>84</v>
      </c>
      <c r="E62" s="12"/>
      <c r="F62" s="13">
        <v>3600</v>
      </c>
      <c r="G62" s="14">
        <f t="shared" si="0"/>
        <v>12430643.48</v>
      </c>
    </row>
    <row r="63" spans="2:7" ht="20.100000000000001" customHeight="1" x14ac:dyDescent="0.25">
      <c r="B63" s="10" t="s">
        <v>119</v>
      </c>
      <c r="C63" s="11">
        <v>42530</v>
      </c>
      <c r="D63" s="10" t="s">
        <v>110</v>
      </c>
      <c r="E63" s="12"/>
      <c r="F63" s="13">
        <v>1230</v>
      </c>
      <c r="G63" s="14">
        <f t="shared" si="0"/>
        <v>12429413.48</v>
      </c>
    </row>
    <row r="64" spans="2:7" ht="20.100000000000001" customHeight="1" x14ac:dyDescent="0.25">
      <c r="B64" s="10" t="s">
        <v>120</v>
      </c>
      <c r="C64" s="11">
        <v>42530</v>
      </c>
      <c r="D64" s="10" t="s">
        <v>99</v>
      </c>
      <c r="E64" s="12"/>
      <c r="F64" s="13">
        <v>2700</v>
      </c>
      <c r="G64" s="14">
        <f t="shared" si="0"/>
        <v>12426713.48</v>
      </c>
    </row>
    <row r="65" spans="2:7" ht="20.100000000000001" customHeight="1" x14ac:dyDescent="0.25">
      <c r="B65" s="10" t="s">
        <v>121</v>
      </c>
      <c r="C65" s="11">
        <v>42530</v>
      </c>
      <c r="D65" s="10" t="s">
        <v>19</v>
      </c>
      <c r="E65" s="12"/>
      <c r="F65" s="13">
        <v>63000</v>
      </c>
      <c r="G65" s="14">
        <f t="shared" si="0"/>
        <v>12363713.48</v>
      </c>
    </row>
    <row r="66" spans="2:7" ht="20.100000000000001" customHeight="1" x14ac:dyDescent="0.25">
      <c r="B66" s="10" t="s">
        <v>122</v>
      </c>
      <c r="C66" s="11">
        <v>42530</v>
      </c>
      <c r="D66" s="10" t="s">
        <v>7</v>
      </c>
      <c r="E66" s="12"/>
      <c r="F66" s="13">
        <v>49500</v>
      </c>
      <c r="G66" s="14">
        <f t="shared" si="0"/>
        <v>12314213.48</v>
      </c>
    </row>
    <row r="67" spans="2:7" ht="20.100000000000001" customHeight="1" x14ac:dyDescent="0.25">
      <c r="B67" s="10" t="s">
        <v>123</v>
      </c>
      <c r="C67" s="11">
        <v>42530</v>
      </c>
      <c r="D67" s="10" t="s">
        <v>31</v>
      </c>
      <c r="E67" s="14"/>
      <c r="F67" s="13">
        <v>86576.5</v>
      </c>
      <c r="G67" s="14">
        <f t="shared" si="0"/>
        <v>12227636.98</v>
      </c>
    </row>
    <row r="68" spans="2:7" ht="20.100000000000001" customHeight="1" x14ac:dyDescent="0.25">
      <c r="B68" s="10" t="s">
        <v>124</v>
      </c>
      <c r="C68" s="11">
        <v>42530</v>
      </c>
      <c r="D68" s="10" t="s">
        <v>125</v>
      </c>
      <c r="E68" s="14"/>
      <c r="F68" s="13">
        <v>242250</v>
      </c>
      <c r="G68" s="14">
        <f t="shared" si="0"/>
        <v>11985386.98</v>
      </c>
    </row>
    <row r="69" spans="2:7" ht="20.100000000000001" customHeight="1" x14ac:dyDescent="0.25">
      <c r="B69" s="10" t="s">
        <v>126</v>
      </c>
      <c r="C69" s="11">
        <v>42530</v>
      </c>
      <c r="D69" s="10" t="s">
        <v>25</v>
      </c>
      <c r="E69" s="14"/>
      <c r="F69" s="13">
        <v>31850.03</v>
      </c>
      <c r="G69" s="14">
        <f t="shared" si="0"/>
        <v>11953536.950000001</v>
      </c>
    </row>
    <row r="70" spans="2:7" ht="20.100000000000001" customHeight="1" x14ac:dyDescent="0.25">
      <c r="B70" s="10" t="s">
        <v>127</v>
      </c>
      <c r="C70" s="16" t="s">
        <v>128</v>
      </c>
      <c r="D70" s="10" t="s">
        <v>28</v>
      </c>
      <c r="E70" s="12"/>
      <c r="F70" s="13">
        <v>4900</v>
      </c>
      <c r="G70" s="14">
        <f t="shared" si="0"/>
        <v>11948636.950000001</v>
      </c>
    </row>
    <row r="71" spans="2:7" ht="20.100000000000001" customHeight="1" x14ac:dyDescent="0.25">
      <c r="B71" s="10" t="s">
        <v>129</v>
      </c>
      <c r="C71" s="10" t="s">
        <v>128</v>
      </c>
      <c r="D71" s="10" t="s">
        <v>92</v>
      </c>
      <c r="E71" s="12"/>
      <c r="F71" s="13">
        <v>1330</v>
      </c>
      <c r="G71" s="14">
        <f t="shared" si="0"/>
        <v>11947306.950000001</v>
      </c>
    </row>
    <row r="72" spans="2:7" ht="20.100000000000001" customHeight="1" x14ac:dyDescent="0.25">
      <c r="B72" s="10">
        <v>516327907</v>
      </c>
      <c r="C72" s="11">
        <v>42165</v>
      </c>
      <c r="D72" s="10" t="s">
        <v>271</v>
      </c>
      <c r="E72" s="17"/>
      <c r="F72" s="12">
        <v>59550</v>
      </c>
      <c r="G72" s="14">
        <f t="shared" si="0"/>
        <v>11887756.950000001</v>
      </c>
    </row>
    <row r="73" spans="2:7" ht="20.100000000000001" customHeight="1" x14ac:dyDescent="0.25">
      <c r="B73" s="10">
        <v>59075858</v>
      </c>
      <c r="C73" s="11">
        <v>42165</v>
      </c>
      <c r="D73" s="10" t="s">
        <v>271</v>
      </c>
      <c r="E73" s="17"/>
      <c r="F73" s="12">
        <v>53600</v>
      </c>
      <c r="G73" s="14">
        <f t="shared" si="0"/>
        <v>11834156.950000001</v>
      </c>
    </row>
    <row r="74" spans="2:7" ht="20.100000000000001" customHeight="1" x14ac:dyDescent="0.25">
      <c r="B74" s="10">
        <v>506713656</v>
      </c>
      <c r="C74" s="11">
        <v>42165</v>
      </c>
      <c r="D74" s="10" t="s">
        <v>271</v>
      </c>
      <c r="E74" s="17"/>
      <c r="F74" s="12">
        <v>58200</v>
      </c>
      <c r="G74" s="14">
        <f t="shared" si="0"/>
        <v>11775956.950000001</v>
      </c>
    </row>
    <row r="75" spans="2:7" ht="20.100000000000001" customHeight="1" x14ac:dyDescent="0.25">
      <c r="B75" s="10">
        <v>203953037</v>
      </c>
      <c r="C75" s="11">
        <v>42165</v>
      </c>
      <c r="D75" s="10" t="s">
        <v>271</v>
      </c>
      <c r="E75" s="17"/>
      <c r="F75" s="12">
        <v>252500</v>
      </c>
      <c r="G75" s="14">
        <f t="shared" si="0"/>
        <v>11523456.950000001</v>
      </c>
    </row>
    <row r="76" spans="2:7" ht="20.100000000000001" customHeight="1" x14ac:dyDescent="0.25">
      <c r="B76" s="10">
        <v>646831448</v>
      </c>
      <c r="C76" s="11">
        <v>42165</v>
      </c>
      <c r="D76" s="10" t="s">
        <v>271</v>
      </c>
      <c r="E76" s="12"/>
      <c r="F76" s="13">
        <v>6472</v>
      </c>
      <c r="G76" s="14">
        <f t="shared" si="0"/>
        <v>11516984.950000001</v>
      </c>
    </row>
    <row r="77" spans="2:7" ht="20.100000000000001" customHeight="1" x14ac:dyDescent="0.25">
      <c r="B77" s="10">
        <v>206852554</v>
      </c>
      <c r="C77" s="11">
        <v>42165</v>
      </c>
      <c r="D77" s="10" t="s">
        <v>268</v>
      </c>
      <c r="E77" s="12">
        <v>615</v>
      </c>
      <c r="F77" s="13"/>
      <c r="G77" s="14">
        <f t="shared" si="0"/>
        <v>11517599.950000001</v>
      </c>
    </row>
    <row r="78" spans="2:7" ht="20.100000000000001" customHeight="1" x14ac:dyDescent="0.25">
      <c r="B78" s="10" t="s">
        <v>130</v>
      </c>
      <c r="C78" s="11">
        <v>42534</v>
      </c>
      <c r="D78" s="10" t="s">
        <v>84</v>
      </c>
      <c r="E78" s="12"/>
      <c r="F78" s="13">
        <v>900</v>
      </c>
      <c r="G78" s="14">
        <f t="shared" si="0"/>
        <v>11516699.950000001</v>
      </c>
    </row>
    <row r="79" spans="2:7" ht="20.100000000000001" customHeight="1" x14ac:dyDescent="0.25">
      <c r="B79" s="10" t="s">
        <v>131</v>
      </c>
      <c r="C79" s="11">
        <v>42534</v>
      </c>
      <c r="D79" s="10" t="s">
        <v>10</v>
      </c>
      <c r="E79" s="12"/>
      <c r="F79" s="13">
        <v>13000</v>
      </c>
      <c r="G79" s="14">
        <f t="shared" si="0"/>
        <v>11503699.950000001</v>
      </c>
    </row>
    <row r="80" spans="2:7" ht="20.100000000000001" customHeight="1" x14ac:dyDescent="0.25">
      <c r="B80" s="10" t="s">
        <v>132</v>
      </c>
      <c r="C80" s="11">
        <v>42534</v>
      </c>
      <c r="D80" s="10" t="s">
        <v>133</v>
      </c>
      <c r="E80" s="12"/>
      <c r="F80" s="13">
        <v>1500</v>
      </c>
      <c r="G80" s="14">
        <f t="shared" ref="G80:G143" si="1">+G79+E80-F80</f>
        <v>11502199.950000001</v>
      </c>
    </row>
    <row r="81" spans="2:7" ht="20.100000000000001" customHeight="1" x14ac:dyDescent="0.25">
      <c r="B81" s="10" t="s">
        <v>134</v>
      </c>
      <c r="C81" s="11">
        <v>42534</v>
      </c>
      <c r="D81" s="10" t="s">
        <v>11</v>
      </c>
      <c r="E81" s="12"/>
      <c r="F81" s="13">
        <v>900</v>
      </c>
      <c r="G81" s="14">
        <f t="shared" si="1"/>
        <v>11501299.950000001</v>
      </c>
    </row>
    <row r="82" spans="2:7" ht="20.100000000000001" customHeight="1" x14ac:dyDescent="0.25">
      <c r="B82" s="10" t="s">
        <v>135</v>
      </c>
      <c r="C82" s="11">
        <v>42534</v>
      </c>
      <c r="D82" s="10" t="s">
        <v>68</v>
      </c>
      <c r="E82" s="12"/>
      <c r="F82" s="13">
        <v>4700</v>
      </c>
      <c r="G82" s="14">
        <f t="shared" si="1"/>
        <v>11496599.950000001</v>
      </c>
    </row>
    <row r="83" spans="2:7" ht="20.100000000000001" customHeight="1" x14ac:dyDescent="0.25">
      <c r="B83" s="10" t="s">
        <v>136</v>
      </c>
      <c r="C83" s="11">
        <v>42534</v>
      </c>
      <c r="D83" s="10" t="s">
        <v>10</v>
      </c>
      <c r="E83" s="12"/>
      <c r="F83" s="13">
        <v>13000</v>
      </c>
      <c r="G83" s="14">
        <f t="shared" si="1"/>
        <v>11483599.950000001</v>
      </c>
    </row>
    <row r="84" spans="2:7" ht="20.100000000000001" customHeight="1" x14ac:dyDescent="0.25">
      <c r="B84" s="10" t="s">
        <v>137</v>
      </c>
      <c r="C84" s="11">
        <v>42534</v>
      </c>
      <c r="D84" s="10" t="s">
        <v>138</v>
      </c>
      <c r="E84" s="12"/>
      <c r="F84" s="13">
        <v>1200</v>
      </c>
      <c r="G84" s="14">
        <f t="shared" si="1"/>
        <v>11482399.950000001</v>
      </c>
    </row>
    <row r="85" spans="2:7" ht="20.100000000000001" customHeight="1" x14ac:dyDescent="0.25">
      <c r="B85" s="10" t="s">
        <v>139</v>
      </c>
      <c r="C85" s="11">
        <v>42534</v>
      </c>
      <c r="D85" s="10" t="s">
        <v>2</v>
      </c>
      <c r="E85" s="12"/>
      <c r="F85" s="13">
        <v>700</v>
      </c>
      <c r="G85" s="14">
        <f t="shared" si="1"/>
        <v>11481699.950000001</v>
      </c>
    </row>
    <row r="86" spans="2:7" ht="20.100000000000001" customHeight="1" x14ac:dyDescent="0.25">
      <c r="B86" s="10" t="s">
        <v>140</v>
      </c>
      <c r="C86" s="11">
        <v>42534</v>
      </c>
      <c r="D86" s="10" t="s">
        <v>72</v>
      </c>
      <c r="E86" s="12"/>
      <c r="F86" s="13">
        <v>1500</v>
      </c>
      <c r="G86" s="14">
        <f t="shared" si="1"/>
        <v>11480199.950000001</v>
      </c>
    </row>
    <row r="87" spans="2:7" ht="20.100000000000001" customHeight="1" x14ac:dyDescent="0.25">
      <c r="B87" s="10" t="s">
        <v>141</v>
      </c>
      <c r="C87" s="11">
        <v>42534</v>
      </c>
      <c r="D87" s="10" t="s">
        <v>26</v>
      </c>
      <c r="E87" s="12"/>
      <c r="F87" s="13">
        <v>183996</v>
      </c>
      <c r="G87" s="14">
        <f t="shared" si="1"/>
        <v>11296203.950000001</v>
      </c>
    </row>
    <row r="88" spans="2:7" ht="20.100000000000001" customHeight="1" x14ac:dyDescent="0.25">
      <c r="B88" s="10" t="s">
        <v>142</v>
      </c>
      <c r="C88" s="11">
        <v>42534</v>
      </c>
      <c r="D88" s="10" t="s">
        <v>10</v>
      </c>
      <c r="E88" s="12"/>
      <c r="F88" s="13">
        <v>13000</v>
      </c>
      <c r="G88" s="14">
        <f t="shared" si="1"/>
        <v>11283203.950000001</v>
      </c>
    </row>
    <row r="89" spans="2:7" ht="20.100000000000001" customHeight="1" x14ac:dyDescent="0.25">
      <c r="B89" s="10" t="s">
        <v>143</v>
      </c>
      <c r="C89" s="11">
        <v>42534</v>
      </c>
      <c r="D89" s="10" t="s">
        <v>18</v>
      </c>
      <c r="E89" s="12"/>
      <c r="F89" s="13">
        <v>4000</v>
      </c>
      <c r="G89" s="14">
        <f t="shared" si="1"/>
        <v>11279203.950000001</v>
      </c>
    </row>
    <row r="90" spans="2:7" ht="20.100000000000001" customHeight="1" x14ac:dyDescent="0.25">
      <c r="B90" s="10" t="s">
        <v>144</v>
      </c>
      <c r="C90" s="18">
        <v>42534</v>
      </c>
      <c r="D90" s="10" t="s">
        <v>6</v>
      </c>
      <c r="E90" s="12"/>
      <c r="F90" s="13">
        <v>3100</v>
      </c>
      <c r="G90" s="14">
        <f t="shared" si="1"/>
        <v>11276103.950000001</v>
      </c>
    </row>
    <row r="91" spans="2:7" ht="20.100000000000001" customHeight="1" x14ac:dyDescent="0.25">
      <c r="B91" s="10">
        <v>1205971401</v>
      </c>
      <c r="C91" s="18">
        <v>42534</v>
      </c>
      <c r="D91" s="10" t="s">
        <v>269</v>
      </c>
      <c r="E91" s="12">
        <v>17780899</v>
      </c>
      <c r="F91" s="13"/>
      <c r="G91" s="14">
        <f t="shared" si="1"/>
        <v>29057002.950000003</v>
      </c>
    </row>
    <row r="92" spans="2:7" ht="20.100000000000001" customHeight="1" x14ac:dyDescent="0.25">
      <c r="B92" s="10" t="s">
        <v>145</v>
      </c>
      <c r="C92" s="11">
        <v>42535</v>
      </c>
      <c r="D92" s="10" t="s">
        <v>99</v>
      </c>
      <c r="E92" s="12"/>
      <c r="F92" s="13">
        <v>1800</v>
      </c>
      <c r="G92" s="14">
        <f t="shared" si="1"/>
        <v>29055202.950000003</v>
      </c>
    </row>
    <row r="93" spans="2:7" ht="20.100000000000001" customHeight="1" x14ac:dyDescent="0.25">
      <c r="B93" s="10" t="s">
        <v>146</v>
      </c>
      <c r="C93" s="11">
        <v>42535</v>
      </c>
      <c r="D93" s="10" t="s">
        <v>24</v>
      </c>
      <c r="E93" s="12"/>
      <c r="F93" s="13">
        <v>285743.96999999997</v>
      </c>
      <c r="G93" s="14">
        <f t="shared" si="1"/>
        <v>28769458.980000004</v>
      </c>
    </row>
    <row r="94" spans="2:7" ht="20.100000000000001" customHeight="1" x14ac:dyDescent="0.25">
      <c r="B94" s="10" t="s">
        <v>147</v>
      </c>
      <c r="C94" s="11">
        <v>42535</v>
      </c>
      <c r="D94" s="10" t="s">
        <v>102</v>
      </c>
      <c r="E94" s="14"/>
      <c r="F94" s="13">
        <v>1000</v>
      </c>
      <c r="G94" s="14">
        <f t="shared" si="1"/>
        <v>28768458.980000004</v>
      </c>
    </row>
    <row r="95" spans="2:7" ht="20.100000000000001" customHeight="1" x14ac:dyDescent="0.25">
      <c r="B95" s="10" t="s">
        <v>148</v>
      </c>
      <c r="C95" s="11">
        <v>42535</v>
      </c>
      <c r="D95" s="10" t="s">
        <v>59</v>
      </c>
      <c r="E95" s="14"/>
      <c r="F95" s="13">
        <v>26171.59</v>
      </c>
      <c r="G95" s="14">
        <f t="shared" si="1"/>
        <v>28742287.390000004</v>
      </c>
    </row>
    <row r="96" spans="2:7" ht="20.100000000000001" customHeight="1" x14ac:dyDescent="0.25">
      <c r="B96" s="10" t="s">
        <v>149</v>
      </c>
      <c r="C96" s="11">
        <v>42535</v>
      </c>
      <c r="D96" s="10" t="s">
        <v>10</v>
      </c>
      <c r="E96" s="12"/>
      <c r="F96" s="13">
        <v>3000</v>
      </c>
      <c r="G96" s="14">
        <f t="shared" si="1"/>
        <v>28739287.390000004</v>
      </c>
    </row>
    <row r="97" spans="2:7" ht="20.100000000000001" customHeight="1" x14ac:dyDescent="0.25">
      <c r="B97" s="10" t="s">
        <v>150</v>
      </c>
      <c r="C97" s="11">
        <v>42535</v>
      </c>
      <c r="D97" s="10" t="s">
        <v>68</v>
      </c>
      <c r="E97" s="12"/>
      <c r="F97" s="13">
        <v>1200</v>
      </c>
      <c r="G97" s="14">
        <f t="shared" si="1"/>
        <v>28738087.390000004</v>
      </c>
    </row>
    <row r="98" spans="2:7" ht="20.100000000000001" customHeight="1" x14ac:dyDescent="0.25">
      <c r="B98" s="10" t="s">
        <v>151</v>
      </c>
      <c r="C98" s="11">
        <v>42535</v>
      </c>
      <c r="D98" s="10" t="s">
        <v>22</v>
      </c>
      <c r="E98" s="12"/>
      <c r="F98" s="13">
        <v>42484.69</v>
      </c>
      <c r="G98" s="14">
        <f t="shared" si="1"/>
        <v>28695602.700000003</v>
      </c>
    </row>
    <row r="99" spans="2:7" ht="20.100000000000001" customHeight="1" x14ac:dyDescent="0.25">
      <c r="B99" s="10"/>
      <c r="C99" s="11">
        <v>42535</v>
      </c>
      <c r="D99" s="10" t="s">
        <v>268</v>
      </c>
      <c r="E99" s="12">
        <v>15</v>
      </c>
      <c r="F99" s="13"/>
      <c r="G99" s="14">
        <f t="shared" si="1"/>
        <v>28695617.700000003</v>
      </c>
    </row>
    <row r="100" spans="2:7" ht="20.100000000000001" customHeight="1" x14ac:dyDescent="0.25">
      <c r="B100" s="10" t="s">
        <v>152</v>
      </c>
      <c r="C100" s="11">
        <v>42536</v>
      </c>
      <c r="D100" s="10" t="s">
        <v>153</v>
      </c>
      <c r="E100" s="12"/>
      <c r="F100" s="13">
        <v>207345.2</v>
      </c>
      <c r="G100" s="14">
        <f t="shared" si="1"/>
        <v>28488272.500000004</v>
      </c>
    </row>
    <row r="101" spans="2:7" ht="20.100000000000001" customHeight="1" x14ac:dyDescent="0.25">
      <c r="B101" s="10" t="s">
        <v>154</v>
      </c>
      <c r="C101" s="11">
        <v>42536</v>
      </c>
      <c r="D101" s="10" t="s">
        <v>54</v>
      </c>
      <c r="E101" s="12"/>
      <c r="F101" s="13">
        <v>63280</v>
      </c>
      <c r="G101" s="14">
        <f t="shared" si="1"/>
        <v>28424992.500000004</v>
      </c>
    </row>
    <row r="102" spans="2:7" ht="20.100000000000001" customHeight="1" x14ac:dyDescent="0.25">
      <c r="B102" s="10" t="s">
        <v>155</v>
      </c>
      <c r="C102" s="11">
        <v>42536</v>
      </c>
      <c r="D102" s="10" t="s">
        <v>156</v>
      </c>
      <c r="E102" s="12"/>
      <c r="F102" s="13">
        <v>252758.39999999999</v>
      </c>
      <c r="G102" s="14">
        <f t="shared" si="1"/>
        <v>28172234.100000005</v>
      </c>
    </row>
    <row r="103" spans="2:7" ht="20.100000000000001" customHeight="1" x14ac:dyDescent="0.25">
      <c r="B103" s="10" t="s">
        <v>157</v>
      </c>
      <c r="C103" s="11">
        <v>42536</v>
      </c>
      <c r="D103" s="10" t="s">
        <v>158</v>
      </c>
      <c r="E103" s="12"/>
      <c r="F103" s="13">
        <v>1800</v>
      </c>
      <c r="G103" s="14">
        <f t="shared" si="1"/>
        <v>28170434.100000005</v>
      </c>
    </row>
    <row r="104" spans="2:7" ht="20.100000000000001" customHeight="1" x14ac:dyDescent="0.25">
      <c r="B104" s="10" t="s">
        <v>159</v>
      </c>
      <c r="C104" s="11">
        <v>42536</v>
      </c>
      <c r="D104" s="10" t="s">
        <v>160</v>
      </c>
      <c r="E104" s="12"/>
      <c r="F104" s="13">
        <v>430</v>
      </c>
      <c r="G104" s="14">
        <f t="shared" si="1"/>
        <v>28170004.100000005</v>
      </c>
    </row>
    <row r="105" spans="2:7" ht="20.100000000000001" customHeight="1" x14ac:dyDescent="0.25">
      <c r="B105" s="10" t="s">
        <v>161</v>
      </c>
      <c r="C105" s="11">
        <v>42536</v>
      </c>
      <c r="D105" s="10" t="s">
        <v>23</v>
      </c>
      <c r="E105" s="12"/>
      <c r="F105" s="13">
        <v>515725.51</v>
      </c>
      <c r="G105" s="14">
        <f t="shared" si="1"/>
        <v>27654278.590000004</v>
      </c>
    </row>
    <row r="106" spans="2:7" ht="21" customHeight="1" x14ac:dyDescent="0.25">
      <c r="B106" s="10" t="s">
        <v>162</v>
      </c>
      <c r="C106" s="11">
        <v>42537</v>
      </c>
      <c r="D106" s="10" t="s">
        <v>92</v>
      </c>
      <c r="E106" s="12"/>
      <c r="F106" s="13">
        <v>4630</v>
      </c>
      <c r="G106" s="14">
        <f t="shared" si="1"/>
        <v>27649648.590000004</v>
      </c>
    </row>
    <row r="107" spans="2:7" ht="21" customHeight="1" x14ac:dyDescent="0.25">
      <c r="B107" s="19" t="s">
        <v>260</v>
      </c>
      <c r="C107" s="11">
        <v>42537</v>
      </c>
      <c r="D107" s="10" t="s">
        <v>37</v>
      </c>
      <c r="E107" s="12"/>
      <c r="F107" s="13">
        <v>1200</v>
      </c>
      <c r="G107" s="14">
        <f t="shared" si="1"/>
        <v>27648448.590000004</v>
      </c>
    </row>
    <row r="108" spans="2:7" ht="27.6" customHeight="1" x14ac:dyDescent="0.25">
      <c r="B108" s="19" t="s">
        <v>261</v>
      </c>
      <c r="C108" s="11">
        <v>42537</v>
      </c>
      <c r="D108" s="10" t="s">
        <v>275</v>
      </c>
      <c r="E108" s="12"/>
      <c r="F108" s="13">
        <v>170236.31</v>
      </c>
      <c r="G108" s="14">
        <f t="shared" si="1"/>
        <v>27478212.280000005</v>
      </c>
    </row>
    <row r="109" spans="2:7" ht="21" customHeight="1" x14ac:dyDescent="0.25">
      <c r="B109" s="19" t="s">
        <v>262</v>
      </c>
      <c r="C109" s="11">
        <v>42537</v>
      </c>
      <c r="D109" s="10" t="s">
        <v>20</v>
      </c>
      <c r="E109" s="12"/>
      <c r="F109" s="13">
        <v>1300</v>
      </c>
      <c r="G109" s="14">
        <f t="shared" si="1"/>
        <v>27476912.280000005</v>
      </c>
    </row>
    <row r="110" spans="2:7" ht="21" customHeight="1" x14ac:dyDescent="0.25">
      <c r="B110" s="19" t="s">
        <v>263</v>
      </c>
      <c r="C110" s="11">
        <v>42537</v>
      </c>
      <c r="D110" s="10" t="s">
        <v>34</v>
      </c>
      <c r="E110" s="12"/>
      <c r="F110" s="13">
        <v>900</v>
      </c>
      <c r="G110" s="14">
        <f t="shared" si="1"/>
        <v>27476012.280000005</v>
      </c>
    </row>
    <row r="111" spans="2:7" ht="21" customHeight="1" x14ac:dyDescent="0.25">
      <c r="B111" s="19" t="s">
        <v>264</v>
      </c>
      <c r="C111" s="11">
        <v>42537</v>
      </c>
      <c r="D111" s="10" t="s">
        <v>3</v>
      </c>
      <c r="E111" s="12"/>
      <c r="F111" s="13">
        <v>2900</v>
      </c>
      <c r="G111" s="14">
        <f t="shared" si="1"/>
        <v>27473112.280000005</v>
      </c>
    </row>
    <row r="112" spans="2:7" ht="21" customHeight="1" x14ac:dyDescent="0.25">
      <c r="B112" s="19" t="s">
        <v>265</v>
      </c>
      <c r="C112" s="11">
        <v>42537</v>
      </c>
      <c r="D112" s="10" t="s">
        <v>30</v>
      </c>
      <c r="E112" s="12"/>
      <c r="F112" s="13">
        <v>1500</v>
      </c>
      <c r="G112" s="14">
        <f t="shared" si="1"/>
        <v>27471612.280000005</v>
      </c>
    </row>
    <row r="113" spans="2:7" ht="27" customHeight="1" x14ac:dyDescent="0.25">
      <c r="B113" s="19" t="s">
        <v>266</v>
      </c>
      <c r="C113" s="11">
        <v>42537</v>
      </c>
      <c r="D113" s="10" t="s">
        <v>35</v>
      </c>
      <c r="E113" s="12"/>
      <c r="F113" s="13">
        <v>126198.77</v>
      </c>
      <c r="G113" s="14">
        <f t="shared" si="1"/>
        <v>27345413.510000005</v>
      </c>
    </row>
    <row r="114" spans="2:7" ht="20.100000000000001" customHeight="1" x14ac:dyDescent="0.25">
      <c r="B114" s="10" t="s">
        <v>163</v>
      </c>
      <c r="C114" s="11">
        <v>42537</v>
      </c>
      <c r="D114" s="10" t="s">
        <v>164</v>
      </c>
      <c r="E114" s="12"/>
      <c r="F114" s="13">
        <v>908</v>
      </c>
      <c r="G114" s="14">
        <f t="shared" si="1"/>
        <v>27344505.510000005</v>
      </c>
    </row>
    <row r="115" spans="2:7" ht="20.100000000000001" customHeight="1" x14ac:dyDescent="0.25">
      <c r="B115" s="10" t="s">
        <v>165</v>
      </c>
      <c r="C115" s="11">
        <v>42537</v>
      </c>
      <c r="D115" s="10" t="s">
        <v>38</v>
      </c>
      <c r="E115" s="12"/>
      <c r="F115" s="13">
        <v>1200</v>
      </c>
      <c r="G115" s="14">
        <f t="shared" si="1"/>
        <v>27343305.510000005</v>
      </c>
    </row>
    <row r="116" spans="2:7" ht="25.9" customHeight="1" x14ac:dyDescent="0.25">
      <c r="B116" s="10" t="s">
        <v>166</v>
      </c>
      <c r="C116" s="11">
        <v>42537</v>
      </c>
      <c r="D116" s="20" t="s">
        <v>32</v>
      </c>
      <c r="E116" s="12"/>
      <c r="F116" s="13">
        <v>638</v>
      </c>
      <c r="G116" s="14">
        <f t="shared" si="1"/>
        <v>27342667.510000005</v>
      </c>
    </row>
    <row r="117" spans="2:7" ht="20.100000000000001" customHeight="1" x14ac:dyDescent="0.25">
      <c r="B117" s="10" t="s">
        <v>167</v>
      </c>
      <c r="C117" s="11">
        <v>42537</v>
      </c>
      <c r="D117" s="15" t="s">
        <v>274</v>
      </c>
      <c r="E117" s="25"/>
      <c r="F117" s="26">
        <v>3277000</v>
      </c>
      <c r="G117" s="14">
        <f t="shared" si="1"/>
        <v>24065667.510000005</v>
      </c>
    </row>
    <row r="118" spans="2:7" ht="20.100000000000001" customHeight="1" x14ac:dyDescent="0.25">
      <c r="B118" s="10" t="s">
        <v>168</v>
      </c>
      <c r="C118" s="11">
        <v>42541</v>
      </c>
      <c r="D118" s="10" t="s">
        <v>169</v>
      </c>
      <c r="E118" s="12"/>
      <c r="F118" s="13">
        <v>1200</v>
      </c>
      <c r="G118" s="14">
        <f t="shared" si="1"/>
        <v>24064467.510000005</v>
      </c>
    </row>
    <row r="119" spans="2:7" ht="20.100000000000001" customHeight="1" x14ac:dyDescent="0.25">
      <c r="B119" s="10"/>
      <c r="C119" s="11">
        <v>42541</v>
      </c>
      <c r="D119" s="10" t="s">
        <v>268</v>
      </c>
      <c r="E119" s="12">
        <v>187</v>
      </c>
      <c r="F119" s="13"/>
      <c r="G119" s="14">
        <f t="shared" si="1"/>
        <v>24064654.510000005</v>
      </c>
    </row>
    <row r="120" spans="2:7" ht="20.100000000000001" customHeight="1" x14ac:dyDescent="0.25">
      <c r="B120" s="10"/>
      <c r="C120" s="11">
        <v>42541</v>
      </c>
      <c r="D120" s="10" t="s">
        <v>268</v>
      </c>
      <c r="E120" s="12">
        <v>29</v>
      </c>
      <c r="F120" s="13"/>
      <c r="G120" s="14">
        <f t="shared" si="1"/>
        <v>24064683.510000005</v>
      </c>
    </row>
    <row r="121" spans="2:7" ht="20.100000000000001" customHeight="1" x14ac:dyDescent="0.25">
      <c r="B121" s="10"/>
      <c r="C121" s="11">
        <v>42541</v>
      </c>
      <c r="D121" s="10" t="s">
        <v>268</v>
      </c>
      <c r="E121" s="12">
        <v>1</v>
      </c>
      <c r="F121" s="13"/>
      <c r="G121" s="14">
        <f t="shared" si="1"/>
        <v>24064684.510000005</v>
      </c>
    </row>
    <row r="122" spans="2:7" ht="20.100000000000001" customHeight="1" x14ac:dyDescent="0.25">
      <c r="B122" s="10"/>
      <c r="C122" s="11">
        <v>42541</v>
      </c>
      <c r="D122" s="10" t="s">
        <v>268</v>
      </c>
      <c r="E122" s="12">
        <v>54</v>
      </c>
      <c r="F122" s="13"/>
      <c r="G122" s="14">
        <f t="shared" si="1"/>
        <v>24064738.510000005</v>
      </c>
    </row>
    <row r="123" spans="2:7" ht="20.100000000000001" customHeight="1" x14ac:dyDescent="0.25">
      <c r="B123" s="10" t="s">
        <v>170</v>
      </c>
      <c r="C123" s="11">
        <v>42541</v>
      </c>
      <c r="D123" s="10" t="s">
        <v>2</v>
      </c>
      <c r="E123" s="12"/>
      <c r="F123" s="13">
        <v>1800</v>
      </c>
      <c r="G123" s="14">
        <f t="shared" si="1"/>
        <v>24062938.510000005</v>
      </c>
    </row>
    <row r="124" spans="2:7" ht="20.100000000000001" customHeight="1" x14ac:dyDescent="0.25">
      <c r="B124" s="10" t="s">
        <v>171</v>
      </c>
      <c r="C124" s="11">
        <v>42541</v>
      </c>
      <c r="D124" s="10" t="s">
        <v>20</v>
      </c>
      <c r="E124" s="12"/>
      <c r="F124" s="13">
        <v>3630</v>
      </c>
      <c r="G124" s="14">
        <f t="shared" si="1"/>
        <v>24059308.510000005</v>
      </c>
    </row>
    <row r="125" spans="2:7" ht="20.100000000000001" customHeight="1" x14ac:dyDescent="0.25">
      <c r="B125" s="10" t="s">
        <v>172</v>
      </c>
      <c r="C125" s="11">
        <v>42541</v>
      </c>
      <c r="D125" s="10" t="s">
        <v>68</v>
      </c>
      <c r="E125" s="12"/>
      <c r="F125" s="13">
        <v>2400</v>
      </c>
      <c r="G125" s="14">
        <f t="shared" si="1"/>
        <v>24056908.510000005</v>
      </c>
    </row>
    <row r="126" spans="2:7" ht="20.100000000000001" customHeight="1" x14ac:dyDescent="0.25">
      <c r="B126" s="10" t="s">
        <v>173</v>
      </c>
      <c r="C126" s="11">
        <v>42541</v>
      </c>
      <c r="D126" s="10" t="s">
        <v>3</v>
      </c>
      <c r="E126" s="12"/>
      <c r="F126" s="13">
        <v>3300</v>
      </c>
      <c r="G126" s="14">
        <f t="shared" si="1"/>
        <v>24053608.510000005</v>
      </c>
    </row>
    <row r="127" spans="2:7" ht="20.100000000000001" customHeight="1" x14ac:dyDescent="0.25">
      <c r="B127" s="10" t="s">
        <v>174</v>
      </c>
      <c r="C127" s="11">
        <v>42541</v>
      </c>
      <c r="D127" s="10" t="s">
        <v>175</v>
      </c>
      <c r="E127" s="12"/>
      <c r="F127" s="13">
        <v>1200</v>
      </c>
      <c r="G127" s="14">
        <f t="shared" si="1"/>
        <v>24052408.510000005</v>
      </c>
    </row>
    <row r="128" spans="2:7" ht="20.100000000000001" customHeight="1" x14ac:dyDescent="0.25">
      <c r="B128" s="10" t="s">
        <v>176</v>
      </c>
      <c r="C128" s="11">
        <v>42541</v>
      </c>
      <c r="D128" s="10" t="s">
        <v>177</v>
      </c>
      <c r="E128" s="12"/>
      <c r="F128" s="13">
        <v>11192.89</v>
      </c>
      <c r="G128" s="14">
        <f t="shared" si="1"/>
        <v>24041215.620000005</v>
      </c>
    </row>
    <row r="129" spans="2:7" ht="31.9" customHeight="1" x14ac:dyDescent="0.25">
      <c r="B129" s="10" t="s">
        <v>178</v>
      </c>
      <c r="C129" s="11">
        <v>42541</v>
      </c>
      <c r="D129" s="10" t="s">
        <v>179</v>
      </c>
      <c r="E129" s="12"/>
      <c r="F129" s="13">
        <v>234718.04</v>
      </c>
      <c r="G129" s="14">
        <f t="shared" si="1"/>
        <v>23806497.580000006</v>
      </c>
    </row>
    <row r="130" spans="2:7" ht="20.100000000000001" customHeight="1" x14ac:dyDescent="0.25">
      <c r="B130" s="10" t="s">
        <v>180</v>
      </c>
      <c r="C130" s="11">
        <v>42541</v>
      </c>
      <c r="D130" s="10" t="s">
        <v>181</v>
      </c>
      <c r="E130" s="14"/>
      <c r="F130" s="13">
        <v>594312.43000000005</v>
      </c>
      <c r="G130" s="14">
        <f t="shared" si="1"/>
        <v>23212185.150000006</v>
      </c>
    </row>
    <row r="131" spans="2:7" ht="20.100000000000001" customHeight="1" x14ac:dyDescent="0.25">
      <c r="B131" s="10" t="s">
        <v>182</v>
      </c>
      <c r="C131" s="11">
        <v>42541</v>
      </c>
      <c r="D131" s="10" t="s">
        <v>29</v>
      </c>
      <c r="E131" s="12"/>
      <c r="F131" s="13">
        <v>900</v>
      </c>
      <c r="G131" s="14">
        <f t="shared" si="1"/>
        <v>23211285.150000006</v>
      </c>
    </row>
    <row r="132" spans="2:7" ht="20.100000000000001" customHeight="1" x14ac:dyDescent="0.25">
      <c r="B132" s="10" t="s">
        <v>183</v>
      </c>
      <c r="C132" s="11">
        <v>42541</v>
      </c>
      <c r="D132" s="10" t="s">
        <v>37</v>
      </c>
      <c r="E132" s="12"/>
      <c r="F132" s="13">
        <v>1200</v>
      </c>
      <c r="G132" s="14">
        <f t="shared" si="1"/>
        <v>23210085.150000006</v>
      </c>
    </row>
    <row r="133" spans="2:7" ht="20.100000000000001" customHeight="1" x14ac:dyDescent="0.25">
      <c r="B133" s="10" t="s">
        <v>184</v>
      </c>
      <c r="C133" s="11">
        <v>42542</v>
      </c>
      <c r="D133" s="10" t="s">
        <v>39</v>
      </c>
      <c r="E133" s="12"/>
      <c r="F133" s="13">
        <v>14625.8</v>
      </c>
      <c r="G133" s="14">
        <f t="shared" si="1"/>
        <v>23195459.350000005</v>
      </c>
    </row>
    <row r="134" spans="2:7" ht="20.100000000000001" customHeight="1" x14ac:dyDescent="0.25">
      <c r="B134" s="10" t="s">
        <v>185</v>
      </c>
      <c r="C134" s="11">
        <v>42542</v>
      </c>
      <c r="D134" s="10" t="s">
        <v>186</v>
      </c>
      <c r="E134" s="12"/>
      <c r="F134" s="13">
        <v>29052</v>
      </c>
      <c r="G134" s="14">
        <f t="shared" si="1"/>
        <v>23166407.350000005</v>
      </c>
    </row>
    <row r="135" spans="2:7" ht="20.100000000000001" customHeight="1" x14ac:dyDescent="0.25">
      <c r="B135" s="10" t="s">
        <v>187</v>
      </c>
      <c r="C135" s="11">
        <v>42542</v>
      </c>
      <c r="D135" s="10" t="s">
        <v>26</v>
      </c>
      <c r="E135" s="14"/>
      <c r="F135" s="13">
        <v>22165.599999999999</v>
      </c>
      <c r="G135" s="14">
        <f t="shared" si="1"/>
        <v>23144241.750000004</v>
      </c>
    </row>
    <row r="136" spans="2:7" ht="20.100000000000001" customHeight="1" x14ac:dyDescent="0.25">
      <c r="B136" s="15" t="s">
        <v>188</v>
      </c>
      <c r="C136" s="18">
        <v>42542</v>
      </c>
      <c r="D136" s="15" t="s">
        <v>189</v>
      </c>
      <c r="E136" s="27"/>
      <c r="F136" s="26">
        <v>2740345.82</v>
      </c>
      <c r="G136" s="14">
        <f t="shared" si="1"/>
        <v>20403895.930000003</v>
      </c>
    </row>
    <row r="137" spans="2:7" ht="20.100000000000001" customHeight="1" x14ac:dyDescent="0.25">
      <c r="B137" s="10" t="s">
        <v>190</v>
      </c>
      <c r="C137" s="11">
        <v>42542</v>
      </c>
      <c r="D137" s="10" t="s">
        <v>1</v>
      </c>
      <c r="E137" s="14"/>
      <c r="F137" s="13">
        <v>5768.28</v>
      </c>
      <c r="G137" s="14">
        <f t="shared" si="1"/>
        <v>20398127.650000002</v>
      </c>
    </row>
    <row r="138" spans="2:7" ht="20.100000000000001" customHeight="1" x14ac:dyDescent="0.25">
      <c r="B138" s="10" t="s">
        <v>191</v>
      </c>
      <c r="C138" s="11">
        <v>42543</v>
      </c>
      <c r="D138" s="10" t="s">
        <v>57</v>
      </c>
      <c r="E138" s="14"/>
      <c r="F138" s="13">
        <v>3092.63</v>
      </c>
      <c r="G138" s="14">
        <f t="shared" si="1"/>
        <v>20395035.020000003</v>
      </c>
    </row>
    <row r="139" spans="2:7" ht="20.100000000000001" customHeight="1" x14ac:dyDescent="0.25">
      <c r="B139" s="10" t="s">
        <v>192</v>
      </c>
      <c r="C139" s="11">
        <v>42543</v>
      </c>
      <c r="D139" s="10" t="s">
        <v>110</v>
      </c>
      <c r="E139" s="14"/>
      <c r="F139" s="13">
        <v>4920</v>
      </c>
      <c r="G139" s="14">
        <f t="shared" si="1"/>
        <v>20390115.020000003</v>
      </c>
    </row>
    <row r="140" spans="2:7" ht="20.100000000000001" customHeight="1" x14ac:dyDescent="0.25">
      <c r="B140" s="10" t="s">
        <v>193</v>
      </c>
      <c r="C140" s="11">
        <v>42543</v>
      </c>
      <c r="D140" s="10" t="s">
        <v>194</v>
      </c>
      <c r="E140" s="14"/>
      <c r="F140" s="13">
        <v>33415.53</v>
      </c>
      <c r="G140" s="14">
        <f t="shared" si="1"/>
        <v>20356699.490000002</v>
      </c>
    </row>
    <row r="141" spans="2:7" ht="20.100000000000001" customHeight="1" x14ac:dyDescent="0.25">
      <c r="B141" s="10">
        <v>1128330.76</v>
      </c>
      <c r="C141" s="11">
        <v>42543</v>
      </c>
      <c r="D141" s="10" t="s">
        <v>272</v>
      </c>
      <c r="E141" s="14"/>
      <c r="F141" s="13">
        <v>2438916.14</v>
      </c>
      <c r="G141" s="14">
        <f t="shared" si="1"/>
        <v>17917783.350000001</v>
      </c>
    </row>
    <row r="142" spans="2:7" ht="20.100000000000001" customHeight="1" x14ac:dyDescent="0.25">
      <c r="B142" s="10" t="s">
        <v>195</v>
      </c>
      <c r="C142" s="18">
        <v>42544</v>
      </c>
      <c r="D142" s="10" t="s">
        <v>38</v>
      </c>
      <c r="E142" s="14"/>
      <c r="F142" s="13">
        <v>1200</v>
      </c>
      <c r="G142" s="14">
        <f t="shared" si="1"/>
        <v>17916583.350000001</v>
      </c>
    </row>
    <row r="143" spans="2:7" ht="20.100000000000001" customHeight="1" x14ac:dyDescent="0.25">
      <c r="B143" s="10" t="s">
        <v>196</v>
      </c>
      <c r="C143" s="18">
        <v>42544</v>
      </c>
      <c r="D143" s="10" t="s">
        <v>197</v>
      </c>
      <c r="E143" s="12"/>
      <c r="F143" s="13">
        <v>303784</v>
      </c>
      <c r="G143" s="14">
        <f t="shared" si="1"/>
        <v>17612799.350000001</v>
      </c>
    </row>
    <row r="144" spans="2:7" ht="20.100000000000001" customHeight="1" x14ac:dyDescent="0.25">
      <c r="B144" s="10">
        <v>77067980</v>
      </c>
      <c r="C144" s="10" t="s">
        <v>199</v>
      </c>
      <c r="D144" s="10" t="s">
        <v>271</v>
      </c>
      <c r="E144" s="12"/>
      <c r="F144" s="13">
        <v>8350</v>
      </c>
      <c r="G144" s="14">
        <f t="shared" ref="G144:G191" si="2">+G143+E144-F144</f>
        <v>17604449.350000001</v>
      </c>
    </row>
    <row r="145" spans="2:7" ht="20.100000000000001" customHeight="1" x14ac:dyDescent="0.25">
      <c r="B145" s="10" t="s">
        <v>198</v>
      </c>
      <c r="C145" s="11">
        <v>42549</v>
      </c>
      <c r="D145" s="10" t="s">
        <v>200</v>
      </c>
      <c r="E145" s="14"/>
      <c r="F145" s="13">
        <v>3600</v>
      </c>
      <c r="G145" s="14">
        <f t="shared" si="2"/>
        <v>17600849.350000001</v>
      </c>
    </row>
    <row r="146" spans="2:7" ht="20.100000000000001" customHeight="1" x14ac:dyDescent="0.25">
      <c r="B146" s="10" t="s">
        <v>201</v>
      </c>
      <c r="C146" s="11">
        <v>42549</v>
      </c>
      <c r="D146" s="15" t="s">
        <v>133</v>
      </c>
      <c r="E146" s="27"/>
      <c r="F146" s="26">
        <v>225000</v>
      </c>
      <c r="G146" s="14">
        <f t="shared" si="2"/>
        <v>17375849.350000001</v>
      </c>
    </row>
    <row r="147" spans="2:7" ht="20.100000000000001" customHeight="1" x14ac:dyDescent="0.25">
      <c r="B147" s="10" t="s">
        <v>202</v>
      </c>
      <c r="C147" s="11">
        <v>42549</v>
      </c>
      <c r="D147" s="10" t="s">
        <v>203</v>
      </c>
      <c r="E147" s="17"/>
      <c r="F147" s="13">
        <v>27450.92</v>
      </c>
      <c r="G147" s="14">
        <f t="shared" si="2"/>
        <v>17348398.43</v>
      </c>
    </row>
    <row r="148" spans="2:7" ht="20.100000000000001" customHeight="1" x14ac:dyDescent="0.25">
      <c r="B148" s="10" t="s">
        <v>204</v>
      </c>
      <c r="C148" s="11">
        <v>42549</v>
      </c>
      <c r="D148" s="10" t="s">
        <v>138</v>
      </c>
      <c r="E148" s="17"/>
      <c r="F148" s="13">
        <v>1200</v>
      </c>
      <c r="G148" s="14">
        <f t="shared" si="2"/>
        <v>17347198.43</v>
      </c>
    </row>
    <row r="149" spans="2:7" ht="25.9" customHeight="1" x14ac:dyDescent="0.25">
      <c r="B149" s="10" t="s">
        <v>205</v>
      </c>
      <c r="C149" s="11">
        <v>42549</v>
      </c>
      <c r="D149" s="10" t="s">
        <v>206</v>
      </c>
      <c r="E149" s="17"/>
      <c r="F149" s="13">
        <v>48000</v>
      </c>
      <c r="G149" s="14">
        <f t="shared" si="2"/>
        <v>17299198.43</v>
      </c>
    </row>
    <row r="150" spans="2:7" ht="20.100000000000001" customHeight="1" x14ac:dyDescent="0.25">
      <c r="B150" s="10" t="s">
        <v>207</v>
      </c>
      <c r="C150" s="11">
        <v>42549</v>
      </c>
      <c r="D150" s="10" t="s">
        <v>72</v>
      </c>
      <c r="E150" s="17"/>
      <c r="F150" s="13">
        <v>1500</v>
      </c>
      <c r="G150" s="14">
        <f t="shared" si="2"/>
        <v>17297698.43</v>
      </c>
    </row>
    <row r="151" spans="2:7" ht="20.100000000000001" customHeight="1" x14ac:dyDescent="0.25">
      <c r="B151" s="10" t="s">
        <v>208</v>
      </c>
      <c r="C151" s="11">
        <v>42549</v>
      </c>
      <c r="D151" s="10" t="s">
        <v>57</v>
      </c>
      <c r="E151" s="17"/>
      <c r="F151" s="13">
        <v>6608.97</v>
      </c>
      <c r="G151" s="14">
        <f t="shared" si="2"/>
        <v>17291089.460000001</v>
      </c>
    </row>
    <row r="152" spans="2:7" ht="20.100000000000001" customHeight="1" x14ac:dyDescent="0.25">
      <c r="B152" s="10" t="s">
        <v>209</v>
      </c>
      <c r="C152" s="11">
        <v>42549</v>
      </c>
      <c r="D152" s="10" t="s">
        <v>104</v>
      </c>
      <c r="E152" s="17"/>
      <c r="F152" s="13">
        <v>3100</v>
      </c>
      <c r="G152" s="14">
        <f t="shared" si="2"/>
        <v>17287989.460000001</v>
      </c>
    </row>
    <row r="153" spans="2:7" ht="20.100000000000001" customHeight="1" x14ac:dyDescent="0.25">
      <c r="B153" s="10" t="s">
        <v>210</v>
      </c>
      <c r="C153" s="11">
        <v>42549</v>
      </c>
      <c r="D153" s="10" t="s">
        <v>13</v>
      </c>
      <c r="E153" s="17"/>
      <c r="F153" s="13">
        <v>8197.11</v>
      </c>
      <c r="G153" s="14">
        <f t="shared" si="2"/>
        <v>17279792.350000001</v>
      </c>
    </row>
    <row r="154" spans="2:7" ht="20.100000000000001" customHeight="1" x14ac:dyDescent="0.25">
      <c r="B154" s="10" t="s">
        <v>211</v>
      </c>
      <c r="C154" s="11">
        <v>42549</v>
      </c>
      <c r="D154" s="10" t="s">
        <v>212</v>
      </c>
      <c r="E154" s="17"/>
      <c r="F154" s="13">
        <v>3500</v>
      </c>
      <c r="G154" s="14">
        <f t="shared" si="2"/>
        <v>17276292.350000001</v>
      </c>
    </row>
    <row r="155" spans="2:7" ht="20.100000000000001" customHeight="1" x14ac:dyDescent="0.25">
      <c r="B155" s="10" t="s">
        <v>213</v>
      </c>
      <c r="C155" s="11">
        <v>42549</v>
      </c>
      <c r="D155" s="10" t="s">
        <v>56</v>
      </c>
      <c r="E155" s="17"/>
      <c r="F155" s="13">
        <v>5315.12</v>
      </c>
      <c r="G155" s="14">
        <f t="shared" si="2"/>
        <v>17270977.23</v>
      </c>
    </row>
    <row r="156" spans="2:7" ht="20.100000000000001" customHeight="1" x14ac:dyDescent="0.25">
      <c r="B156" s="10" t="s">
        <v>214</v>
      </c>
      <c r="C156" s="11">
        <v>42549</v>
      </c>
      <c r="D156" s="10" t="s">
        <v>12</v>
      </c>
      <c r="E156" s="14"/>
      <c r="F156" s="13">
        <v>5800</v>
      </c>
      <c r="G156" s="14">
        <f t="shared" si="2"/>
        <v>17265177.23</v>
      </c>
    </row>
    <row r="157" spans="2:7" ht="20.100000000000001" customHeight="1" x14ac:dyDescent="0.25">
      <c r="B157" s="10" t="s">
        <v>215</v>
      </c>
      <c r="C157" s="11">
        <v>42549</v>
      </c>
      <c r="D157" s="10" t="s">
        <v>164</v>
      </c>
      <c r="E157" s="14"/>
      <c r="F157" s="13">
        <v>3494.4</v>
      </c>
      <c r="G157" s="14">
        <f t="shared" si="2"/>
        <v>17261682.830000002</v>
      </c>
    </row>
    <row r="158" spans="2:7" ht="20.100000000000001" customHeight="1" x14ac:dyDescent="0.25">
      <c r="B158" s="10" t="s">
        <v>216</v>
      </c>
      <c r="C158" s="11">
        <v>42549</v>
      </c>
      <c r="D158" s="10" t="s">
        <v>217</v>
      </c>
      <c r="E158" s="14"/>
      <c r="F158" s="13">
        <v>3180.6</v>
      </c>
      <c r="G158" s="14">
        <f t="shared" si="2"/>
        <v>17258502.23</v>
      </c>
    </row>
    <row r="159" spans="2:7" ht="20.100000000000001" customHeight="1" x14ac:dyDescent="0.25">
      <c r="B159" s="10" t="s">
        <v>218</v>
      </c>
      <c r="C159" s="11">
        <v>42549</v>
      </c>
      <c r="D159" s="10" t="s">
        <v>219</v>
      </c>
      <c r="E159" s="14"/>
      <c r="F159" s="13">
        <v>185127.9</v>
      </c>
      <c r="G159" s="14">
        <f t="shared" si="2"/>
        <v>17073374.330000002</v>
      </c>
    </row>
    <row r="160" spans="2:7" ht="20.100000000000001" customHeight="1" x14ac:dyDescent="0.25">
      <c r="B160" s="10" t="s">
        <v>220</v>
      </c>
      <c r="C160" s="11">
        <v>42549</v>
      </c>
      <c r="D160" s="10" t="s">
        <v>6</v>
      </c>
      <c r="E160" s="14"/>
      <c r="F160" s="13">
        <v>26310.21</v>
      </c>
      <c r="G160" s="14">
        <f t="shared" si="2"/>
        <v>17047064.120000001</v>
      </c>
    </row>
    <row r="161" spans="2:7" ht="20.100000000000001" customHeight="1" x14ac:dyDescent="0.25">
      <c r="B161" s="10" t="s">
        <v>221</v>
      </c>
      <c r="C161" s="11">
        <v>42549</v>
      </c>
      <c r="D161" s="10" t="s">
        <v>5</v>
      </c>
      <c r="E161" s="14"/>
      <c r="F161" s="13">
        <v>18453.88</v>
      </c>
      <c r="G161" s="14">
        <f t="shared" si="2"/>
        <v>17028610.240000002</v>
      </c>
    </row>
    <row r="162" spans="2:7" ht="20.100000000000001" customHeight="1" x14ac:dyDescent="0.25">
      <c r="B162" s="10" t="s">
        <v>222</v>
      </c>
      <c r="C162" s="11">
        <v>42549</v>
      </c>
      <c r="D162" s="10" t="s">
        <v>57</v>
      </c>
      <c r="E162" s="17"/>
      <c r="F162" s="13">
        <v>4600.01</v>
      </c>
      <c r="G162" s="14">
        <f t="shared" si="2"/>
        <v>17024010.23</v>
      </c>
    </row>
    <row r="163" spans="2:7" ht="20.100000000000001" customHeight="1" x14ac:dyDescent="0.25">
      <c r="B163" s="10" t="s">
        <v>223</v>
      </c>
      <c r="C163" s="11">
        <v>42549</v>
      </c>
      <c r="D163" s="10" t="s">
        <v>186</v>
      </c>
      <c r="E163" s="17"/>
      <c r="F163" s="13">
        <v>27550</v>
      </c>
      <c r="G163" s="14">
        <f t="shared" si="2"/>
        <v>16996460.23</v>
      </c>
    </row>
    <row r="164" spans="2:7" ht="20.100000000000001" customHeight="1" x14ac:dyDescent="0.25">
      <c r="B164" s="10" t="s">
        <v>224</v>
      </c>
      <c r="C164" s="11">
        <v>42550</v>
      </c>
      <c r="D164" s="10" t="s">
        <v>33</v>
      </c>
      <c r="E164" s="17"/>
      <c r="F164" s="13">
        <v>9040</v>
      </c>
      <c r="G164" s="14">
        <f t="shared" si="2"/>
        <v>16987420.23</v>
      </c>
    </row>
    <row r="165" spans="2:7" ht="20.100000000000001" customHeight="1" x14ac:dyDescent="0.25">
      <c r="B165" s="10">
        <v>283903999</v>
      </c>
      <c r="C165" s="11">
        <v>42550</v>
      </c>
      <c r="D165" s="10" t="s">
        <v>270</v>
      </c>
      <c r="E165" s="17"/>
      <c r="F165" s="13">
        <v>6176925.8399999999</v>
      </c>
      <c r="G165" s="14">
        <f t="shared" si="2"/>
        <v>10810494.390000001</v>
      </c>
    </row>
    <row r="166" spans="2:7" ht="20.100000000000001" customHeight="1" x14ac:dyDescent="0.25">
      <c r="B166" s="10" t="s">
        <v>225</v>
      </c>
      <c r="C166" s="11">
        <v>42550</v>
      </c>
      <c r="D166" s="10" t="s">
        <v>226</v>
      </c>
      <c r="E166" s="17"/>
      <c r="F166" s="13">
        <v>13844.02</v>
      </c>
      <c r="G166" s="14">
        <f t="shared" si="2"/>
        <v>10796650.370000001</v>
      </c>
    </row>
    <row r="167" spans="2:7" ht="20.100000000000001" customHeight="1" x14ac:dyDescent="0.25">
      <c r="B167" s="10" t="s">
        <v>227</v>
      </c>
      <c r="C167" s="11">
        <v>42550</v>
      </c>
      <c r="D167" s="10" t="s">
        <v>17</v>
      </c>
      <c r="E167" s="17"/>
      <c r="F167" s="13">
        <v>3500</v>
      </c>
      <c r="G167" s="14">
        <f t="shared" si="2"/>
        <v>10793150.370000001</v>
      </c>
    </row>
    <row r="168" spans="2:7" ht="20.100000000000001" customHeight="1" x14ac:dyDescent="0.25">
      <c r="B168" s="10" t="s">
        <v>228</v>
      </c>
      <c r="C168" s="11">
        <v>42550</v>
      </c>
      <c r="D168" s="10" t="s">
        <v>58</v>
      </c>
      <c r="E168" s="17"/>
      <c r="F168" s="13">
        <v>300000</v>
      </c>
      <c r="G168" s="14">
        <f t="shared" si="2"/>
        <v>10493150.370000001</v>
      </c>
    </row>
    <row r="169" spans="2:7" ht="29.45" customHeight="1" x14ac:dyDescent="0.25">
      <c r="B169" s="10" t="s">
        <v>229</v>
      </c>
      <c r="C169" s="11">
        <v>42550</v>
      </c>
      <c r="D169" s="10" t="s">
        <v>230</v>
      </c>
      <c r="E169" s="17"/>
      <c r="F169" s="13">
        <v>18667.5</v>
      </c>
      <c r="G169" s="14">
        <f t="shared" si="2"/>
        <v>10474482.870000001</v>
      </c>
    </row>
    <row r="170" spans="2:7" ht="20.100000000000001" customHeight="1" x14ac:dyDescent="0.25">
      <c r="B170" s="10" t="s">
        <v>231</v>
      </c>
      <c r="C170" s="11">
        <v>42550</v>
      </c>
      <c r="D170" s="10" t="s">
        <v>232</v>
      </c>
      <c r="E170" s="14"/>
      <c r="F170" s="13">
        <v>65000.1</v>
      </c>
      <c r="G170" s="14">
        <f t="shared" si="2"/>
        <v>10409482.770000001</v>
      </c>
    </row>
    <row r="171" spans="2:7" ht="20.100000000000001" customHeight="1" x14ac:dyDescent="0.25">
      <c r="B171" s="10" t="s">
        <v>233</v>
      </c>
      <c r="C171" s="11">
        <v>42550</v>
      </c>
      <c r="D171" s="10" t="s">
        <v>107</v>
      </c>
      <c r="E171" s="14"/>
      <c r="F171" s="13">
        <v>800</v>
      </c>
      <c r="G171" s="14">
        <f t="shared" si="2"/>
        <v>10408682.770000001</v>
      </c>
    </row>
    <row r="172" spans="2:7" ht="29.45" customHeight="1" x14ac:dyDescent="0.25">
      <c r="B172" s="10" t="s">
        <v>234</v>
      </c>
      <c r="C172" s="11">
        <v>42550</v>
      </c>
      <c r="D172" s="10" t="s">
        <v>235</v>
      </c>
      <c r="E172" s="14"/>
      <c r="F172" s="13">
        <v>1900</v>
      </c>
      <c r="G172" s="14">
        <f t="shared" si="2"/>
        <v>10406782.770000001</v>
      </c>
    </row>
    <row r="173" spans="2:7" ht="27" customHeight="1" x14ac:dyDescent="0.25">
      <c r="B173" s="10" t="s">
        <v>236</v>
      </c>
      <c r="C173" s="11">
        <v>42550</v>
      </c>
      <c r="D173" s="10" t="s">
        <v>25</v>
      </c>
      <c r="E173" s="17"/>
      <c r="F173" s="13">
        <v>36660.5</v>
      </c>
      <c r="G173" s="14">
        <f t="shared" si="2"/>
        <v>10370122.270000001</v>
      </c>
    </row>
    <row r="174" spans="2:7" ht="20.100000000000001" customHeight="1" x14ac:dyDescent="0.25">
      <c r="B174" s="10" t="s">
        <v>237</v>
      </c>
      <c r="C174" s="11">
        <v>42550</v>
      </c>
      <c r="D174" s="10" t="s">
        <v>238</v>
      </c>
      <c r="E174" s="17"/>
      <c r="F174" s="13">
        <v>53252.88</v>
      </c>
      <c r="G174" s="14">
        <f t="shared" si="2"/>
        <v>10316869.390000001</v>
      </c>
    </row>
    <row r="175" spans="2:7" ht="20.100000000000001" customHeight="1" x14ac:dyDescent="0.25">
      <c r="B175" s="10" t="s">
        <v>239</v>
      </c>
      <c r="C175" s="11">
        <v>42550</v>
      </c>
      <c r="D175" s="10" t="s">
        <v>240</v>
      </c>
      <c r="E175" s="17"/>
      <c r="F175" s="13">
        <v>407309.07</v>
      </c>
      <c r="G175" s="14">
        <f t="shared" si="2"/>
        <v>9909560.3200000003</v>
      </c>
    </row>
    <row r="176" spans="2:7" ht="20.100000000000001" customHeight="1" x14ac:dyDescent="0.25">
      <c r="B176" s="10" t="s">
        <v>241</v>
      </c>
      <c r="C176" s="18">
        <v>42551</v>
      </c>
      <c r="D176" s="10" t="s">
        <v>242</v>
      </c>
      <c r="E176" s="17"/>
      <c r="F176" s="13">
        <v>1000</v>
      </c>
      <c r="G176" s="14">
        <f t="shared" si="2"/>
        <v>9908560.3200000003</v>
      </c>
    </row>
    <row r="177" spans="2:7" ht="20.100000000000001" customHeight="1" x14ac:dyDescent="0.25">
      <c r="B177" s="10" t="s">
        <v>243</v>
      </c>
      <c r="C177" s="10" t="s">
        <v>254</v>
      </c>
      <c r="D177" s="10" t="s">
        <v>55</v>
      </c>
      <c r="E177" s="17"/>
      <c r="F177" s="13">
        <v>3700</v>
      </c>
      <c r="G177" s="14">
        <f t="shared" si="2"/>
        <v>9904860.3200000003</v>
      </c>
    </row>
    <row r="178" spans="2:7" ht="20.100000000000001" customHeight="1" x14ac:dyDescent="0.25">
      <c r="B178" s="10" t="s">
        <v>244</v>
      </c>
      <c r="C178" s="10" t="s">
        <v>254</v>
      </c>
      <c r="D178" s="10" t="s">
        <v>22</v>
      </c>
      <c r="E178" s="17"/>
      <c r="F178" s="13">
        <v>45036.63</v>
      </c>
      <c r="G178" s="14">
        <f t="shared" si="2"/>
        <v>9859823.6899999995</v>
      </c>
    </row>
    <row r="179" spans="2:7" ht="20.100000000000001" customHeight="1" x14ac:dyDescent="0.25">
      <c r="B179" s="10" t="s">
        <v>245</v>
      </c>
      <c r="C179" s="10" t="s">
        <v>254</v>
      </c>
      <c r="D179" s="10" t="s">
        <v>212</v>
      </c>
      <c r="E179" s="17"/>
      <c r="F179" s="13">
        <v>5800</v>
      </c>
      <c r="G179" s="14">
        <f t="shared" si="2"/>
        <v>9854023.6899999995</v>
      </c>
    </row>
    <row r="180" spans="2:7" ht="20.100000000000001" customHeight="1" x14ac:dyDescent="0.25">
      <c r="B180" s="10" t="s">
        <v>246</v>
      </c>
      <c r="C180" s="10" t="s">
        <v>254</v>
      </c>
      <c r="D180" s="10" t="s">
        <v>12</v>
      </c>
      <c r="E180" s="17"/>
      <c r="F180" s="13">
        <v>5800</v>
      </c>
      <c r="G180" s="14">
        <f t="shared" si="2"/>
        <v>9848223.6899999995</v>
      </c>
    </row>
    <row r="181" spans="2:7" ht="20.100000000000001" customHeight="1" x14ac:dyDescent="0.25">
      <c r="B181" s="10" t="s">
        <v>247</v>
      </c>
      <c r="C181" s="10" t="s">
        <v>254</v>
      </c>
      <c r="D181" s="10" t="s">
        <v>4</v>
      </c>
      <c r="E181" s="17"/>
      <c r="F181" s="13">
        <v>27281.1</v>
      </c>
      <c r="G181" s="14">
        <f t="shared" si="2"/>
        <v>9820942.5899999999</v>
      </c>
    </row>
    <row r="182" spans="2:7" ht="20.100000000000001" customHeight="1" x14ac:dyDescent="0.25">
      <c r="B182" s="10" t="s">
        <v>248</v>
      </c>
      <c r="C182" s="10" t="s">
        <v>254</v>
      </c>
      <c r="D182" s="10" t="s">
        <v>249</v>
      </c>
      <c r="E182" s="17"/>
      <c r="F182" s="13">
        <v>5800</v>
      </c>
      <c r="G182" s="14">
        <f t="shared" si="2"/>
        <v>9815142.5899999999</v>
      </c>
    </row>
    <row r="183" spans="2:7" ht="25.9" customHeight="1" x14ac:dyDescent="0.25">
      <c r="B183" s="10" t="s">
        <v>250</v>
      </c>
      <c r="C183" s="10" t="s">
        <v>254</v>
      </c>
      <c r="D183" s="10" t="s">
        <v>36</v>
      </c>
      <c r="E183" s="17"/>
      <c r="F183" s="13">
        <v>1200</v>
      </c>
      <c r="G183" s="14">
        <f t="shared" si="2"/>
        <v>9813942.5899999999</v>
      </c>
    </row>
    <row r="184" spans="2:7" ht="20.100000000000001" customHeight="1" x14ac:dyDescent="0.25">
      <c r="B184" s="10" t="s">
        <v>251</v>
      </c>
      <c r="C184" s="10" t="s">
        <v>254</v>
      </c>
      <c r="D184" s="10" t="s">
        <v>38</v>
      </c>
      <c r="E184" s="17"/>
      <c r="F184" s="13">
        <v>1200</v>
      </c>
      <c r="G184" s="14">
        <f t="shared" si="2"/>
        <v>9812742.5899999999</v>
      </c>
    </row>
    <row r="185" spans="2:7" ht="20.100000000000001" customHeight="1" x14ac:dyDescent="0.25">
      <c r="B185" s="10" t="s">
        <v>252</v>
      </c>
      <c r="C185" s="10" t="s">
        <v>254</v>
      </c>
      <c r="D185" s="10" t="s">
        <v>37</v>
      </c>
      <c r="E185" s="17"/>
      <c r="F185" s="13">
        <v>1200</v>
      </c>
      <c r="G185" s="14">
        <f t="shared" si="2"/>
        <v>9811542.5899999999</v>
      </c>
    </row>
    <row r="186" spans="2:7" ht="20.100000000000001" customHeight="1" x14ac:dyDescent="0.25">
      <c r="B186" s="10" t="s">
        <v>253</v>
      </c>
      <c r="C186" s="10" t="s">
        <v>254</v>
      </c>
      <c r="D186" s="10" t="s">
        <v>20</v>
      </c>
      <c r="E186" s="17"/>
      <c r="F186" s="13">
        <v>1230</v>
      </c>
      <c r="G186" s="14">
        <f t="shared" si="2"/>
        <v>9810312.5899999999</v>
      </c>
    </row>
    <row r="187" spans="2:7" ht="20.100000000000001" customHeight="1" x14ac:dyDescent="0.25">
      <c r="B187" s="10" t="s">
        <v>255</v>
      </c>
      <c r="C187" s="10" t="s">
        <v>254</v>
      </c>
      <c r="D187" s="10" t="s">
        <v>249</v>
      </c>
      <c r="E187" s="14"/>
      <c r="F187" s="13">
        <v>5052.1099999999997</v>
      </c>
      <c r="G187" s="14">
        <f t="shared" si="2"/>
        <v>9805260.4800000004</v>
      </c>
    </row>
    <row r="188" spans="2:7" ht="21.6" customHeight="1" x14ac:dyDescent="0.25">
      <c r="B188" s="10" t="s">
        <v>256</v>
      </c>
      <c r="C188" s="10" t="s">
        <v>254</v>
      </c>
      <c r="D188" s="10" t="s">
        <v>8</v>
      </c>
      <c r="E188" s="14"/>
      <c r="F188" s="13">
        <v>18174.04</v>
      </c>
      <c r="G188" s="14">
        <f t="shared" si="2"/>
        <v>9787086.4400000013</v>
      </c>
    </row>
    <row r="189" spans="2:7" ht="18" customHeight="1" x14ac:dyDescent="0.25">
      <c r="B189" s="10" t="s">
        <v>257</v>
      </c>
      <c r="C189" s="10" t="s">
        <v>254</v>
      </c>
      <c r="D189" s="10" t="s">
        <v>258</v>
      </c>
      <c r="E189" s="14"/>
      <c r="F189" s="13">
        <v>8739.92</v>
      </c>
      <c r="G189" s="14">
        <f t="shared" si="2"/>
        <v>9778346.5200000014</v>
      </c>
    </row>
    <row r="190" spans="2:7" ht="27.6" customHeight="1" x14ac:dyDescent="0.25">
      <c r="B190" s="10" t="s">
        <v>259</v>
      </c>
      <c r="C190" s="10" t="s">
        <v>254</v>
      </c>
      <c r="D190" s="10" t="s">
        <v>27</v>
      </c>
      <c r="E190" s="14"/>
      <c r="F190" s="13">
        <v>1200</v>
      </c>
      <c r="G190" s="14">
        <f t="shared" si="2"/>
        <v>9777146.5200000014</v>
      </c>
    </row>
    <row r="191" spans="2:7" ht="20.100000000000001" customHeight="1" x14ac:dyDescent="0.25">
      <c r="B191" s="21"/>
      <c r="C191" s="10" t="s">
        <v>254</v>
      </c>
      <c r="D191" s="22" t="s">
        <v>267</v>
      </c>
      <c r="E191" s="17"/>
      <c r="F191" s="14">
        <v>25658.14</v>
      </c>
      <c r="G191" s="28">
        <f t="shared" si="2"/>
        <v>9751488.3800000008</v>
      </c>
    </row>
    <row r="192" spans="2:7" ht="20.100000000000001" customHeight="1" x14ac:dyDescent="0.25">
      <c r="B192" s="24"/>
      <c r="C192" s="24"/>
      <c r="D192" s="24"/>
      <c r="E192" s="24"/>
      <c r="F192" s="23"/>
      <c r="G192" s="24"/>
    </row>
    <row r="193" spans="2:7" ht="20.100000000000001" customHeight="1" x14ac:dyDescent="0.25">
      <c r="B193" s="24"/>
      <c r="C193" s="24"/>
      <c r="D193" s="24"/>
      <c r="E193" s="24"/>
      <c r="F193" s="23"/>
      <c r="G193" s="24"/>
    </row>
    <row r="194" spans="2:7" ht="20.100000000000001" customHeight="1" x14ac:dyDescent="0.25">
      <c r="B194" s="24"/>
      <c r="C194" s="24"/>
      <c r="D194" s="24"/>
      <c r="E194" s="24"/>
      <c r="F194" s="23"/>
      <c r="G194" s="24"/>
    </row>
    <row r="195" spans="2:7" ht="20.100000000000001" customHeight="1" x14ac:dyDescent="0.25">
      <c r="B195" s="24"/>
      <c r="C195" s="24"/>
      <c r="D195" s="24"/>
      <c r="E195" s="24"/>
      <c r="F195" s="23"/>
      <c r="G195" s="24"/>
    </row>
    <row r="196" spans="2:7" ht="20.100000000000001" customHeight="1" x14ac:dyDescent="0.25">
      <c r="B196" s="24"/>
      <c r="C196" s="24"/>
      <c r="D196" s="24"/>
      <c r="E196" s="24"/>
      <c r="F196" s="23"/>
      <c r="G196" s="24"/>
    </row>
    <row r="197" spans="2:7" ht="20.100000000000001" customHeight="1" x14ac:dyDescent="0.25">
      <c r="B197" s="24"/>
      <c r="C197" s="24"/>
      <c r="D197" s="24"/>
      <c r="E197" s="24"/>
      <c r="F197" s="23"/>
      <c r="G197" s="24"/>
    </row>
    <row r="198" spans="2:7" ht="20.100000000000001" customHeight="1" x14ac:dyDescent="0.25">
      <c r="B198" s="24"/>
      <c r="C198" s="24"/>
      <c r="D198" s="24"/>
      <c r="E198" s="24"/>
      <c r="F198" s="23"/>
      <c r="G198" s="24"/>
    </row>
    <row r="199" spans="2:7" ht="20.100000000000001" customHeight="1" x14ac:dyDescent="0.25">
      <c r="B199" s="24"/>
      <c r="C199" s="24"/>
      <c r="D199" s="24"/>
      <c r="E199" s="24"/>
      <c r="F199" s="23"/>
      <c r="G199" s="24"/>
    </row>
    <row r="200" spans="2:7" ht="20.100000000000001" customHeight="1" x14ac:dyDescent="0.25">
      <c r="B200" s="24"/>
      <c r="C200" s="24"/>
      <c r="D200" s="24"/>
      <c r="E200" s="24"/>
      <c r="F200" s="23"/>
      <c r="G200" s="24"/>
    </row>
    <row r="201" spans="2:7" ht="20.100000000000001" customHeight="1" x14ac:dyDescent="0.25">
      <c r="B201" s="24"/>
      <c r="C201" s="24"/>
      <c r="D201" s="24"/>
      <c r="E201" s="24"/>
      <c r="F201" s="23"/>
      <c r="G201" s="24"/>
    </row>
    <row r="202" spans="2:7" ht="20.100000000000001" customHeight="1" x14ac:dyDescent="0.25">
      <c r="B202" s="24"/>
      <c r="C202" s="24"/>
      <c r="D202" s="24"/>
      <c r="E202" s="24"/>
      <c r="F202" s="23"/>
      <c r="G202" s="24"/>
    </row>
    <row r="203" spans="2:7" ht="20.100000000000001" customHeight="1" x14ac:dyDescent="0.25">
      <c r="B203" s="24"/>
      <c r="C203" s="24"/>
      <c r="D203" s="24"/>
      <c r="E203" s="24"/>
      <c r="F203" s="23"/>
      <c r="G203" s="24"/>
    </row>
    <row r="204" spans="2:7" ht="20.100000000000001" customHeight="1" x14ac:dyDescent="0.25">
      <c r="B204" s="24"/>
      <c r="C204" s="24"/>
      <c r="D204" s="24"/>
      <c r="E204" s="24"/>
      <c r="F204" s="23"/>
      <c r="G204" s="24"/>
    </row>
    <row r="205" spans="2:7" ht="20.100000000000001" customHeight="1" x14ac:dyDescent="0.25">
      <c r="B205" s="24"/>
      <c r="C205" s="24"/>
      <c r="D205" s="24"/>
      <c r="E205" s="24"/>
      <c r="F205" s="23"/>
      <c r="G205" s="24"/>
    </row>
    <row r="206" spans="2:7" ht="20.100000000000001" customHeight="1" x14ac:dyDescent="0.25">
      <c r="B206" s="24"/>
      <c r="C206" s="24"/>
      <c r="D206" s="24"/>
      <c r="E206" s="24"/>
      <c r="F206" s="23"/>
      <c r="G206" s="24"/>
    </row>
    <row r="207" spans="2:7" ht="20.100000000000001" customHeight="1" x14ac:dyDescent="0.25">
      <c r="B207" s="24"/>
      <c r="C207" s="24"/>
      <c r="D207" s="24"/>
      <c r="E207" s="24"/>
      <c r="F207" s="23"/>
      <c r="G207" s="24"/>
    </row>
    <row r="208" spans="2:7" ht="20.100000000000001" customHeight="1" x14ac:dyDescent="0.25">
      <c r="B208" s="24"/>
      <c r="C208" s="24"/>
      <c r="D208" s="24"/>
      <c r="E208" s="24"/>
      <c r="F208" s="23"/>
      <c r="G208" s="24"/>
    </row>
    <row r="209" spans="2:7" ht="20.100000000000001" customHeight="1" x14ac:dyDescent="0.25">
      <c r="B209" s="24"/>
      <c r="C209" s="24"/>
      <c r="D209" s="24"/>
      <c r="E209" s="24"/>
      <c r="F209" s="23"/>
      <c r="G209" s="24"/>
    </row>
    <row r="210" spans="2:7" ht="20.100000000000001" customHeight="1" x14ac:dyDescent="0.25">
      <c r="B210" s="24"/>
      <c r="C210" s="24"/>
      <c r="D210" s="24"/>
      <c r="E210" s="24"/>
      <c r="F210" s="23"/>
      <c r="G210" s="24"/>
    </row>
    <row r="211" spans="2:7" ht="20.100000000000001" customHeight="1" x14ac:dyDescent="0.25">
      <c r="B211" s="24"/>
      <c r="C211" s="24"/>
      <c r="D211" s="24"/>
      <c r="E211" s="24"/>
      <c r="F211" s="23"/>
      <c r="G211" s="24"/>
    </row>
    <row r="212" spans="2:7" ht="20.100000000000001" customHeight="1" x14ac:dyDescent="0.25">
      <c r="B212" s="24"/>
      <c r="C212" s="24"/>
      <c r="D212" s="24"/>
      <c r="E212" s="24"/>
      <c r="F212" s="23"/>
      <c r="G212" s="24"/>
    </row>
    <row r="213" spans="2:7" ht="20.100000000000001" customHeight="1" x14ac:dyDescent="0.25"/>
    <row r="214" spans="2:7" ht="20.100000000000001" customHeight="1" x14ac:dyDescent="0.25"/>
    <row r="215" spans="2:7" ht="20.100000000000001" customHeight="1" x14ac:dyDescent="0.25"/>
    <row r="216" spans="2:7" ht="20.100000000000001" customHeight="1" x14ac:dyDescent="0.25"/>
    <row r="217" spans="2:7" ht="20.100000000000001" customHeight="1" x14ac:dyDescent="0.25"/>
    <row r="218" spans="2:7" ht="20.100000000000001" customHeight="1" x14ac:dyDescent="0.25"/>
    <row r="219" spans="2:7" ht="20.100000000000001" customHeight="1" x14ac:dyDescent="0.25"/>
    <row r="220" spans="2:7" ht="20.100000000000001" customHeight="1" x14ac:dyDescent="0.25"/>
    <row r="221" spans="2:7" ht="20.100000000000001" customHeight="1" x14ac:dyDescent="0.25"/>
    <row r="222" spans="2:7" ht="20.100000000000001" customHeight="1" x14ac:dyDescent="0.25"/>
    <row r="223" spans="2:7" ht="20.100000000000001" customHeight="1" x14ac:dyDescent="0.25"/>
    <row r="224" spans="2:7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</sheetData>
  <mergeCells count="12">
    <mergeCell ref="B3:H3"/>
    <mergeCell ref="B4:H4"/>
    <mergeCell ref="B5:H5"/>
    <mergeCell ref="B6:H6"/>
    <mergeCell ref="B7:H7"/>
    <mergeCell ref="B8:H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JUNIO-2016</vt:lpstr>
      <vt:lpstr>'JUNIO-2016'!Área_de_impresión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2016-05-04T20:30:02Z</cp:lastPrinted>
  <dcterms:created xsi:type="dcterms:W3CDTF">2016-05-03T18:22:36Z</dcterms:created>
  <dcterms:modified xsi:type="dcterms:W3CDTF">2019-04-03T20:01:52Z</dcterms:modified>
</cp:coreProperties>
</file>