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JUNIO 2016" sheetId="36" r:id="rId1"/>
  </sheets>
  <definedNames>
    <definedName name="_xlnm.Print_Area" localSheetId="0">'JUNIO 2016'!$A$1:$G$434</definedName>
  </definedNames>
  <calcPr calcId="145621"/>
</workbook>
</file>

<file path=xl/calcChain.xml><?xml version="1.0" encoding="utf-8"?>
<calcChain xmlns="http://schemas.openxmlformats.org/spreadsheetml/2006/main">
  <c r="D57" i="36" l="1"/>
  <c r="D43" i="36"/>
  <c r="F18" i="36" l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l="1"/>
  <c r="F60" i="36" s="1"/>
  <c r="F61" i="36" s="1"/>
  <c r="F62" i="36" s="1"/>
  <c r="F63" i="36" s="1"/>
  <c r="F64" i="36" s="1"/>
  <c r="F65" i="36" s="1"/>
  <c r="F66" i="36" s="1"/>
  <c r="F67" i="36" s="1"/>
  <c r="F68" i="36" s="1"/>
</calcChain>
</file>

<file path=xl/sharedStrings.xml><?xml version="1.0" encoding="utf-8"?>
<sst xmlns="http://schemas.openxmlformats.org/spreadsheetml/2006/main" count="70" uniqueCount="20">
  <si>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</si>
  <si>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</si>
  <si>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</si>
  <si>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</si>
  <si>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</si>
  <si>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</si>
  <si>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</si>
  <si>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</si>
  <si>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</si>
  <si>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</si>
  <si>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</si>
  <si>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</si>
  <si>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</si>
  <si>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</si>
  <si>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…………………………………………….00</t>
  </si>
  <si>
    <t>BALANCE INICIAL</t>
  </si>
  <si>
    <t>CARGO BANCARIO</t>
  </si>
  <si>
    <t>"Año del Fomento de la Vivienda"</t>
  </si>
  <si>
    <t>Deposito</t>
  </si>
  <si>
    <t>Del  01 al 30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</si>
</sst>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 Black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20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1"/>
      <color theme="1"/>
      <name val="Arial Rounded MT Bold"/>
      <family val="2"/>
    </font>
    <font>
      <b/>
      <sz val="16"/>
      <color rgb="FF7030A0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4" fillId="0" borderId="0" xfId="0" applyFont="1"/>
    <xf numFmtId="0" fontId="8" fillId="3" borderId="2" xfId="0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Fill="1"/>
    <xf numFmtId="0" fontId="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43" fontId="13" fillId="0" borderId="0" xfId="1" applyFont="1" applyFill="1" applyBorder="1"/>
    <xf numFmtId="43" fontId="12" fillId="0" borderId="0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horizontal="left" vertical="center" wrapText="1"/>
    </xf>
    <xf numFmtId="43" fontId="14" fillId="0" borderId="0" xfId="1" applyFont="1" applyFill="1" applyBorder="1" applyAlignment="1">
      <alignment horizontal="right"/>
    </xf>
    <xf numFmtId="43" fontId="0" fillId="0" borderId="0" xfId="1" applyFont="1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514351</xdr:colOff>
      <xdr:row>0</xdr:row>
      <xdr:rowOff>123825</xdr:rowOff>
    </xdr:from>
    <xdr:to>
      <xdr:col>6</xdr:col>
      <xdr:colOff>142876</xdr:colOff>
      <xdr:row>7</xdr:row>
      <xdr:rowOff>133350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29351" y="123825"/>
          <a:ext cx="17907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190499</xdr:rowOff>
    </xdr:from>
    <xdr:to>
      <xdr:col>1</xdr:col>
      <xdr:colOff>742951</xdr:colOff>
      <xdr:row>7</xdr:row>
      <xdr:rowOff>190500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190499"/>
          <a:ext cx="1771650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4"/>
  <sheetViews>
    <sheetView showGridLines="0" tabSelected="1" zoomScaleNormal="100" workbookViewId="0">
      <selection activeCell="A9" sqref="A9:F9"/>
    </sheetView>
  </sheetViews>
  <sheetFormatPr baseColWidth="10" defaultRowHeight="15" x14ac:dyDescent="0.25"/>
  <cols>
    <col min="1" max="1" width="15.42578125" customWidth="1"/>
    <col min="2" max="2" width="23" customWidth="1"/>
    <col min="3" max="3" width="34" customWidth="1"/>
    <col min="4" max="4" width="13.85546875" bestFit="1" customWidth="1"/>
    <col min="5" max="5" width="16.5703125" customWidth="1"/>
    <col min="6" max="6" width="15.85546875" bestFit="1" customWidth="1"/>
  </cols>
  <sheetData>
    <row r="1" spans="1:8" s="1" customFormat="1" ht="15.75" x14ac:dyDescent="0.25">
      <c r="A1" s="2"/>
      <c r="B1" s="2"/>
      <c r="C1" s="2"/>
      <c r="D1" s="2"/>
      <c r="E1" s="2"/>
      <c r="F1" s="2"/>
      <c r="G1" s="2"/>
      <c r="H1" s="2"/>
    </row>
    <row r="2" spans="1:8" s="1" customFormat="1" ht="15.75" x14ac:dyDescent="0.25">
      <c r="A2" s="2"/>
      <c r="B2" s="2"/>
      <c r="C2" s="2"/>
      <c r="D2" s="2"/>
      <c r="E2" s="2"/>
      <c r="F2" s="2"/>
      <c r="G2" s="2"/>
      <c r="H2" s="2"/>
    </row>
    <row r="3" spans="1:8" s="1" customFormat="1" ht="15.75" x14ac:dyDescent="0.25">
      <c r="A3" s="25" t="s">
        <v>0</v>
      </c>
      <c r="B3" s="25"/>
      <c r="C3" s="25"/>
      <c r="D3" s="25"/>
      <c r="E3" s="25"/>
      <c r="F3" s="25"/>
      <c r="G3" s="2"/>
      <c r="H3" s="2"/>
    </row>
    <row r="4" spans="1:8" s="1" customFormat="1" ht="15.75" x14ac:dyDescent="0.25">
      <c r="A4" s="25" t="s">
        <v>1</v>
      </c>
      <c r="B4" s="25"/>
      <c r="C4" s="25"/>
      <c r="D4" s="25"/>
      <c r="E4" s="25"/>
      <c r="F4" s="25"/>
      <c r="G4" s="2"/>
      <c r="H4" s="2"/>
    </row>
    <row r="5" spans="1:8" s="1" customFormat="1" ht="19.5" x14ac:dyDescent="0.4">
      <c r="A5" s="26" t="s">
        <v>2</v>
      </c>
      <c r="B5" s="26"/>
      <c r="C5" s="26"/>
      <c r="D5" s="26"/>
      <c r="E5" s="26"/>
      <c r="F5" s="26"/>
      <c r="G5" s="2"/>
      <c r="H5" s="2"/>
    </row>
    <row r="6" spans="1:8" s="1" customFormat="1" ht="15.75" x14ac:dyDescent="0.25">
      <c r="A6" s="27" t="s">
        <v>17</v>
      </c>
      <c r="B6" s="27"/>
      <c r="C6" s="27"/>
      <c r="D6" s="27"/>
      <c r="E6" s="27"/>
      <c r="F6" s="27"/>
      <c r="G6" s="2"/>
      <c r="H6" s="2"/>
    </row>
    <row r="7" spans="1:8" s="1" customFormat="1" ht="15.75" x14ac:dyDescent="0.25">
      <c r="A7" s="24" t="s">
        <v>12</v>
      </c>
      <c r="B7" s="24"/>
      <c r="C7" s="24"/>
      <c r="D7" s="24"/>
      <c r="E7" s="24"/>
      <c r="F7" s="24"/>
      <c r="G7" s="2"/>
      <c r="H7" s="2"/>
    </row>
    <row r="8" spans="1:8" s="1" customFormat="1" ht="15.75" x14ac:dyDescent="0.25">
      <c r="A8" s="24" t="s">
        <v>19</v>
      </c>
      <c r="B8" s="24"/>
      <c r="C8" s="24"/>
      <c r="D8" s="24"/>
      <c r="E8" s="24"/>
      <c r="F8" s="24"/>
      <c r="G8" s="2"/>
      <c r="H8" s="2"/>
    </row>
    <row r="9" spans="1:8" s="1" customFormat="1" ht="15.75" x14ac:dyDescent="0.25">
      <c r="A9" s="25" t="s">
        <v>13</v>
      </c>
      <c r="B9" s="25"/>
      <c r="C9" s="25"/>
      <c r="D9" s="25"/>
      <c r="E9" s="25"/>
      <c r="F9" s="25"/>
      <c r="G9" s="2"/>
      <c r="H9" s="2"/>
    </row>
    <row r="10" spans="1:8" s="1" customFormat="1" ht="15.75" x14ac:dyDescent="0.25">
      <c r="A10" s="2"/>
      <c r="B10" s="2"/>
      <c r="C10" s="2"/>
      <c r="D10" s="2"/>
      <c r="E10" s="2"/>
      <c r="F10" s="2"/>
      <c r="G10" s="2"/>
      <c r="H10" s="2"/>
    </row>
    <row r="11" spans="1:8" s="1" customFormat="1" ht="16.5" thickBot="1" x14ac:dyDescent="0.3">
      <c r="A11" s="2"/>
      <c r="B11" s="2"/>
      <c r="C11" s="2"/>
      <c r="D11" s="2"/>
      <c r="E11" s="2"/>
      <c r="F11" s="2"/>
      <c r="G11" s="2"/>
      <c r="H11" s="2"/>
    </row>
    <row r="12" spans="1:8" s="1" customFormat="1" ht="15.75" x14ac:dyDescent="0.25">
      <c r="A12" s="28" t="s">
        <v>3</v>
      </c>
      <c r="B12" s="28"/>
      <c r="C12" s="28"/>
      <c r="D12" s="28" t="s">
        <v>11</v>
      </c>
      <c r="E12" s="28"/>
      <c r="F12" s="28"/>
      <c r="G12" s="2"/>
      <c r="H12" s="2"/>
    </row>
    <row r="13" spans="1:8" s="1" customFormat="1" ht="15.75" x14ac:dyDescent="0.25">
      <c r="A13" s="29"/>
      <c r="B13" s="29"/>
      <c r="C13" s="3"/>
      <c r="D13" s="29" t="s">
        <v>4</v>
      </c>
      <c r="E13" s="29"/>
      <c r="F13" s="4"/>
      <c r="G13" s="5"/>
      <c r="H13" s="2"/>
    </row>
    <row r="14" spans="1:8" s="1" customFormat="1" ht="15.75" x14ac:dyDescent="0.25">
      <c r="A14" s="6" t="s">
        <v>5</v>
      </c>
      <c r="B14" s="7" t="s">
        <v>6</v>
      </c>
      <c r="C14" s="8" t="s">
        <v>7</v>
      </c>
      <c r="D14" s="6" t="s">
        <v>8</v>
      </c>
      <c r="E14" s="7" t="s">
        <v>9</v>
      </c>
      <c r="F14" s="9" t="s">
        <v>10</v>
      </c>
      <c r="G14" s="2"/>
      <c r="H14" s="2"/>
    </row>
    <row r="15" spans="1:8" s="1" customFormat="1" ht="15.75" x14ac:dyDescent="0.25">
      <c r="A15" s="6"/>
      <c r="B15" s="7"/>
      <c r="C15" s="8"/>
      <c r="D15" s="6"/>
      <c r="E15" s="7"/>
      <c r="F15" s="9"/>
      <c r="G15" s="2"/>
      <c r="H15" s="2"/>
    </row>
    <row r="16" spans="1:8" s="1" customFormat="1" ht="15.75" x14ac:dyDescent="0.25">
      <c r="A16" s="13">
        <v>42522</v>
      </c>
      <c r="B16" s="13"/>
      <c r="C16" s="17" t="s">
        <v>15</v>
      </c>
      <c r="D16" s="18"/>
      <c r="E16" s="18"/>
      <c r="F16" s="18">
        <v>1734031.98</v>
      </c>
      <c r="G16" s="2"/>
      <c r="H16" s="2"/>
    </row>
    <row r="17" spans="1:8" s="1" customFormat="1" ht="15.75" x14ac:dyDescent="0.25">
      <c r="A17" s="13">
        <v>42522</v>
      </c>
      <c r="B17" s="13">
        <v>196332810</v>
      </c>
      <c r="C17" s="17" t="s">
        <v>18</v>
      </c>
      <c r="D17" s="18">
        <v>1000</v>
      </c>
      <c r="E17" s="18"/>
      <c r="F17" s="18">
        <v>1734031.98</v>
      </c>
      <c r="G17" s="2"/>
      <c r="H17" s="2"/>
    </row>
    <row r="18" spans="1:8" s="1" customFormat="1" ht="15.75" x14ac:dyDescent="0.25">
      <c r="A18" s="13">
        <v>42527</v>
      </c>
      <c r="B18" s="13">
        <v>13632752</v>
      </c>
      <c r="C18" s="17" t="s">
        <v>18</v>
      </c>
      <c r="D18" s="18">
        <v>4500</v>
      </c>
      <c r="E18" s="18"/>
      <c r="F18" s="18">
        <f>F17+D18</f>
        <v>1738531.98</v>
      </c>
      <c r="G18" s="2"/>
      <c r="H18" s="2"/>
    </row>
    <row r="19" spans="1:8" s="12" customFormat="1" ht="15.75" x14ac:dyDescent="0.25">
      <c r="A19" s="13">
        <v>42527</v>
      </c>
      <c r="B19" s="13">
        <v>13632765</v>
      </c>
      <c r="C19" s="17" t="s">
        <v>18</v>
      </c>
      <c r="D19" s="18">
        <v>29000</v>
      </c>
      <c r="E19" s="18"/>
      <c r="F19" s="18">
        <f t="shared" ref="F19:F67" si="0">F18+D19</f>
        <v>1767531.98</v>
      </c>
      <c r="G19" s="11"/>
      <c r="H19" s="11"/>
    </row>
    <row r="20" spans="1:8" s="12" customFormat="1" ht="15.75" x14ac:dyDescent="0.25">
      <c r="A20" s="13">
        <v>42523</v>
      </c>
      <c r="B20" s="13">
        <v>196331957</v>
      </c>
      <c r="C20" s="17" t="s">
        <v>18</v>
      </c>
      <c r="D20" s="18">
        <v>1300</v>
      </c>
      <c r="E20" s="18"/>
      <c r="F20" s="18">
        <f t="shared" si="0"/>
        <v>1768831.98</v>
      </c>
      <c r="G20" s="11"/>
      <c r="H20" s="11"/>
    </row>
    <row r="21" spans="1:8" s="12" customFormat="1" ht="15.75" x14ac:dyDescent="0.25">
      <c r="A21" s="13">
        <v>42527</v>
      </c>
      <c r="B21" s="13">
        <v>196331376</v>
      </c>
      <c r="C21" s="17" t="s">
        <v>18</v>
      </c>
      <c r="D21" s="18">
        <v>2900</v>
      </c>
      <c r="E21" s="18"/>
      <c r="F21" s="18">
        <f t="shared" si="0"/>
        <v>1771731.98</v>
      </c>
      <c r="G21" s="11"/>
      <c r="H21" s="11"/>
    </row>
    <row r="22" spans="1:8" s="1" customFormat="1" ht="15.75" x14ac:dyDescent="0.25">
      <c r="A22" s="13">
        <v>42529</v>
      </c>
      <c r="B22" s="13">
        <v>196332188</v>
      </c>
      <c r="C22" s="17" t="s">
        <v>18</v>
      </c>
      <c r="D22" s="18">
        <v>1300</v>
      </c>
      <c r="E22" s="18"/>
      <c r="F22" s="18">
        <f t="shared" si="0"/>
        <v>1773031.98</v>
      </c>
      <c r="G22" s="2"/>
      <c r="H22" s="2"/>
    </row>
    <row r="23" spans="1:8" s="1" customFormat="1" ht="15.75" x14ac:dyDescent="0.25">
      <c r="A23" s="13">
        <v>42531</v>
      </c>
      <c r="B23" s="13">
        <v>181236095</v>
      </c>
      <c r="C23" s="17" t="s">
        <v>18</v>
      </c>
      <c r="D23" s="18">
        <v>1650</v>
      </c>
      <c r="E23" s="18"/>
      <c r="F23" s="18">
        <f t="shared" si="0"/>
        <v>1774681.98</v>
      </c>
      <c r="G23" s="2"/>
      <c r="H23" s="2"/>
    </row>
    <row r="24" spans="1:8" s="1" customFormat="1" ht="15.75" x14ac:dyDescent="0.25">
      <c r="A24" s="13">
        <v>42534</v>
      </c>
      <c r="B24" s="13">
        <v>196333421</v>
      </c>
      <c r="C24" s="17" t="s">
        <v>18</v>
      </c>
      <c r="D24" s="18">
        <v>200</v>
      </c>
      <c r="E24" s="18"/>
      <c r="F24" s="18">
        <f t="shared" si="0"/>
        <v>1774881.98</v>
      </c>
      <c r="G24" s="2"/>
      <c r="H24" s="2"/>
    </row>
    <row r="25" spans="1:8" s="1" customFormat="1" ht="15.75" x14ac:dyDescent="0.25">
      <c r="A25" s="13">
        <v>42534</v>
      </c>
      <c r="B25" s="13">
        <v>196333604</v>
      </c>
      <c r="C25" s="17" t="s">
        <v>18</v>
      </c>
      <c r="D25" s="18">
        <v>400</v>
      </c>
      <c r="E25" s="18"/>
      <c r="F25" s="18">
        <f t="shared" si="0"/>
        <v>1775281.98</v>
      </c>
      <c r="G25" s="2"/>
      <c r="H25" s="2"/>
    </row>
    <row r="26" spans="1:8" s="1" customFormat="1" ht="15.75" x14ac:dyDescent="0.25">
      <c r="A26" s="13">
        <v>42538</v>
      </c>
      <c r="B26" s="13">
        <v>196331699</v>
      </c>
      <c r="C26" s="17" t="s">
        <v>18</v>
      </c>
      <c r="D26" s="18">
        <v>650</v>
      </c>
      <c r="E26" s="18"/>
      <c r="F26" s="18">
        <f t="shared" si="0"/>
        <v>1775931.98</v>
      </c>
      <c r="G26" s="2"/>
      <c r="H26" s="2"/>
    </row>
    <row r="27" spans="1:8" ht="15.75" x14ac:dyDescent="0.25">
      <c r="A27" s="13">
        <v>42541</v>
      </c>
      <c r="B27" s="13">
        <v>181237263</v>
      </c>
      <c r="C27" s="17" t="s">
        <v>18</v>
      </c>
      <c r="D27" s="18">
        <v>300</v>
      </c>
      <c r="E27" s="18"/>
      <c r="F27" s="18">
        <f t="shared" si="0"/>
        <v>1776231.98</v>
      </c>
      <c r="G27" s="2"/>
      <c r="H27" s="2"/>
    </row>
    <row r="28" spans="1:8" ht="15.75" x14ac:dyDescent="0.25">
      <c r="A28" s="13">
        <v>42542</v>
      </c>
      <c r="B28" s="13"/>
      <c r="C28" s="17" t="s">
        <v>18</v>
      </c>
      <c r="D28" s="18">
        <v>600</v>
      </c>
      <c r="E28" s="18"/>
      <c r="F28" s="18">
        <f t="shared" si="0"/>
        <v>1776831.98</v>
      </c>
      <c r="G28" s="2"/>
      <c r="H28" s="2"/>
    </row>
    <row r="29" spans="1:8" ht="15.75" x14ac:dyDescent="0.25">
      <c r="A29" s="13">
        <v>42543</v>
      </c>
      <c r="B29" s="13"/>
      <c r="C29" s="17" t="s">
        <v>18</v>
      </c>
      <c r="D29" s="18">
        <v>1050</v>
      </c>
      <c r="E29" s="18"/>
      <c r="F29" s="18">
        <f t="shared" si="0"/>
        <v>1777881.98</v>
      </c>
      <c r="G29" s="2"/>
      <c r="H29" s="2"/>
    </row>
    <row r="30" spans="1:8" ht="15.75" x14ac:dyDescent="0.25">
      <c r="A30" s="13">
        <v>42544</v>
      </c>
      <c r="B30" s="13"/>
      <c r="C30" s="17" t="s">
        <v>18</v>
      </c>
      <c r="D30" s="18">
        <v>400</v>
      </c>
      <c r="E30" s="18"/>
      <c r="F30" s="18">
        <f t="shared" si="0"/>
        <v>1778281.98</v>
      </c>
      <c r="G30" s="2"/>
      <c r="H30" s="2"/>
    </row>
    <row r="31" spans="1:8" ht="15.75" x14ac:dyDescent="0.25">
      <c r="A31" s="13">
        <v>42545</v>
      </c>
      <c r="B31" s="13"/>
      <c r="C31" s="17" t="s">
        <v>18</v>
      </c>
      <c r="D31" s="18">
        <v>1700</v>
      </c>
      <c r="E31" s="18"/>
      <c r="F31" s="18">
        <f t="shared" si="0"/>
        <v>1779981.98</v>
      </c>
      <c r="G31" s="2"/>
      <c r="H31" s="2"/>
    </row>
    <row r="32" spans="1:8" ht="15.75" x14ac:dyDescent="0.25">
      <c r="A32" s="13">
        <v>42551</v>
      </c>
      <c r="B32" s="13"/>
      <c r="C32" s="17" t="s">
        <v>18</v>
      </c>
      <c r="D32" s="18">
        <v>500</v>
      </c>
      <c r="E32" s="18"/>
      <c r="F32" s="18">
        <f t="shared" si="0"/>
        <v>1780481.98</v>
      </c>
      <c r="G32" s="2"/>
      <c r="H32" s="2"/>
    </row>
    <row r="33" spans="1:10" ht="15.75" x14ac:dyDescent="0.25">
      <c r="A33" s="13">
        <v>42528</v>
      </c>
      <c r="B33" s="13">
        <v>10101070</v>
      </c>
      <c r="C33" s="17" t="s">
        <v>18</v>
      </c>
      <c r="D33" s="18">
        <v>215051.55</v>
      </c>
      <c r="E33" s="18"/>
      <c r="F33" s="18">
        <f t="shared" si="0"/>
        <v>1995533.53</v>
      </c>
      <c r="G33" s="2"/>
      <c r="H33" s="2"/>
    </row>
    <row r="34" spans="1:10" ht="15.75" x14ac:dyDescent="0.25">
      <c r="A34" s="13">
        <v>42528</v>
      </c>
      <c r="B34" s="13">
        <v>10101070</v>
      </c>
      <c r="C34" s="17" t="s">
        <v>18</v>
      </c>
      <c r="D34" s="18">
        <v>121054.99</v>
      </c>
      <c r="E34" s="18"/>
      <c r="F34" s="18">
        <f t="shared" si="0"/>
        <v>2116588.52</v>
      </c>
      <c r="G34" s="2"/>
      <c r="H34" s="2"/>
    </row>
    <row r="35" spans="1:10" ht="15.75" x14ac:dyDescent="0.25">
      <c r="A35" s="13">
        <v>42528</v>
      </c>
      <c r="B35" s="13">
        <v>10101070</v>
      </c>
      <c r="C35" s="17" t="s">
        <v>18</v>
      </c>
      <c r="D35" s="18">
        <v>293408.26</v>
      </c>
      <c r="E35" s="18"/>
      <c r="F35" s="18">
        <f t="shared" si="0"/>
        <v>2409996.7800000003</v>
      </c>
      <c r="G35" s="2"/>
      <c r="H35" s="2"/>
    </row>
    <row r="36" spans="1:10" ht="15.75" x14ac:dyDescent="0.25">
      <c r="A36" s="13"/>
      <c r="B36" s="13">
        <v>1230338120</v>
      </c>
      <c r="C36" s="17" t="s">
        <v>18</v>
      </c>
      <c r="D36" s="18">
        <v>550</v>
      </c>
      <c r="E36" s="18"/>
      <c r="F36" s="18">
        <f t="shared" si="0"/>
        <v>2410546.7800000003</v>
      </c>
      <c r="G36" s="2"/>
      <c r="H36" s="2"/>
    </row>
    <row r="37" spans="1:10" ht="15.75" x14ac:dyDescent="0.25">
      <c r="A37" s="13">
        <v>42548</v>
      </c>
      <c r="B37" s="13">
        <v>12440025081</v>
      </c>
      <c r="C37" s="17" t="s">
        <v>18</v>
      </c>
      <c r="D37" s="18">
        <v>500</v>
      </c>
      <c r="E37" s="18"/>
      <c r="F37" s="18">
        <f t="shared" si="0"/>
        <v>2411046.7800000003</v>
      </c>
      <c r="G37" s="2"/>
      <c r="H37" s="2"/>
    </row>
    <row r="38" spans="1:10" ht="15.75" x14ac:dyDescent="0.25">
      <c r="A38" s="13">
        <v>42551</v>
      </c>
      <c r="B38" s="13">
        <v>1010130</v>
      </c>
      <c r="C38" s="17" t="s">
        <v>18</v>
      </c>
      <c r="D38" s="18">
        <v>10039.17</v>
      </c>
      <c r="E38" s="18"/>
      <c r="F38" s="18">
        <f t="shared" si="0"/>
        <v>2421085.9500000002</v>
      </c>
      <c r="G38" s="2"/>
      <c r="H38" s="2"/>
    </row>
    <row r="39" spans="1:10" ht="15.75" x14ac:dyDescent="0.25">
      <c r="A39" s="13">
        <v>42551</v>
      </c>
      <c r="B39" s="13"/>
      <c r="C39" s="17" t="s">
        <v>18</v>
      </c>
      <c r="D39" s="18">
        <v>2300</v>
      </c>
      <c r="E39" s="18"/>
      <c r="F39" s="18">
        <f t="shared" si="0"/>
        <v>2423385.9500000002</v>
      </c>
      <c r="G39" s="2"/>
      <c r="H39" s="2"/>
    </row>
    <row r="40" spans="1:10" ht="15.75" x14ac:dyDescent="0.25">
      <c r="A40" s="13">
        <v>42551</v>
      </c>
      <c r="B40" s="13"/>
      <c r="C40" s="17" t="s">
        <v>18</v>
      </c>
      <c r="D40" s="18">
        <v>800</v>
      </c>
      <c r="E40" s="18"/>
      <c r="F40" s="18">
        <f t="shared" si="0"/>
        <v>2424185.9500000002</v>
      </c>
      <c r="G40" s="2"/>
      <c r="H40" s="2"/>
    </row>
    <row r="41" spans="1:10" ht="18" customHeight="1" x14ac:dyDescent="0.35">
      <c r="A41" s="13">
        <v>42551</v>
      </c>
      <c r="B41" s="13"/>
      <c r="C41" s="17" t="s">
        <v>18</v>
      </c>
      <c r="D41" s="18">
        <v>95</v>
      </c>
      <c r="E41" s="18"/>
      <c r="F41" s="18">
        <f t="shared" si="0"/>
        <v>2424280.9500000002</v>
      </c>
      <c r="G41" s="2"/>
      <c r="H41" s="2"/>
      <c r="J41" s="10"/>
    </row>
    <row r="42" spans="1:10" ht="15.75" x14ac:dyDescent="0.25">
      <c r="A42" s="13">
        <v>42551</v>
      </c>
      <c r="B42" s="13"/>
      <c r="C42" s="17" t="s">
        <v>18</v>
      </c>
      <c r="D42" s="18">
        <v>2100</v>
      </c>
      <c r="E42" s="18"/>
      <c r="F42" s="18">
        <f t="shared" si="0"/>
        <v>2426380.9500000002</v>
      </c>
      <c r="G42" s="2"/>
      <c r="H42" s="2"/>
    </row>
    <row r="43" spans="1:10" ht="15.75" x14ac:dyDescent="0.25">
      <c r="A43" s="13">
        <v>42551</v>
      </c>
      <c r="B43" s="13"/>
      <c r="C43" s="17" t="s">
        <v>18</v>
      </c>
      <c r="D43" s="18">
        <f>49*45.79</f>
        <v>2243.71</v>
      </c>
      <c r="E43" s="18"/>
      <c r="F43" s="18">
        <f t="shared" si="0"/>
        <v>2428624.66</v>
      </c>
      <c r="G43" s="2"/>
      <c r="H43" s="2"/>
    </row>
    <row r="44" spans="1:10" ht="15.75" x14ac:dyDescent="0.25">
      <c r="A44" s="13">
        <v>42551</v>
      </c>
      <c r="B44" s="13"/>
      <c r="C44" s="17" t="s">
        <v>18</v>
      </c>
      <c r="D44" s="18">
        <v>1050</v>
      </c>
      <c r="E44" s="18"/>
      <c r="F44" s="18">
        <f t="shared" si="0"/>
        <v>2429674.66</v>
      </c>
      <c r="G44" s="2"/>
      <c r="H44" s="2"/>
    </row>
    <row r="45" spans="1:10" ht="15.75" x14ac:dyDescent="0.25">
      <c r="A45" s="13">
        <v>42551</v>
      </c>
      <c r="B45" s="13"/>
      <c r="C45" s="17" t="s">
        <v>18</v>
      </c>
      <c r="D45" s="18">
        <v>1556.86</v>
      </c>
      <c r="E45" s="18"/>
      <c r="F45" s="18">
        <f t="shared" si="0"/>
        <v>2431231.52</v>
      </c>
      <c r="G45" s="2"/>
      <c r="H45" s="2"/>
    </row>
    <row r="46" spans="1:10" ht="15.75" x14ac:dyDescent="0.25">
      <c r="A46" s="13">
        <v>42551</v>
      </c>
      <c r="B46" s="13"/>
      <c r="C46" s="17" t="s">
        <v>18</v>
      </c>
      <c r="D46" s="18">
        <v>2400</v>
      </c>
      <c r="E46" s="18"/>
      <c r="F46" s="18">
        <f t="shared" si="0"/>
        <v>2433631.52</v>
      </c>
      <c r="G46" s="2"/>
      <c r="H46" s="2"/>
    </row>
    <row r="47" spans="1:10" ht="15.75" x14ac:dyDescent="0.25">
      <c r="A47" s="13">
        <v>42551</v>
      </c>
      <c r="B47" s="13"/>
      <c r="C47" s="17" t="s">
        <v>18</v>
      </c>
      <c r="D47" s="18">
        <v>225</v>
      </c>
      <c r="E47" s="18"/>
      <c r="F47" s="18">
        <f t="shared" si="0"/>
        <v>2433856.52</v>
      </c>
      <c r="G47" s="2"/>
      <c r="H47" s="2"/>
    </row>
    <row r="48" spans="1:10" ht="15.75" x14ac:dyDescent="0.25">
      <c r="A48" s="13">
        <v>42551</v>
      </c>
      <c r="B48" s="13"/>
      <c r="C48" s="17" t="s">
        <v>18</v>
      </c>
      <c r="D48" s="18">
        <v>150</v>
      </c>
      <c r="E48" s="18"/>
      <c r="F48" s="18">
        <f t="shared" si="0"/>
        <v>2434006.52</v>
      </c>
      <c r="G48" s="2"/>
      <c r="H48" s="2"/>
    </row>
    <row r="49" spans="1:8" ht="15.75" x14ac:dyDescent="0.25">
      <c r="A49" s="13">
        <v>42551</v>
      </c>
      <c r="B49" s="13"/>
      <c r="C49" s="17" t="s">
        <v>18</v>
      </c>
      <c r="D49" s="18">
        <v>500</v>
      </c>
      <c r="E49" s="18"/>
      <c r="F49" s="18">
        <f t="shared" si="0"/>
        <v>2434506.52</v>
      </c>
      <c r="G49" s="2"/>
      <c r="H49" s="2"/>
    </row>
    <row r="50" spans="1:8" ht="15.75" x14ac:dyDescent="0.25">
      <c r="A50" s="13">
        <v>42551</v>
      </c>
      <c r="B50" s="13"/>
      <c r="C50" s="17" t="s">
        <v>18</v>
      </c>
      <c r="D50" s="18">
        <v>200</v>
      </c>
      <c r="E50" s="18"/>
      <c r="F50" s="18">
        <f t="shared" si="0"/>
        <v>2434706.52</v>
      </c>
      <c r="G50" s="2"/>
      <c r="H50" s="2"/>
    </row>
    <row r="51" spans="1:8" ht="15.75" x14ac:dyDescent="0.25">
      <c r="A51" s="13">
        <v>42551</v>
      </c>
      <c r="B51" s="13"/>
      <c r="C51" s="17" t="s">
        <v>18</v>
      </c>
      <c r="D51" s="18">
        <v>7075</v>
      </c>
      <c r="E51" s="18"/>
      <c r="F51" s="18">
        <f t="shared" si="0"/>
        <v>2441781.52</v>
      </c>
      <c r="G51" s="2"/>
      <c r="H51" s="2"/>
    </row>
    <row r="52" spans="1:8" ht="15.75" x14ac:dyDescent="0.25">
      <c r="A52" s="13">
        <v>42551</v>
      </c>
      <c r="B52" s="13"/>
      <c r="C52" s="17" t="s">
        <v>18</v>
      </c>
      <c r="D52" s="18">
        <v>1100</v>
      </c>
      <c r="E52" s="18"/>
      <c r="F52" s="18">
        <f t="shared" si="0"/>
        <v>2442881.52</v>
      </c>
      <c r="G52" s="2"/>
      <c r="H52" s="2"/>
    </row>
    <row r="53" spans="1:8" ht="15.75" x14ac:dyDescent="0.25">
      <c r="A53" s="13">
        <v>42551</v>
      </c>
      <c r="B53" s="13"/>
      <c r="C53" s="17" t="s">
        <v>18</v>
      </c>
      <c r="D53" s="18">
        <v>1850</v>
      </c>
      <c r="E53" s="18"/>
      <c r="F53" s="18">
        <f t="shared" si="0"/>
        <v>2444731.52</v>
      </c>
      <c r="G53" s="2"/>
      <c r="H53" s="2"/>
    </row>
    <row r="54" spans="1:8" ht="15.75" x14ac:dyDescent="0.25">
      <c r="A54" s="13">
        <v>42551</v>
      </c>
      <c r="B54" s="13"/>
      <c r="C54" s="17" t="s">
        <v>18</v>
      </c>
      <c r="D54" s="18">
        <v>1400</v>
      </c>
      <c r="E54" s="18"/>
      <c r="F54" s="18">
        <f t="shared" si="0"/>
        <v>2446131.52</v>
      </c>
      <c r="G54" s="2"/>
      <c r="H54" s="2"/>
    </row>
    <row r="55" spans="1:8" ht="15.75" x14ac:dyDescent="0.25">
      <c r="A55" s="13">
        <v>42551</v>
      </c>
      <c r="B55" s="13"/>
      <c r="C55" s="17" t="s">
        <v>18</v>
      </c>
      <c r="D55" s="18">
        <v>3100</v>
      </c>
      <c r="E55" s="18"/>
      <c r="F55" s="18">
        <f t="shared" si="0"/>
        <v>2449231.52</v>
      </c>
      <c r="G55" s="2"/>
      <c r="H55" s="2"/>
    </row>
    <row r="56" spans="1:8" ht="15.75" x14ac:dyDescent="0.25">
      <c r="A56" s="13">
        <v>42551</v>
      </c>
      <c r="B56" s="13"/>
      <c r="C56" s="17" t="s">
        <v>18</v>
      </c>
      <c r="D56" s="18">
        <v>100</v>
      </c>
      <c r="E56" s="18"/>
      <c r="F56" s="18">
        <f t="shared" si="0"/>
        <v>2449331.52</v>
      </c>
      <c r="G56" s="2"/>
      <c r="H56" s="2"/>
    </row>
    <row r="57" spans="1:8" x14ac:dyDescent="0.25">
      <c r="A57" s="13">
        <v>42551</v>
      </c>
      <c r="B57" s="13"/>
      <c r="C57" s="17" t="s">
        <v>18</v>
      </c>
      <c r="D57" s="18">
        <f>20*45.79</f>
        <v>915.8</v>
      </c>
      <c r="E57" s="18"/>
      <c r="F57" s="18">
        <f t="shared" si="0"/>
        <v>2450247.3199999998</v>
      </c>
    </row>
    <row r="58" spans="1:8" x14ac:dyDescent="0.25">
      <c r="A58" s="13">
        <v>42551</v>
      </c>
      <c r="B58" s="13"/>
      <c r="C58" s="17" t="s">
        <v>18</v>
      </c>
      <c r="D58" s="18">
        <v>900</v>
      </c>
      <c r="E58" s="18"/>
      <c r="F58" s="18">
        <f t="shared" si="0"/>
        <v>2451147.3199999998</v>
      </c>
    </row>
    <row r="59" spans="1:8" x14ac:dyDescent="0.25">
      <c r="A59" s="13"/>
      <c r="B59" s="13"/>
      <c r="C59" s="17" t="s">
        <v>18</v>
      </c>
      <c r="D59" s="18">
        <v>1950</v>
      </c>
      <c r="E59" s="18"/>
      <c r="F59" s="18">
        <f t="shared" si="0"/>
        <v>2453097.3199999998</v>
      </c>
    </row>
    <row r="60" spans="1:8" x14ac:dyDescent="0.25">
      <c r="A60" s="13">
        <v>42551</v>
      </c>
      <c r="B60" s="13"/>
      <c r="C60" s="17" t="s">
        <v>18</v>
      </c>
      <c r="D60" s="18">
        <v>200</v>
      </c>
      <c r="E60" s="18"/>
      <c r="F60" s="18">
        <f t="shared" si="0"/>
        <v>2453297.3199999998</v>
      </c>
    </row>
    <row r="61" spans="1:8" x14ac:dyDescent="0.25">
      <c r="A61" s="13">
        <v>42551</v>
      </c>
      <c r="B61" s="13"/>
      <c r="C61" s="17" t="s">
        <v>18</v>
      </c>
      <c r="D61" s="18">
        <v>2000</v>
      </c>
      <c r="E61" s="18"/>
      <c r="F61" s="18">
        <f t="shared" si="0"/>
        <v>2455297.3199999998</v>
      </c>
    </row>
    <row r="62" spans="1:8" x14ac:dyDescent="0.25">
      <c r="A62" s="13">
        <v>42551</v>
      </c>
      <c r="B62" s="13"/>
      <c r="C62" s="17" t="s">
        <v>18</v>
      </c>
      <c r="D62" s="18">
        <v>650</v>
      </c>
      <c r="E62" s="18"/>
      <c r="F62" s="18">
        <f t="shared" si="0"/>
        <v>2455947.3199999998</v>
      </c>
    </row>
    <row r="63" spans="1:8" x14ac:dyDescent="0.25">
      <c r="A63" s="13">
        <v>42551</v>
      </c>
      <c r="B63" s="13"/>
      <c r="C63" s="17" t="s">
        <v>18</v>
      </c>
      <c r="D63" s="18">
        <v>650</v>
      </c>
      <c r="E63" s="18"/>
      <c r="F63" s="18">
        <f t="shared" si="0"/>
        <v>2456597.3199999998</v>
      </c>
    </row>
    <row r="64" spans="1:8" x14ac:dyDescent="0.25">
      <c r="A64" s="13">
        <v>42551</v>
      </c>
      <c r="B64" s="13"/>
      <c r="C64" s="17" t="s">
        <v>18</v>
      </c>
      <c r="D64" s="18">
        <v>600</v>
      </c>
      <c r="E64" s="18"/>
      <c r="F64" s="18">
        <f t="shared" si="0"/>
        <v>2457197.3199999998</v>
      </c>
    </row>
    <row r="65" spans="1:6" x14ac:dyDescent="0.25">
      <c r="A65" s="13">
        <v>42551</v>
      </c>
      <c r="B65" s="13"/>
      <c r="C65" s="17" t="s">
        <v>18</v>
      </c>
      <c r="D65" s="18">
        <v>200</v>
      </c>
      <c r="E65" s="18"/>
      <c r="F65" s="18">
        <f t="shared" si="0"/>
        <v>2457397.3199999998</v>
      </c>
    </row>
    <row r="66" spans="1:6" x14ac:dyDescent="0.25">
      <c r="A66" s="13">
        <v>42551</v>
      </c>
      <c r="B66" s="13"/>
      <c r="C66" s="17" t="s">
        <v>18</v>
      </c>
      <c r="D66" s="18">
        <v>600</v>
      </c>
      <c r="E66" s="18"/>
      <c r="F66" s="18">
        <f t="shared" si="0"/>
        <v>2457997.3199999998</v>
      </c>
    </row>
    <row r="67" spans="1:6" x14ac:dyDescent="0.25">
      <c r="A67" s="13">
        <v>42551</v>
      </c>
      <c r="B67" s="13"/>
      <c r="C67" s="17" t="s">
        <v>18</v>
      </c>
      <c r="D67" s="18">
        <v>6256.28</v>
      </c>
      <c r="E67" s="18"/>
      <c r="F67" s="18">
        <f t="shared" si="0"/>
        <v>2464253.5999999996</v>
      </c>
    </row>
    <row r="68" spans="1:6" x14ac:dyDescent="0.25">
      <c r="A68" s="13">
        <v>42551</v>
      </c>
      <c r="B68" s="13"/>
      <c r="C68" s="17" t="s">
        <v>16</v>
      </c>
      <c r="D68" s="18"/>
      <c r="E68" s="18">
        <v>175</v>
      </c>
      <c r="F68" s="18">
        <f>F67-E68</f>
        <v>2464078.5999999996</v>
      </c>
    </row>
    <row r="69" spans="1:6" ht="19.5" x14ac:dyDescent="0.25">
      <c r="A69" s="21"/>
      <c r="B69" s="22"/>
      <c r="C69" s="15"/>
      <c r="D69" s="19"/>
      <c r="E69" s="16"/>
      <c r="F69" s="20"/>
    </row>
    <row r="70" spans="1:6" ht="19.5" x14ac:dyDescent="0.25">
      <c r="A70" s="21"/>
      <c r="B70" s="22"/>
      <c r="C70" s="15"/>
      <c r="D70" s="19"/>
      <c r="E70" s="16"/>
      <c r="F70" s="20"/>
    </row>
    <row r="71" spans="1:6" ht="19.5" x14ac:dyDescent="0.25">
      <c r="A71" s="21"/>
      <c r="B71" s="22"/>
      <c r="C71" s="15"/>
      <c r="D71" s="19"/>
      <c r="E71" s="16"/>
      <c r="F71" s="20"/>
    </row>
    <row r="72" spans="1:6" x14ac:dyDescent="0.25">
      <c r="A72" s="23"/>
      <c r="B72" s="23"/>
    </row>
    <row r="73" spans="1:6" x14ac:dyDescent="0.25">
      <c r="A73" s="23"/>
      <c r="B73" s="23"/>
    </row>
    <row r="74" spans="1:6" x14ac:dyDescent="0.25">
      <c r="A74" s="23"/>
      <c r="B74" s="23"/>
    </row>
    <row r="75" spans="1:6" x14ac:dyDescent="0.25">
      <c r="A75" s="23"/>
      <c r="B75" s="23"/>
    </row>
    <row r="76" spans="1:6" ht="26.25" x14ac:dyDescent="0.4">
      <c r="A76" s="23"/>
      <c r="B76" s="23"/>
      <c r="F76" s="14"/>
    </row>
    <row r="77" spans="1:6" x14ac:dyDescent="0.25">
      <c r="A77" s="23"/>
      <c r="B77" s="23"/>
    </row>
    <row r="78" spans="1:6" x14ac:dyDescent="0.25">
      <c r="A78" s="23"/>
      <c r="B78" s="23"/>
    </row>
    <row r="79" spans="1:6" x14ac:dyDescent="0.25">
      <c r="A79" s="23"/>
      <c r="B79" s="23"/>
    </row>
    <row r="80" spans="1:6" x14ac:dyDescent="0.25">
      <c r="A80" s="23"/>
      <c r="B80" s="23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  <row r="95" spans="1:2" x14ac:dyDescent="0.25">
      <c r="A95" s="23"/>
      <c r="B95" s="23"/>
    </row>
    <row r="96" spans="1:2" x14ac:dyDescent="0.25">
      <c r="A96" s="23"/>
      <c r="B96" s="23"/>
    </row>
    <row r="97" spans="1:2" x14ac:dyDescent="0.25">
      <c r="A97" s="23"/>
      <c r="B97" s="23"/>
    </row>
    <row r="98" spans="1:2" x14ac:dyDescent="0.25">
      <c r="A98" s="23"/>
      <c r="B98" s="23"/>
    </row>
    <row r="99" spans="1:2" x14ac:dyDescent="0.25">
      <c r="A99" s="23"/>
      <c r="B99" s="23"/>
    </row>
    <row r="100" spans="1:2" x14ac:dyDescent="0.25">
      <c r="A100" s="23"/>
      <c r="B100" s="23"/>
    </row>
    <row r="101" spans="1:2" x14ac:dyDescent="0.25">
      <c r="A101" s="23"/>
      <c r="B101" s="23"/>
    </row>
    <row r="102" spans="1:2" x14ac:dyDescent="0.25">
      <c r="A102" s="23"/>
      <c r="B102" s="23"/>
    </row>
    <row r="103" spans="1:2" x14ac:dyDescent="0.25">
      <c r="A103" s="23"/>
      <c r="B103" s="23"/>
    </row>
    <row r="104" spans="1:2" x14ac:dyDescent="0.25">
      <c r="A104" s="23"/>
      <c r="B104" s="23"/>
    </row>
    <row r="105" spans="1:2" x14ac:dyDescent="0.25">
      <c r="A105" s="23"/>
      <c r="B105" s="23"/>
    </row>
    <row r="106" spans="1:2" x14ac:dyDescent="0.25">
      <c r="A106" s="23"/>
      <c r="B106" s="23"/>
    </row>
    <row r="107" spans="1:2" x14ac:dyDescent="0.25">
      <c r="A107" s="23"/>
      <c r="B107" s="23"/>
    </row>
    <row r="108" spans="1:2" x14ac:dyDescent="0.25">
      <c r="A108" s="23"/>
      <c r="B108" s="23"/>
    </row>
    <row r="109" spans="1:2" x14ac:dyDescent="0.25">
      <c r="A109" s="23"/>
      <c r="B109" s="23"/>
    </row>
    <row r="110" spans="1:2" x14ac:dyDescent="0.25">
      <c r="A110" s="23"/>
      <c r="B110" s="23"/>
    </row>
    <row r="111" spans="1:2" x14ac:dyDescent="0.25">
      <c r="A111" s="23"/>
      <c r="B111" s="23"/>
    </row>
    <row r="112" spans="1:2" x14ac:dyDescent="0.25">
      <c r="A112" s="23"/>
      <c r="B112" s="23"/>
    </row>
    <row r="113" spans="1:2" x14ac:dyDescent="0.25">
      <c r="A113" s="23"/>
      <c r="B113" s="23"/>
    </row>
    <row r="114" spans="1:2" x14ac:dyDescent="0.25">
      <c r="A114" s="23"/>
      <c r="B114" s="23"/>
    </row>
    <row r="115" spans="1:2" x14ac:dyDescent="0.25">
      <c r="A115" s="23"/>
      <c r="B115" s="23"/>
    </row>
    <row r="116" spans="1:2" x14ac:dyDescent="0.25">
      <c r="A116" s="23"/>
      <c r="B116" s="23"/>
    </row>
    <row r="117" spans="1:2" x14ac:dyDescent="0.25">
      <c r="A117" s="23"/>
      <c r="B117" s="23"/>
    </row>
    <row r="118" spans="1:2" x14ac:dyDescent="0.25">
      <c r="A118" s="23"/>
      <c r="B118" s="23"/>
    </row>
    <row r="119" spans="1:2" x14ac:dyDescent="0.25">
      <c r="A119" s="23"/>
      <c r="B119" s="23"/>
    </row>
    <row r="120" spans="1:2" x14ac:dyDescent="0.25">
      <c r="A120" s="23"/>
      <c r="B120" s="23"/>
    </row>
    <row r="121" spans="1:2" x14ac:dyDescent="0.25">
      <c r="A121" s="23"/>
      <c r="B121" s="23"/>
    </row>
    <row r="122" spans="1:2" x14ac:dyDescent="0.25">
      <c r="A122" s="23"/>
      <c r="B122" s="23"/>
    </row>
    <row r="123" spans="1:2" x14ac:dyDescent="0.25">
      <c r="A123" s="23"/>
      <c r="B123" s="23"/>
    </row>
    <row r="124" spans="1:2" x14ac:dyDescent="0.25">
      <c r="A124" s="23"/>
      <c r="B124" s="23"/>
    </row>
    <row r="125" spans="1:2" x14ac:dyDescent="0.25">
      <c r="A125" s="23"/>
      <c r="B125" s="23"/>
    </row>
    <row r="126" spans="1:2" x14ac:dyDescent="0.25">
      <c r="A126" s="23"/>
      <c r="B126" s="23"/>
    </row>
    <row r="127" spans="1:2" x14ac:dyDescent="0.25">
      <c r="A127" s="23"/>
      <c r="B127" s="23"/>
    </row>
    <row r="128" spans="1:2" x14ac:dyDescent="0.25">
      <c r="A128" s="23"/>
      <c r="B128" s="23"/>
    </row>
    <row r="129" spans="1:2" x14ac:dyDescent="0.25">
      <c r="A129" s="23"/>
      <c r="B129" s="23"/>
    </row>
    <row r="130" spans="1:2" x14ac:dyDescent="0.25">
      <c r="A130" s="23"/>
      <c r="B130" s="23"/>
    </row>
    <row r="131" spans="1:2" x14ac:dyDescent="0.25">
      <c r="A131" s="23"/>
      <c r="B131" s="23"/>
    </row>
    <row r="132" spans="1:2" x14ac:dyDescent="0.25">
      <c r="A132" s="23"/>
      <c r="B132" s="23"/>
    </row>
    <row r="133" spans="1:2" x14ac:dyDescent="0.25">
      <c r="A133" s="23"/>
      <c r="B133" s="23"/>
    </row>
    <row r="134" spans="1:2" x14ac:dyDescent="0.25">
      <c r="A134" s="23"/>
      <c r="B134" s="23"/>
    </row>
    <row r="135" spans="1:2" x14ac:dyDescent="0.25">
      <c r="A135" s="23"/>
      <c r="B135" s="23"/>
    </row>
    <row r="136" spans="1:2" x14ac:dyDescent="0.25">
      <c r="A136" s="23"/>
      <c r="B136" s="23"/>
    </row>
    <row r="137" spans="1:2" x14ac:dyDescent="0.25">
      <c r="A137" s="23"/>
      <c r="B137" s="23"/>
    </row>
    <row r="138" spans="1:2" x14ac:dyDescent="0.25">
      <c r="A138" s="23"/>
      <c r="B138" s="23"/>
    </row>
    <row r="139" spans="1:2" x14ac:dyDescent="0.25">
      <c r="A139" s="23"/>
      <c r="B139" s="23"/>
    </row>
    <row r="434" spans="5:5" x14ac:dyDescent="0.25">
      <c r="E434" t="s">
        <v>14</v>
      </c>
    </row>
  </sheetData>
  <mergeCells count="11">
    <mergeCell ref="A12:C12"/>
    <mergeCell ref="D12:F12"/>
    <mergeCell ref="A13:B13"/>
    <mergeCell ref="D13:E13"/>
    <mergeCell ref="A8:F8"/>
    <mergeCell ref="A9:F9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2016</vt:lpstr>
      <vt:lpstr>'JUNIO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2016-07-07T15:39:24Z</cp:lastPrinted>
  <dcterms:created xsi:type="dcterms:W3CDTF">2013-04-24T14:41:36Z</dcterms:created>
  <dcterms:modified xsi:type="dcterms:W3CDTF">2019-04-03T20:01:35Z</dcterms:modified>
</cp:coreProperties>
</file>