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JULIO-2016" sheetId="1" r:id="rId1"/>
  </sheets>
  <definedNames>
    <definedName name="_xlnm.Print_Area" localSheetId="0">'JULIO-2016'!$B$10:$G$222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44" i="1"/>
  <c r="G21" i="1" l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</calcChain>
</file>

<file path=xl/sharedStrings.xml><?xml version="1.0" encoding="utf-8"?>
<sst xmlns="http://schemas.openxmlformats.org/spreadsheetml/2006/main" count="306" uniqueCount="226">
  <si>
    <t>Fecha</t>
  </si>
  <si>
    <t>VICE-PRESIDENCIA DE LA REPUBLICA DOMINICANA</t>
  </si>
  <si>
    <t>Gabinete de Coodinacion de Politicas Sociales</t>
  </si>
  <si>
    <t>Programa Progresando Con Solidaridad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</si>
  <si>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</si>
  <si>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</si>
  <si>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</si>
  <si>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</si>
  <si>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</si>
  <si>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</si>
  <si>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</si>
  <si>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</si>
  <si>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</si>
  <si>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</si>
  <si>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30/06/2016</t>
  </si>
  <si>
    <t>CARGOS BANCARIO</t>
  </si>
  <si>
    <t>Del  01 al 31  de JULIO-del 2016</t>
  </si>
  <si>
    <t>21794 / 002857</t>
  </si>
  <si>
    <t>21795 / 002858</t>
  </si>
  <si>
    <t>21796 / 002859</t>
  </si>
  <si>
    <t>21797 / 002860</t>
  </si>
  <si>
    <t>21811 / 002861</t>
  </si>
  <si>
    <t>21812 / 002862</t>
  </si>
  <si>
    <t>21813 / 002863</t>
  </si>
  <si>
    <t>21814 / 002864</t>
  </si>
  <si>
    <t>21817 / 002865</t>
  </si>
  <si>
    <t>21818 / 002866</t>
  </si>
  <si>
    <t>21828 / 002868</t>
  </si>
  <si>
    <t>21829 / 002869</t>
  </si>
  <si>
    <t>21845 / 002870</t>
  </si>
  <si>
    <t>21846 / 002871</t>
  </si>
  <si>
    <t>21847 / 002872</t>
  </si>
  <si>
    <t>21848 / 002873</t>
  </si>
  <si>
    <t>21849 / 002874</t>
  </si>
  <si>
    <t>21850 / 002875</t>
  </si>
  <si>
    <t>21851 / 002876</t>
  </si>
  <si>
    <t>21852 / 002877</t>
  </si>
  <si>
    <t>21853 / 002878</t>
  </si>
  <si>
    <t>21874 / 002879</t>
  </si>
  <si>
    <t>21876 / 002880</t>
  </si>
  <si>
    <t>21886 / 002881</t>
  </si>
  <si>
    <t>21887 / 002882</t>
  </si>
  <si>
    <t>21888 / 002883</t>
  </si>
  <si>
    <t>21889 / 002884</t>
  </si>
  <si>
    <t>21890 / 002885</t>
  </si>
  <si>
    <t>21891 / 002886</t>
  </si>
  <si>
    <t>21892 / 002887</t>
  </si>
  <si>
    <t>21893 / 002888</t>
  </si>
  <si>
    <t>21894 / 002889</t>
  </si>
  <si>
    <t>21895 / 002890</t>
  </si>
  <si>
    <t>21896 / 002891</t>
  </si>
  <si>
    <t>21920 / 002892</t>
  </si>
  <si>
    <t>21921 / 002893</t>
  </si>
  <si>
    <t>21926 / 002894</t>
  </si>
  <si>
    <t>21930 / 002895</t>
  </si>
  <si>
    <t>21959 / 002896</t>
  </si>
  <si>
    <t>21973 / 002897</t>
  </si>
  <si>
    <t>21974 / 002898</t>
  </si>
  <si>
    <t>21976 / 002900</t>
  </si>
  <si>
    <t>22027 / 002906</t>
  </si>
  <si>
    <t>22029 / 002908</t>
  </si>
  <si>
    <t>22030 / 002909</t>
  </si>
  <si>
    <t>22031 / 002910</t>
  </si>
  <si>
    <t>22032 / 002911</t>
  </si>
  <si>
    <t>22033 / 002912</t>
  </si>
  <si>
    <t>22034 / 002913</t>
  </si>
  <si>
    <t>22036 / 002915</t>
  </si>
  <si>
    <t>22037 / 002916</t>
  </si>
  <si>
    <t>22038 / 002917</t>
  </si>
  <si>
    <t>22045 / 002918</t>
  </si>
  <si>
    <t>22047 / 002919</t>
  </si>
  <si>
    <t>22048 / 002920</t>
  </si>
  <si>
    <t>22049 / 002921</t>
  </si>
  <si>
    <t>22050 / 002922</t>
  </si>
  <si>
    <t>22051 / 002923</t>
  </si>
  <si>
    <t>22052 / 002924</t>
  </si>
  <si>
    <t>22053 / 002925</t>
  </si>
  <si>
    <t>22057 / 002926</t>
  </si>
  <si>
    <t>22117 / 002927</t>
  </si>
  <si>
    <t>22118 / 002928</t>
  </si>
  <si>
    <t>22119 / 002929</t>
  </si>
  <si>
    <t>22122 / 002932</t>
  </si>
  <si>
    <t>22123 / 002933</t>
  </si>
  <si>
    <t>22124 / 002934</t>
  </si>
  <si>
    <t>22125 / 002935</t>
  </si>
  <si>
    <t>22131 / 002936</t>
  </si>
  <si>
    <t>22132 / 002937</t>
  </si>
  <si>
    <t>22133 / 002938</t>
  </si>
  <si>
    <t>22134 / 002939</t>
  </si>
  <si>
    <t>22135 / 002940</t>
  </si>
  <si>
    <t>22136 / 002941</t>
  </si>
  <si>
    <t>22137 / 002942</t>
  </si>
  <si>
    <t>22138 / 002943</t>
  </si>
  <si>
    <t>22139 / 002944</t>
  </si>
  <si>
    <t>22140 / 002945</t>
  </si>
  <si>
    <t>22142 / 002947</t>
  </si>
  <si>
    <t>22166 / 002948</t>
  </si>
  <si>
    <t>22167 / 002949</t>
  </si>
  <si>
    <t>22168 / 002950</t>
  </si>
  <si>
    <t>22169 / 002951</t>
  </si>
  <si>
    <t>22170 / 002952</t>
  </si>
  <si>
    <t>22171 / 002953</t>
  </si>
  <si>
    <t>22172 / 002954</t>
  </si>
  <si>
    <t>22173 / 002955</t>
  </si>
  <si>
    <t>22174 / 002956</t>
  </si>
  <si>
    <t>22175 / 002957</t>
  </si>
  <si>
    <t>22176 / 002958</t>
  </si>
  <si>
    <t>22178 / 002960</t>
  </si>
  <si>
    <t>22187 / 002961</t>
  </si>
  <si>
    <t>22188 / 002962</t>
  </si>
  <si>
    <t>22189 / 002963</t>
  </si>
  <si>
    <t>22190 / 002964</t>
  </si>
  <si>
    <t>22191 / 002965</t>
  </si>
  <si>
    <t>22192 / 002966</t>
  </si>
  <si>
    <t>22194 / 002968</t>
  </si>
  <si>
    <t>22195 / 002969</t>
  </si>
  <si>
    <t>22208 / 002970</t>
  </si>
  <si>
    <t>22209 / 002971</t>
  </si>
  <si>
    <t>22210 / 002972</t>
  </si>
  <si>
    <t>22211 / 002973</t>
  </si>
  <si>
    <t>22212 / 002974</t>
  </si>
  <si>
    <t>22213 / 002975</t>
  </si>
  <si>
    <t>22214 / 002976</t>
  </si>
  <si>
    <t>22215 / 002977</t>
  </si>
  <si>
    <t>22216 / 002978</t>
  </si>
  <si>
    <t>22217 / 002979</t>
  </si>
  <si>
    <t>22219 / 002980</t>
  </si>
  <si>
    <t>22220 / 002981</t>
  </si>
  <si>
    <t>22221 / 002982</t>
  </si>
  <si>
    <t>22224 / 002983</t>
  </si>
  <si>
    <t>22225 / 002984</t>
  </si>
  <si>
    <t>22228 / 002985</t>
  </si>
  <si>
    <t>22229 / 002986</t>
  </si>
  <si>
    <t>22230 / 002987</t>
  </si>
  <si>
    <t>22/07/2016</t>
  </si>
  <si>
    <t>27/07/2016</t>
  </si>
  <si>
    <t>MILAGROS DE LA ALTAGRACIA PEREZ CASTILLO DE DIETSCH</t>
  </si>
  <si>
    <t>RAFELINA INFANTE NUÑEZ</t>
  </si>
  <si>
    <t>EMILIO PORFIRIO DOÑE PIÑA</t>
  </si>
  <si>
    <t>OSVALDO DAMIAN SERRANT HERNANDEZ</t>
  </si>
  <si>
    <t>EDDY ANTONIO SOSA PERALTA</t>
  </si>
  <si>
    <t>ANDRY GALLARDO MARTE</t>
  </si>
  <si>
    <t>YAMIN PEREZ FILPO DE REINOSO</t>
  </si>
  <si>
    <t>ESCUELA RADIOFONICA SANTA MARIA.</t>
  </si>
  <si>
    <t>COMPAÑIA LUZ Y FUERZA DE LAS TERRENAS, S.A.</t>
  </si>
  <si>
    <t>EDUARDO RAMON SANCHEZ</t>
  </si>
  <si>
    <t>EINSTEIN ALBERTO UREÑA NUÑEZ</t>
  </si>
  <si>
    <t>GREGORY ROMILIO DE LEON PAULINO</t>
  </si>
  <si>
    <t>DANIA BRUNEQUILDA MENDEZ FERNANDEZ DE UBIERA</t>
  </si>
  <si>
    <t>RAFAEL BIENVENIDO ROMERO DIAZ</t>
  </si>
  <si>
    <t>FRANKLIN FRIAS UPIA</t>
  </si>
  <si>
    <t>PEDRO ALBERTO OZUNA</t>
  </si>
  <si>
    <t>MARCOS NIVAR JAVIER</t>
  </si>
  <si>
    <t>RAMON ARIEL VARGAS RODRIGUEZ</t>
  </si>
  <si>
    <t>FABIO TAVARE CABRAL TRUJILLO</t>
  </si>
  <si>
    <t>DANNY OMAR OGANDO FLORES</t>
  </si>
  <si>
    <t>LUISA MERCEDES JORGE GRULLON</t>
  </si>
  <si>
    <t>JUAN CARLOS HERNANDEZ RODRIGUEZ</t>
  </si>
  <si>
    <t>RUTH ESTHER ROA LAGARES</t>
  </si>
  <si>
    <t>LUIS EDUARDO DE LEON MENDEZ</t>
  </si>
  <si>
    <t>OMAR EDUARDO VICTORIA DIAZ</t>
  </si>
  <si>
    <t>TRACE INTERNATIONAL, SRL</t>
  </si>
  <si>
    <t>EDITORA LISTIN DIARIO, SA (LISTIN DIARIO)</t>
  </si>
  <si>
    <t>THE OFFICE WAREHOSE DOMINICANA, SA</t>
  </si>
  <si>
    <t>LA PRIMAVERA, SRL</t>
  </si>
  <si>
    <t>SAES, SRL</t>
  </si>
  <si>
    <t>ANTONIO GARIBALDY PEREZ URBAEZ</t>
  </si>
  <si>
    <t>FOTOMEGRAF, SRL</t>
  </si>
  <si>
    <t>GRUPO ASTRO, SRL</t>
  </si>
  <si>
    <t>JOSE ALEJANDRO HERNANDEZ DURAN</t>
  </si>
  <si>
    <t>CAROLINA GORDILLO BLANCO</t>
  </si>
  <si>
    <t>ROSALIA LUNA RODRIGUEZ</t>
  </si>
  <si>
    <t>EDESUR</t>
  </si>
  <si>
    <t>AMERICAN PEST CONTROL, SRL</t>
  </si>
  <si>
    <t>EMPRESAS MACANGEL, SRL</t>
  </si>
  <si>
    <t>GERHARD EDUARDO DULUC LOPEZ</t>
  </si>
  <si>
    <t>ANABEL GUILLEN DE SANCHEZ</t>
  </si>
  <si>
    <t>MAYLENE SOLANGE PEREZ REYNOSO DE ARACHE</t>
  </si>
  <si>
    <t>MIGUEL ROA FLORENTINO</t>
  </si>
  <si>
    <t>IDALIA ANTONIA ARACENA SILIE</t>
  </si>
  <si>
    <t>GASODUCTOS DOMINICANOS GASEODOMSA, SRL</t>
  </si>
  <si>
    <t>ARLENE TRINIDAD ROJAS</t>
  </si>
  <si>
    <t>HUGO FRANCISCO AQUINO ABREU</t>
  </si>
  <si>
    <t>SPLACE GROUP, SRL</t>
  </si>
  <si>
    <t>COMPAÑIA DOMINICANA DE TELEFONOS, S.A.</t>
  </si>
  <si>
    <t>SEGURIDAD Y PROTECCION INDUSTRIAL, SRL</t>
  </si>
  <si>
    <t>CORPORACION DE ACUEDUCTO Y ALCANTARILLADO DE SANTO DOMINGO</t>
  </si>
  <si>
    <t>MATERIALES EDUCATIVOS ( MATECA), SRL</t>
  </si>
  <si>
    <t>EDENORTE</t>
  </si>
  <si>
    <t>EVENCA SUPPLY, SRL</t>
  </si>
  <si>
    <t>EVELYN ALEXANDER BELL</t>
  </si>
  <si>
    <t>MIGUEL ANGEL PEGUERO MATOS</t>
  </si>
  <si>
    <t>RAFAEL GENEROSO CABRAL ROSARIO</t>
  </si>
  <si>
    <t>FUNDAPEC</t>
  </si>
  <si>
    <t>AYUNTAMIENTO DISTRITO NACIONAL</t>
  </si>
  <si>
    <t>NAP DEL CARIBE, INC</t>
  </si>
  <si>
    <t>GRUPO PYV, SRL</t>
  </si>
  <si>
    <t>JUAN DOMINGO RINCON DECENA</t>
  </si>
  <si>
    <t>LUIS ALBERTO FRANCO REYES</t>
  </si>
  <si>
    <t>BERNARDO CUELLO</t>
  </si>
  <si>
    <t>SILKGLOBAL DOMINICANA, S.A</t>
  </si>
  <si>
    <t>FELIX OSCAR ROCHELL SANCHEZ</t>
  </si>
  <si>
    <t>CESARIO LUCIANO LUCIANO</t>
  </si>
  <si>
    <t>RAFAEL ELIAS GONZALEZ PERALTA</t>
  </si>
  <si>
    <t>JOHAN JOSE MELO BIDO</t>
  </si>
  <si>
    <t>JESUS ROLANDO DE LOS SANTOS ENCARNACION</t>
  </si>
  <si>
    <t>SORAYA DEL CARMEN OVALLE REYES</t>
  </si>
  <si>
    <t>TALLERES ORTIZ CARELA DIESEL, SRL</t>
  </si>
  <si>
    <t>PEDRO ANTONIO TEJADA DE LOS SANTOS</t>
  </si>
  <si>
    <t>YANIA DE JESUS LOPEZ VASQUEZ</t>
  </si>
  <si>
    <t>KARINA ESTRELLA MOYA DE VEGA</t>
  </si>
  <si>
    <t>VIAMAR, SA</t>
  </si>
  <si>
    <t>ELVIN JOSE GARCIA SANCHEZ</t>
  </si>
  <si>
    <t>BIL ANTONIO INOA ALCANTARA</t>
  </si>
  <si>
    <t>21792 / 002855</t>
  </si>
  <si>
    <t>CARLOS JOSE UREÑA QUEZADA</t>
  </si>
  <si>
    <t>21793 / 002856</t>
  </si>
  <si>
    <t>PLANETA AZUL</t>
  </si>
  <si>
    <t>DEPOSITO</t>
  </si>
  <si>
    <t>TRANSFERENCIA DE FONDO</t>
  </si>
  <si>
    <t>TRANSFERENCIA A TERCEROS</t>
  </si>
  <si>
    <t>TRANSFERENCIA DE NOMINA</t>
  </si>
  <si>
    <t>TRANSFERNCIA A TERCEROS</t>
  </si>
  <si>
    <t>TRANSFERENCIA  A TERCEROS</t>
  </si>
  <si>
    <t>TOTAL</t>
  </si>
  <si>
    <t>"Año de Fomento a la Vivienda"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</si>
</sst>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6"/>
      <color indexed="8"/>
      <name val="Tahoma"/>
      <family val="2"/>
    </font>
    <font>
      <sz val="9"/>
      <name val="Arial"/>
      <family val="2"/>
    </font>
    <font>
      <sz val="9"/>
      <color indexed="8"/>
      <name val="Tahoma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7" fillId="3" borderId="7" xfId="0" applyFont="1" applyFill="1" applyBorder="1" applyAlignment="1">
      <alignment horizontal="center" vertical="center" wrapText="1"/>
    </xf>
    <xf numFmtId="4" fontId="8" fillId="3" borderId="0" xfId="0" applyNumberFormat="1" applyFont="1" applyFill="1"/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 wrapText="1"/>
    </xf>
    <xf numFmtId="4" fontId="11" fillId="0" borderId="1" xfId="0" applyNumberFormat="1" applyFont="1" applyBorder="1"/>
    <xf numFmtId="0" fontId="11" fillId="0" borderId="1" xfId="0" applyFont="1" applyBorder="1"/>
    <xf numFmtId="4" fontId="11" fillId="0" borderId="0" xfId="0" applyNumberFormat="1" applyFont="1"/>
    <xf numFmtId="0" fontId="11" fillId="0" borderId="0" xfId="0" applyFont="1"/>
    <xf numFmtId="4" fontId="10" fillId="4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 readingOrder="1"/>
    </xf>
    <xf numFmtId="4" fontId="12" fillId="0" borderId="1" xfId="0" applyNumberFormat="1" applyFont="1" applyBorder="1" applyAlignment="1">
      <alignment vertical="top"/>
    </xf>
    <xf numFmtId="4" fontId="12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2" fillId="0" borderId="17" xfId="0" applyFont="1" applyBorder="1" applyAlignment="1">
      <alignment horizontal="left" vertical="top" wrapText="1" readingOrder="1"/>
    </xf>
    <xf numFmtId="4" fontId="11" fillId="0" borderId="17" xfId="0" applyNumberFormat="1" applyFont="1" applyBorder="1"/>
    <xf numFmtId="4" fontId="12" fillId="0" borderId="17" xfId="0" applyNumberFormat="1" applyFont="1" applyBorder="1" applyAlignment="1">
      <alignment vertical="top"/>
    </xf>
    <xf numFmtId="0" fontId="12" fillId="0" borderId="17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4" fontId="12" fillId="0" borderId="16" xfId="0" applyNumberFormat="1" applyFont="1" applyBorder="1" applyAlignment="1">
      <alignment vertical="top"/>
    </xf>
    <xf numFmtId="14" fontId="12" fillId="0" borderId="1" xfId="0" applyNumberFormat="1" applyFont="1" applyBorder="1" applyAlignment="1">
      <alignment horizontal="left" vertical="top" wrapText="1"/>
    </xf>
    <xf numFmtId="0" fontId="0" fillId="5" borderId="0" xfId="0" applyFill="1"/>
    <xf numFmtId="0" fontId="14" fillId="5" borderId="4" xfId="0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right" vertical="center" wrapText="1"/>
    </xf>
    <xf numFmtId="0" fontId="14" fillId="5" borderId="4" xfId="0" applyFont="1" applyFill="1" applyBorder="1" applyAlignment="1">
      <alignment horizontal="left" vertical="center" wrapText="1"/>
    </xf>
    <xf numFmtId="4" fontId="14" fillId="5" borderId="16" xfId="0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left" vertical="center" wrapText="1"/>
    </xf>
    <xf numFmtId="4" fontId="14" fillId="5" borderId="6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 wrapText="1"/>
    </xf>
    <xf numFmtId="0" fontId="8" fillId="0" borderId="1" xfId="0" applyFont="1" applyBorder="1"/>
    <xf numFmtId="4" fontId="16" fillId="5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0</xdr:row>
      <xdr:rowOff>0</xdr:rowOff>
    </xdr:from>
    <xdr:to>
      <xdr:col>5</xdr:col>
      <xdr:colOff>95250</xdr:colOff>
      <xdr:row>7</xdr:row>
      <xdr:rowOff>142875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0"/>
          <a:ext cx="39528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221"/>
  <sheetViews>
    <sheetView showGridLines="0" tabSelected="1" topLeftCell="A46" workbookViewId="0">
      <selection activeCell="E18" sqref="E18:G18"/>
    </sheetView>
  </sheetViews>
  <sheetFormatPr baseColWidth="10" defaultRowHeight="15" x14ac:dyDescent="0.25"/>
  <cols>
    <col min="2" max="2" width="14.28515625" customWidth="1"/>
    <col min="3" max="3" width="18.42578125" customWidth="1"/>
    <col min="4" max="4" width="40.5703125" customWidth="1"/>
    <col min="5" max="5" width="13.42578125" customWidth="1"/>
    <col min="6" max="6" width="16.140625" style="1" customWidth="1"/>
    <col min="7" max="7" width="20.140625" customWidth="1"/>
  </cols>
  <sheetData>
    <row r="10" spans="2:7" ht="22.9" x14ac:dyDescent="0.4">
      <c r="B10" s="51" t="s">
        <v>1</v>
      </c>
      <c r="C10" s="51"/>
      <c r="D10" s="51"/>
      <c r="E10" s="51"/>
      <c r="F10" s="51"/>
      <c r="G10" s="51"/>
    </row>
    <row r="11" spans="2:7" ht="22.9" customHeight="1" x14ac:dyDescent="0.4">
      <c r="B11" s="52" t="s">
        <v>2</v>
      </c>
      <c r="C11" s="52"/>
      <c r="D11" s="52"/>
      <c r="E11" s="52"/>
      <c r="F11" s="52"/>
      <c r="G11" s="52"/>
    </row>
    <row r="12" spans="2:7" ht="21" x14ac:dyDescent="0.5">
      <c r="B12" s="53" t="s">
        <v>3</v>
      </c>
      <c r="C12" s="53"/>
      <c r="D12" s="53"/>
      <c r="E12" s="53"/>
      <c r="F12" s="53"/>
      <c r="G12" s="53"/>
    </row>
    <row r="13" spans="2:7" ht="18.75" x14ac:dyDescent="0.25">
      <c r="B13" s="54" t="s">
        <v>225</v>
      </c>
      <c r="C13" s="54"/>
      <c r="D13" s="54"/>
      <c r="E13" s="54"/>
      <c r="F13" s="54"/>
      <c r="G13" s="54"/>
    </row>
    <row r="14" spans="2:7" ht="22.9" x14ac:dyDescent="0.3">
      <c r="B14" s="55" t="s">
        <v>4</v>
      </c>
      <c r="C14" s="55"/>
      <c r="D14" s="55"/>
      <c r="E14" s="55"/>
      <c r="F14" s="55"/>
      <c r="G14" s="55"/>
    </row>
    <row r="15" spans="2:7" ht="17.45" x14ac:dyDescent="0.3">
      <c r="B15" s="40" t="s">
        <v>16</v>
      </c>
      <c r="C15" s="40"/>
      <c r="D15" s="40"/>
      <c r="E15" s="40"/>
      <c r="F15" s="40"/>
      <c r="G15" s="40"/>
    </row>
    <row r="16" spans="2:7" ht="17.45" x14ac:dyDescent="0.3">
      <c r="B16" s="40"/>
      <c r="C16" s="40"/>
      <c r="D16" s="40"/>
      <c r="E16" s="40"/>
      <c r="F16" s="40"/>
      <c r="G16" s="40"/>
    </row>
    <row r="17" spans="2:7" thickBot="1" x14ac:dyDescent="0.35">
      <c r="B17" s="47" t="s">
        <v>5</v>
      </c>
      <c r="C17" s="47"/>
      <c r="D17" s="47"/>
      <c r="E17" s="47"/>
      <c r="F17" s="47"/>
      <c r="G17" s="47"/>
    </row>
    <row r="18" spans="2:7" ht="14.45" x14ac:dyDescent="0.3">
      <c r="B18" s="48" t="s">
        <v>6</v>
      </c>
      <c r="C18" s="49"/>
      <c r="D18" s="50"/>
      <c r="E18" s="41" t="s">
        <v>7</v>
      </c>
      <c r="F18" s="42"/>
      <c r="G18" s="43"/>
    </row>
    <row r="19" spans="2:7" ht="21.6" customHeight="1" thickBot="1" x14ac:dyDescent="0.35">
      <c r="B19" s="44"/>
      <c r="C19" s="45"/>
      <c r="D19" s="2"/>
      <c r="E19" s="46" t="s">
        <v>8</v>
      </c>
      <c r="F19" s="46"/>
      <c r="G19" s="3">
        <v>9751488.3800000008</v>
      </c>
    </row>
    <row r="20" spans="2:7" ht="21.6" customHeight="1" x14ac:dyDescent="0.3">
      <c r="B20" s="4" t="s">
        <v>0</v>
      </c>
      <c r="C20" s="5" t="s">
        <v>9</v>
      </c>
      <c r="D20" s="6" t="s">
        <v>10</v>
      </c>
      <c r="E20" s="6" t="s">
        <v>11</v>
      </c>
      <c r="F20" s="7" t="s">
        <v>12</v>
      </c>
      <c r="G20" s="8" t="s">
        <v>13</v>
      </c>
    </row>
    <row r="21" spans="2:7" s="28" customFormat="1" ht="21.6" customHeight="1" x14ac:dyDescent="0.3">
      <c r="B21" s="30">
        <v>42552</v>
      </c>
      <c r="C21" s="34">
        <v>3250801224</v>
      </c>
      <c r="D21" s="32" t="s">
        <v>220</v>
      </c>
      <c r="E21" s="29"/>
      <c r="F21" s="31">
        <v>12944</v>
      </c>
      <c r="G21" s="35">
        <f>+G19+E21-F21</f>
        <v>9738544.3800000008</v>
      </c>
    </row>
    <row r="22" spans="2:7" s="28" customFormat="1" ht="21.6" customHeight="1" x14ac:dyDescent="0.3">
      <c r="B22" s="30">
        <v>42552</v>
      </c>
      <c r="C22" s="34">
        <v>962513418</v>
      </c>
      <c r="D22" s="32" t="s">
        <v>220</v>
      </c>
      <c r="E22" s="29"/>
      <c r="F22" s="33">
        <v>6750</v>
      </c>
      <c r="G22" s="35">
        <f>+G21+E22-F22</f>
        <v>9731794.3800000008</v>
      </c>
    </row>
    <row r="23" spans="2:7" s="28" customFormat="1" ht="21.6" customHeight="1" x14ac:dyDescent="0.3">
      <c r="B23" s="30">
        <v>42552</v>
      </c>
      <c r="C23" s="34">
        <v>238238640</v>
      </c>
      <c r="D23" s="32" t="s">
        <v>220</v>
      </c>
      <c r="E23" s="29"/>
      <c r="F23" s="33">
        <v>3114.91</v>
      </c>
      <c r="G23" s="35">
        <f t="shared" ref="G23:G53" si="0">+G22+E23-F23</f>
        <v>9728679.4700000007</v>
      </c>
    </row>
    <row r="24" spans="2:7" s="28" customFormat="1" ht="21.6" customHeight="1" x14ac:dyDescent="0.3">
      <c r="B24" s="30">
        <v>42552</v>
      </c>
      <c r="C24" s="34">
        <v>591870989</v>
      </c>
      <c r="D24" s="32" t="s">
        <v>220</v>
      </c>
      <c r="E24" s="29"/>
      <c r="F24" s="33">
        <v>969.08</v>
      </c>
      <c r="G24" s="35">
        <f t="shared" si="0"/>
        <v>9727710.3900000006</v>
      </c>
    </row>
    <row r="25" spans="2:7" s="28" customFormat="1" ht="21.6" customHeight="1" x14ac:dyDescent="0.3">
      <c r="B25" s="30">
        <v>42552</v>
      </c>
      <c r="C25" s="34">
        <v>81554880</v>
      </c>
      <c r="D25" s="32" t="s">
        <v>220</v>
      </c>
      <c r="E25" s="29"/>
      <c r="F25" s="33">
        <v>10200</v>
      </c>
      <c r="G25" s="35">
        <f t="shared" si="0"/>
        <v>9717510.3900000006</v>
      </c>
    </row>
    <row r="26" spans="2:7" ht="20.100000000000001" customHeight="1" x14ac:dyDescent="0.25">
      <c r="B26" s="27">
        <v>42555</v>
      </c>
      <c r="C26" s="25" t="s">
        <v>214</v>
      </c>
      <c r="D26" s="25" t="s">
        <v>215</v>
      </c>
      <c r="E26" s="20"/>
      <c r="F26" s="26">
        <v>3600</v>
      </c>
      <c r="G26" s="35">
        <f t="shared" si="0"/>
        <v>9713910.3900000006</v>
      </c>
    </row>
    <row r="27" spans="2:7" ht="20.100000000000001" customHeight="1" x14ac:dyDescent="0.3">
      <c r="B27" s="27">
        <v>42555</v>
      </c>
      <c r="C27" s="25" t="s">
        <v>216</v>
      </c>
      <c r="D27" s="25" t="s">
        <v>217</v>
      </c>
      <c r="E27" s="20"/>
      <c r="F27" s="18">
        <v>10302.75</v>
      </c>
      <c r="G27" s="35">
        <f t="shared" si="0"/>
        <v>9703607.6400000006</v>
      </c>
    </row>
    <row r="28" spans="2:7" ht="22.9" customHeight="1" x14ac:dyDescent="0.3">
      <c r="B28" s="27">
        <v>42555</v>
      </c>
      <c r="C28" s="24" t="s">
        <v>17</v>
      </c>
      <c r="D28" s="21" t="s">
        <v>136</v>
      </c>
      <c r="E28" s="22"/>
      <c r="F28" s="23">
        <v>11592.5</v>
      </c>
      <c r="G28" s="35">
        <f t="shared" si="0"/>
        <v>9692015.1400000006</v>
      </c>
    </row>
    <row r="29" spans="2:7" ht="20.100000000000001" customHeight="1" x14ac:dyDescent="0.25">
      <c r="B29" s="27">
        <v>42555</v>
      </c>
      <c r="C29" s="16" t="s">
        <v>18</v>
      </c>
      <c r="D29" s="16" t="s">
        <v>137</v>
      </c>
      <c r="E29" s="11"/>
      <c r="F29" s="18">
        <v>1200</v>
      </c>
      <c r="G29" s="35">
        <f t="shared" si="0"/>
        <v>9690815.1400000006</v>
      </c>
    </row>
    <row r="30" spans="2:7" ht="20.100000000000001" customHeight="1" x14ac:dyDescent="0.25">
      <c r="B30" s="27">
        <v>42555</v>
      </c>
      <c r="C30" s="16" t="s">
        <v>19</v>
      </c>
      <c r="D30" s="16" t="s">
        <v>138</v>
      </c>
      <c r="E30" s="10"/>
      <c r="F30" s="18">
        <v>800</v>
      </c>
      <c r="G30" s="35">
        <f t="shared" si="0"/>
        <v>9690015.1400000006</v>
      </c>
    </row>
    <row r="31" spans="2:7" ht="20.100000000000001" customHeight="1" x14ac:dyDescent="0.3">
      <c r="B31" s="27">
        <v>42555</v>
      </c>
      <c r="C31" s="16" t="s">
        <v>20</v>
      </c>
      <c r="D31" s="16" t="s">
        <v>139</v>
      </c>
      <c r="E31" s="10"/>
      <c r="F31" s="18">
        <v>4500</v>
      </c>
      <c r="G31" s="35">
        <f t="shared" si="0"/>
        <v>9685515.1400000006</v>
      </c>
    </row>
    <row r="32" spans="2:7" ht="28.15" customHeight="1" x14ac:dyDescent="0.3">
      <c r="B32" s="27">
        <v>42555</v>
      </c>
      <c r="C32" s="16" t="s">
        <v>21</v>
      </c>
      <c r="D32" s="16" t="s">
        <v>140</v>
      </c>
      <c r="E32" s="10"/>
      <c r="F32" s="18">
        <v>1300</v>
      </c>
      <c r="G32" s="35">
        <f t="shared" si="0"/>
        <v>9684215.1400000006</v>
      </c>
    </row>
    <row r="33" spans="2:7" ht="20.100000000000001" customHeight="1" x14ac:dyDescent="0.3">
      <c r="B33" s="27">
        <v>42555</v>
      </c>
      <c r="C33" s="16" t="s">
        <v>22</v>
      </c>
      <c r="D33" s="16" t="s">
        <v>141</v>
      </c>
      <c r="E33" s="10"/>
      <c r="F33" s="18">
        <v>1200</v>
      </c>
      <c r="G33" s="35">
        <f t="shared" si="0"/>
        <v>9683015.1400000006</v>
      </c>
    </row>
    <row r="34" spans="2:7" ht="20.100000000000001" customHeight="1" x14ac:dyDescent="0.3">
      <c r="B34" s="27">
        <v>42555</v>
      </c>
      <c r="C34" s="16" t="s">
        <v>23</v>
      </c>
      <c r="D34" s="16" t="s">
        <v>142</v>
      </c>
      <c r="E34" s="10"/>
      <c r="F34" s="18">
        <v>3000</v>
      </c>
      <c r="G34" s="35">
        <f t="shared" si="0"/>
        <v>9680015.1400000006</v>
      </c>
    </row>
    <row r="35" spans="2:7" ht="20.100000000000001" customHeight="1" x14ac:dyDescent="0.3">
      <c r="B35" s="27">
        <v>42555</v>
      </c>
      <c r="C35" s="16" t="s">
        <v>24</v>
      </c>
      <c r="D35" s="16" t="s">
        <v>143</v>
      </c>
      <c r="E35" s="10"/>
      <c r="F35" s="18">
        <v>432649</v>
      </c>
      <c r="G35" s="35">
        <f t="shared" si="0"/>
        <v>9247366.1400000006</v>
      </c>
    </row>
    <row r="36" spans="2:7" ht="20.100000000000001" customHeight="1" x14ac:dyDescent="0.25">
      <c r="B36" s="27">
        <v>42555</v>
      </c>
      <c r="C36" s="16" t="s">
        <v>25</v>
      </c>
      <c r="D36" s="16" t="s">
        <v>144</v>
      </c>
      <c r="E36" s="10"/>
      <c r="F36" s="18">
        <v>19206.79</v>
      </c>
      <c r="G36" s="35">
        <f t="shared" si="0"/>
        <v>9228159.3500000015</v>
      </c>
    </row>
    <row r="37" spans="2:7" ht="20.100000000000001" customHeight="1" x14ac:dyDescent="0.3">
      <c r="B37" s="27">
        <v>42555</v>
      </c>
      <c r="C37" s="16" t="s">
        <v>26</v>
      </c>
      <c r="D37" s="16" t="s">
        <v>145</v>
      </c>
      <c r="E37" s="10"/>
      <c r="F37" s="18">
        <v>2400</v>
      </c>
      <c r="G37" s="35">
        <f t="shared" si="0"/>
        <v>9225759.3500000015</v>
      </c>
    </row>
    <row r="38" spans="2:7" ht="20.100000000000001" customHeight="1" x14ac:dyDescent="0.25">
      <c r="B38" s="27">
        <v>42555</v>
      </c>
      <c r="C38" s="16" t="s">
        <v>27</v>
      </c>
      <c r="D38" s="16" t="s">
        <v>146</v>
      </c>
      <c r="E38" s="10"/>
      <c r="F38" s="18">
        <v>2400</v>
      </c>
      <c r="G38" s="35">
        <f t="shared" si="0"/>
        <v>9223359.3500000015</v>
      </c>
    </row>
    <row r="39" spans="2:7" ht="20.100000000000001" customHeight="1" x14ac:dyDescent="0.3">
      <c r="B39" s="27">
        <v>42556</v>
      </c>
      <c r="C39" s="16" t="s">
        <v>28</v>
      </c>
      <c r="D39" s="16" t="s">
        <v>147</v>
      </c>
      <c r="E39" s="10"/>
      <c r="F39" s="18">
        <v>4860</v>
      </c>
      <c r="G39" s="35">
        <f t="shared" si="0"/>
        <v>9218499.3500000015</v>
      </c>
    </row>
    <row r="40" spans="2:7" ht="20.100000000000001" customHeight="1" x14ac:dyDescent="0.3">
      <c r="B40" s="27">
        <v>42557</v>
      </c>
      <c r="C40" s="16" t="s">
        <v>29</v>
      </c>
      <c r="D40" s="16" t="s">
        <v>148</v>
      </c>
      <c r="E40" s="10"/>
      <c r="F40" s="18">
        <v>9530</v>
      </c>
      <c r="G40" s="35">
        <f t="shared" si="0"/>
        <v>9208969.3500000015</v>
      </c>
    </row>
    <row r="41" spans="2:7" ht="20.100000000000001" customHeight="1" x14ac:dyDescent="0.3">
      <c r="B41" s="27">
        <v>42557</v>
      </c>
      <c r="C41" s="16" t="s">
        <v>30</v>
      </c>
      <c r="D41" s="16" t="s">
        <v>149</v>
      </c>
      <c r="E41" s="10"/>
      <c r="F41" s="18">
        <v>2460</v>
      </c>
      <c r="G41" s="35">
        <f t="shared" si="0"/>
        <v>9206509.3500000015</v>
      </c>
    </row>
    <row r="42" spans="2:7" ht="20.100000000000001" customHeight="1" x14ac:dyDescent="0.3">
      <c r="B42" s="27">
        <v>42557</v>
      </c>
      <c r="C42" s="16" t="s">
        <v>31</v>
      </c>
      <c r="D42" s="16" t="s">
        <v>140</v>
      </c>
      <c r="E42" s="10"/>
      <c r="F42" s="18">
        <v>1500</v>
      </c>
      <c r="G42" s="35">
        <f t="shared" si="0"/>
        <v>9205009.3500000015</v>
      </c>
    </row>
    <row r="43" spans="2:7" ht="20.100000000000001" customHeight="1" x14ac:dyDescent="0.3">
      <c r="B43" s="27">
        <v>42557</v>
      </c>
      <c r="C43" s="16" t="s">
        <v>32</v>
      </c>
      <c r="D43" s="16" t="s">
        <v>150</v>
      </c>
      <c r="E43" s="10"/>
      <c r="F43" s="18">
        <v>5800</v>
      </c>
      <c r="G43" s="35">
        <f t="shared" si="0"/>
        <v>9199209.3500000015</v>
      </c>
    </row>
    <row r="44" spans="2:7" ht="20.100000000000001" customHeight="1" x14ac:dyDescent="0.3">
      <c r="B44" s="27">
        <v>42557</v>
      </c>
      <c r="C44" s="16" t="s">
        <v>33</v>
      </c>
      <c r="D44" s="16" t="s">
        <v>151</v>
      </c>
      <c r="E44" s="10"/>
      <c r="F44" s="18">
        <v>2460</v>
      </c>
      <c r="G44" s="35">
        <f t="shared" si="0"/>
        <v>9196749.3500000015</v>
      </c>
    </row>
    <row r="45" spans="2:7" ht="20.100000000000001" customHeight="1" x14ac:dyDescent="0.3">
      <c r="B45" s="27">
        <v>42557</v>
      </c>
      <c r="C45" s="16" t="s">
        <v>34</v>
      </c>
      <c r="D45" s="16" t="s">
        <v>152</v>
      </c>
      <c r="E45" s="10"/>
      <c r="F45" s="18">
        <v>9489.7800000000007</v>
      </c>
      <c r="G45" s="35">
        <f t="shared" si="0"/>
        <v>9187259.5700000022</v>
      </c>
    </row>
    <row r="46" spans="2:7" ht="20.100000000000001" customHeight="1" x14ac:dyDescent="0.3">
      <c r="B46" s="27">
        <v>42557</v>
      </c>
      <c r="C46" s="16" t="s">
        <v>35</v>
      </c>
      <c r="D46" s="16" t="s">
        <v>153</v>
      </c>
      <c r="E46" s="10"/>
      <c r="F46" s="18">
        <v>7070</v>
      </c>
      <c r="G46" s="35">
        <f t="shared" si="0"/>
        <v>9180189.5700000022</v>
      </c>
    </row>
    <row r="47" spans="2:7" ht="20.100000000000001" customHeight="1" x14ac:dyDescent="0.3">
      <c r="B47" s="27">
        <v>42557</v>
      </c>
      <c r="C47" s="16" t="s">
        <v>36</v>
      </c>
      <c r="D47" s="16" t="s">
        <v>154</v>
      </c>
      <c r="E47" s="10"/>
      <c r="F47" s="18">
        <v>930</v>
      </c>
      <c r="G47" s="35">
        <f t="shared" si="0"/>
        <v>9179259.5700000022</v>
      </c>
    </row>
    <row r="48" spans="2:7" ht="20.100000000000001" customHeight="1" x14ac:dyDescent="0.3">
      <c r="B48" s="27">
        <v>42557</v>
      </c>
      <c r="C48" s="16" t="s">
        <v>37</v>
      </c>
      <c r="D48" s="16" t="s">
        <v>155</v>
      </c>
      <c r="E48" s="10"/>
      <c r="F48" s="18">
        <v>2400</v>
      </c>
      <c r="G48" s="35">
        <f t="shared" si="0"/>
        <v>9176859.5700000022</v>
      </c>
    </row>
    <row r="49" spans="2:7" ht="20.100000000000001" customHeight="1" x14ac:dyDescent="0.3">
      <c r="B49" s="27">
        <v>42557</v>
      </c>
      <c r="C49" s="16" t="s">
        <v>38</v>
      </c>
      <c r="D49" s="16" t="s">
        <v>156</v>
      </c>
      <c r="E49" s="10"/>
      <c r="F49" s="18">
        <v>63000</v>
      </c>
      <c r="G49" s="35">
        <f t="shared" si="0"/>
        <v>9113859.5700000022</v>
      </c>
    </row>
    <row r="50" spans="2:7" ht="20.100000000000001" customHeight="1" x14ac:dyDescent="0.3">
      <c r="B50" s="27">
        <v>42557</v>
      </c>
      <c r="C50" s="16" t="s">
        <v>39</v>
      </c>
      <c r="D50" s="16" t="s">
        <v>157</v>
      </c>
      <c r="E50" s="10"/>
      <c r="F50" s="18">
        <v>50015.58</v>
      </c>
      <c r="G50" s="35">
        <f t="shared" si="0"/>
        <v>9063843.9900000021</v>
      </c>
    </row>
    <row r="51" spans="2:7" ht="20.100000000000001" customHeight="1" x14ac:dyDescent="0.3">
      <c r="B51" s="27">
        <v>42558</v>
      </c>
      <c r="C51" s="16">
        <v>648854082</v>
      </c>
      <c r="D51" s="16" t="s">
        <v>220</v>
      </c>
      <c r="E51" s="10"/>
      <c r="F51" s="18">
        <v>6400</v>
      </c>
      <c r="G51" s="35">
        <f t="shared" si="0"/>
        <v>9057443.9900000021</v>
      </c>
    </row>
    <row r="52" spans="2:7" ht="20.100000000000001" customHeight="1" x14ac:dyDescent="0.3">
      <c r="B52" s="27">
        <v>42558</v>
      </c>
      <c r="C52" s="16">
        <v>686020789</v>
      </c>
      <c r="D52" s="16" t="s">
        <v>220</v>
      </c>
      <c r="E52" s="10"/>
      <c r="F52" s="18">
        <v>59250</v>
      </c>
      <c r="G52" s="35">
        <f t="shared" si="0"/>
        <v>8998193.9900000021</v>
      </c>
    </row>
    <row r="53" spans="2:7" ht="20.100000000000001" customHeight="1" x14ac:dyDescent="0.3">
      <c r="B53" s="27">
        <v>42558</v>
      </c>
      <c r="C53" s="16">
        <v>132557754</v>
      </c>
      <c r="D53" s="16" t="s">
        <v>220</v>
      </c>
      <c r="E53" s="10"/>
      <c r="F53" s="18">
        <v>36800</v>
      </c>
      <c r="G53" s="35">
        <f t="shared" si="0"/>
        <v>8961393.9900000021</v>
      </c>
    </row>
    <row r="54" spans="2:7" ht="20.100000000000001" customHeight="1" x14ac:dyDescent="0.3">
      <c r="B54" s="27">
        <v>42558</v>
      </c>
      <c r="C54" s="16">
        <v>555415444</v>
      </c>
      <c r="D54" s="16" t="s">
        <v>220</v>
      </c>
      <c r="E54" s="10"/>
      <c r="F54" s="18">
        <v>60000</v>
      </c>
      <c r="G54" s="35">
        <f>+G53+E54-F54</f>
        <v>8901393.9900000021</v>
      </c>
    </row>
    <row r="55" spans="2:7" ht="20.100000000000001" customHeight="1" x14ac:dyDescent="0.3">
      <c r="B55" s="27">
        <v>42558</v>
      </c>
      <c r="C55" s="16" t="s">
        <v>40</v>
      </c>
      <c r="D55" s="16" t="s">
        <v>158</v>
      </c>
      <c r="E55" s="10"/>
      <c r="F55" s="18">
        <v>28573.040000000001</v>
      </c>
      <c r="G55" s="35">
        <f t="shared" ref="G55:G118" si="1">+G54+E55-F55</f>
        <v>8872820.950000003</v>
      </c>
    </row>
    <row r="56" spans="2:7" ht="20.100000000000001" customHeight="1" x14ac:dyDescent="0.3">
      <c r="B56" s="27">
        <v>42558</v>
      </c>
      <c r="C56" s="16" t="s">
        <v>41</v>
      </c>
      <c r="D56" s="16" t="s">
        <v>159</v>
      </c>
      <c r="E56" s="10"/>
      <c r="F56" s="18">
        <v>1800</v>
      </c>
      <c r="G56" s="35">
        <f t="shared" si="1"/>
        <v>8871020.950000003</v>
      </c>
    </row>
    <row r="57" spans="2:7" ht="20.100000000000001" customHeight="1" x14ac:dyDescent="0.3">
      <c r="B57" s="27">
        <v>42558</v>
      </c>
      <c r="C57" s="16" t="s">
        <v>42</v>
      </c>
      <c r="D57" s="16" t="s">
        <v>160</v>
      </c>
      <c r="E57" s="10"/>
      <c r="F57" s="18">
        <v>1500</v>
      </c>
      <c r="G57" s="35">
        <f t="shared" si="1"/>
        <v>8869520.950000003</v>
      </c>
    </row>
    <row r="58" spans="2:7" ht="20.100000000000001" customHeight="1" x14ac:dyDescent="0.3">
      <c r="B58" s="27">
        <v>42558</v>
      </c>
      <c r="C58" s="16" t="s">
        <v>43</v>
      </c>
      <c r="D58" s="16" t="s">
        <v>139</v>
      </c>
      <c r="E58" s="10"/>
      <c r="F58" s="18">
        <v>3400</v>
      </c>
      <c r="G58" s="35">
        <f t="shared" si="1"/>
        <v>8866120.950000003</v>
      </c>
    </row>
    <row r="59" spans="2:7" ht="20.100000000000001" customHeight="1" x14ac:dyDescent="0.3">
      <c r="B59" s="27">
        <v>42558</v>
      </c>
      <c r="C59" s="16" t="s">
        <v>44</v>
      </c>
      <c r="D59" s="16" t="s">
        <v>161</v>
      </c>
      <c r="E59" s="10"/>
      <c r="F59" s="18">
        <v>1530671.19</v>
      </c>
      <c r="G59" s="35">
        <f t="shared" si="1"/>
        <v>7335449.7600000035</v>
      </c>
    </row>
    <row r="60" spans="2:7" ht="20.100000000000001" customHeight="1" x14ac:dyDescent="0.3">
      <c r="B60" s="27">
        <v>42558</v>
      </c>
      <c r="C60" s="16" t="s">
        <v>45</v>
      </c>
      <c r="D60" s="16" t="s">
        <v>162</v>
      </c>
      <c r="E60" s="10"/>
      <c r="F60" s="18">
        <v>56626.559999999998</v>
      </c>
      <c r="G60" s="35">
        <f t="shared" si="1"/>
        <v>7278823.2000000039</v>
      </c>
    </row>
    <row r="61" spans="2:7" ht="20.100000000000001" customHeight="1" x14ac:dyDescent="0.3">
      <c r="B61" s="27">
        <v>42558</v>
      </c>
      <c r="C61" s="16" t="s">
        <v>46</v>
      </c>
      <c r="D61" s="16" t="s">
        <v>163</v>
      </c>
      <c r="E61" s="10"/>
      <c r="F61" s="18">
        <v>6941.97</v>
      </c>
      <c r="G61" s="35">
        <f t="shared" si="1"/>
        <v>7271881.2300000042</v>
      </c>
    </row>
    <row r="62" spans="2:7" ht="20.100000000000001" customHeight="1" x14ac:dyDescent="0.25">
      <c r="B62" s="27">
        <v>42558</v>
      </c>
      <c r="C62" s="16" t="s">
        <v>47</v>
      </c>
      <c r="D62" s="16" t="s">
        <v>164</v>
      </c>
      <c r="E62" s="10"/>
      <c r="F62" s="18">
        <v>2394.0700000000002</v>
      </c>
      <c r="G62" s="35">
        <f t="shared" si="1"/>
        <v>7269487.1600000039</v>
      </c>
    </row>
    <row r="63" spans="2:7" ht="20.100000000000001" customHeight="1" x14ac:dyDescent="0.25">
      <c r="B63" s="27">
        <v>42558</v>
      </c>
      <c r="C63" s="16" t="s">
        <v>48</v>
      </c>
      <c r="D63" s="16" t="s">
        <v>165</v>
      </c>
      <c r="E63" s="10"/>
      <c r="F63" s="18">
        <v>12600.46</v>
      </c>
      <c r="G63" s="35">
        <f t="shared" si="1"/>
        <v>7256886.7000000039</v>
      </c>
    </row>
    <row r="64" spans="2:7" ht="20.100000000000001" customHeight="1" x14ac:dyDescent="0.25">
      <c r="B64" s="27">
        <v>42558</v>
      </c>
      <c r="C64" s="16" t="s">
        <v>49</v>
      </c>
      <c r="D64" s="16" t="s">
        <v>166</v>
      </c>
      <c r="E64" s="10"/>
      <c r="F64" s="18">
        <v>900</v>
      </c>
      <c r="G64" s="35">
        <f t="shared" si="1"/>
        <v>7255986.7000000039</v>
      </c>
    </row>
    <row r="65" spans="2:7" ht="20.100000000000001" customHeight="1" x14ac:dyDescent="0.25">
      <c r="B65" s="27">
        <v>42558</v>
      </c>
      <c r="C65" s="16" t="s">
        <v>50</v>
      </c>
      <c r="D65" s="16" t="s">
        <v>167</v>
      </c>
      <c r="E65" s="10"/>
      <c r="F65" s="18">
        <v>237300</v>
      </c>
      <c r="G65" s="35">
        <f t="shared" si="1"/>
        <v>7018686.7000000039</v>
      </c>
    </row>
    <row r="66" spans="2:7" ht="20.100000000000001" customHeight="1" x14ac:dyDescent="0.25">
      <c r="B66" s="27">
        <v>42559</v>
      </c>
      <c r="C66" s="16">
        <v>658112962</v>
      </c>
      <c r="D66" s="16" t="s">
        <v>220</v>
      </c>
      <c r="E66" s="10"/>
      <c r="F66" s="18">
        <v>486000</v>
      </c>
      <c r="G66" s="35">
        <f t="shared" si="1"/>
        <v>6532686.7000000039</v>
      </c>
    </row>
    <row r="67" spans="2:7" ht="20.100000000000001" customHeight="1" x14ac:dyDescent="0.25">
      <c r="B67" s="27">
        <v>42559</v>
      </c>
      <c r="C67" s="16">
        <v>448467443</v>
      </c>
      <c r="D67" s="16" t="s">
        <v>220</v>
      </c>
      <c r="E67" s="10"/>
      <c r="F67" s="18">
        <v>108000</v>
      </c>
      <c r="G67" s="35">
        <f t="shared" si="1"/>
        <v>6424686.7000000039</v>
      </c>
    </row>
    <row r="68" spans="2:7" ht="20.100000000000001" customHeight="1" x14ac:dyDescent="0.25">
      <c r="B68" s="27">
        <v>42559</v>
      </c>
      <c r="C68" s="16" t="s">
        <v>51</v>
      </c>
      <c r="D68" s="16" t="s">
        <v>168</v>
      </c>
      <c r="E68" s="10"/>
      <c r="F68" s="18">
        <v>17466.080000000002</v>
      </c>
      <c r="G68" s="35">
        <f t="shared" si="1"/>
        <v>6407220.6200000038</v>
      </c>
    </row>
    <row r="69" spans="2:7" ht="20.100000000000001" customHeight="1" x14ac:dyDescent="0.25">
      <c r="B69" s="27">
        <v>42559</v>
      </c>
      <c r="C69" s="16" t="s">
        <v>52</v>
      </c>
      <c r="D69" s="16" t="s">
        <v>169</v>
      </c>
      <c r="E69" s="10"/>
      <c r="F69" s="18">
        <v>600</v>
      </c>
      <c r="G69" s="35">
        <f t="shared" si="1"/>
        <v>6406620.6200000038</v>
      </c>
    </row>
    <row r="70" spans="2:7" ht="20.100000000000001" customHeight="1" x14ac:dyDescent="0.25">
      <c r="B70" s="27">
        <v>42559</v>
      </c>
      <c r="C70" s="16" t="s">
        <v>53</v>
      </c>
      <c r="D70" s="16" t="s">
        <v>170</v>
      </c>
      <c r="E70" s="10"/>
      <c r="F70" s="18">
        <v>16132.42</v>
      </c>
      <c r="G70" s="35">
        <f t="shared" si="1"/>
        <v>6390488.2000000039</v>
      </c>
    </row>
    <row r="71" spans="2:7" ht="20.100000000000001" customHeight="1" x14ac:dyDescent="0.25">
      <c r="B71" s="27">
        <v>42563</v>
      </c>
      <c r="C71" s="16" t="s">
        <v>54</v>
      </c>
      <c r="D71" s="16" t="s">
        <v>171</v>
      </c>
      <c r="E71" s="10"/>
      <c r="F71" s="18">
        <v>43212.59</v>
      </c>
      <c r="G71" s="35">
        <f t="shared" si="1"/>
        <v>6347275.6100000041</v>
      </c>
    </row>
    <row r="72" spans="2:7" ht="20.100000000000001" customHeight="1" x14ac:dyDescent="0.25">
      <c r="B72" s="27">
        <v>42563</v>
      </c>
      <c r="C72" s="16" t="s">
        <v>55</v>
      </c>
      <c r="D72" s="16" t="s">
        <v>170</v>
      </c>
      <c r="E72" s="10"/>
      <c r="F72" s="18">
        <v>1530</v>
      </c>
      <c r="G72" s="35">
        <f t="shared" si="1"/>
        <v>6345745.6100000041</v>
      </c>
    </row>
    <row r="73" spans="2:7" ht="20.100000000000001" customHeight="1" x14ac:dyDescent="0.25">
      <c r="B73" s="27">
        <v>42564</v>
      </c>
      <c r="C73" s="16" t="s">
        <v>56</v>
      </c>
      <c r="D73" s="16" t="s">
        <v>172</v>
      </c>
      <c r="E73" s="10"/>
      <c r="F73" s="18">
        <v>543151.02</v>
      </c>
      <c r="G73" s="35">
        <f t="shared" si="1"/>
        <v>5802594.5900000036</v>
      </c>
    </row>
    <row r="74" spans="2:7" ht="20.100000000000001" customHeight="1" x14ac:dyDescent="0.25">
      <c r="B74" s="27">
        <v>42564</v>
      </c>
      <c r="C74" s="16" t="s">
        <v>57</v>
      </c>
      <c r="D74" s="16" t="s">
        <v>173</v>
      </c>
      <c r="E74" s="10"/>
      <c r="F74" s="18">
        <v>193680</v>
      </c>
      <c r="G74" s="35">
        <f t="shared" si="1"/>
        <v>5608914.5900000036</v>
      </c>
    </row>
    <row r="75" spans="2:7" ht="20.100000000000001" customHeight="1" x14ac:dyDescent="0.25">
      <c r="B75" s="27">
        <v>42564</v>
      </c>
      <c r="C75" s="16" t="s">
        <v>58</v>
      </c>
      <c r="D75" s="16" t="s">
        <v>174</v>
      </c>
      <c r="E75" s="10"/>
      <c r="F75" s="18">
        <v>78354</v>
      </c>
      <c r="G75" s="35">
        <f t="shared" si="1"/>
        <v>5530560.5900000036</v>
      </c>
    </row>
    <row r="76" spans="2:7" ht="20.100000000000001" customHeight="1" x14ac:dyDescent="0.25">
      <c r="B76" s="27">
        <v>42566</v>
      </c>
      <c r="C76" s="16" t="s">
        <v>59</v>
      </c>
      <c r="D76" s="16" t="s">
        <v>166</v>
      </c>
      <c r="E76" s="10"/>
      <c r="F76" s="18">
        <v>1800</v>
      </c>
      <c r="G76" s="35">
        <f t="shared" si="1"/>
        <v>5528760.5900000036</v>
      </c>
    </row>
    <row r="77" spans="2:7" ht="20.100000000000001" customHeight="1" x14ac:dyDescent="0.25">
      <c r="B77" s="27">
        <v>42566</v>
      </c>
      <c r="C77" s="16" t="s">
        <v>60</v>
      </c>
      <c r="D77" s="16" t="s">
        <v>175</v>
      </c>
      <c r="E77" s="10"/>
      <c r="F77" s="18">
        <v>7700</v>
      </c>
      <c r="G77" s="35">
        <f t="shared" si="1"/>
        <v>5521060.5900000036</v>
      </c>
    </row>
    <row r="78" spans="2:7" ht="20.100000000000001" customHeight="1" x14ac:dyDescent="0.25">
      <c r="B78" s="27">
        <v>42566</v>
      </c>
      <c r="C78" s="16" t="s">
        <v>61</v>
      </c>
      <c r="D78" s="16" t="s">
        <v>160</v>
      </c>
      <c r="E78" s="10"/>
      <c r="F78" s="18">
        <v>13000</v>
      </c>
      <c r="G78" s="35">
        <f t="shared" si="1"/>
        <v>5508060.5900000036</v>
      </c>
    </row>
    <row r="79" spans="2:7" ht="20.100000000000001" customHeight="1" x14ac:dyDescent="0.25">
      <c r="B79" s="27">
        <v>42566</v>
      </c>
      <c r="C79" s="16" t="s">
        <v>62</v>
      </c>
      <c r="D79" s="16" t="s">
        <v>140</v>
      </c>
      <c r="E79" s="10"/>
      <c r="F79" s="18">
        <v>3530</v>
      </c>
      <c r="G79" s="35">
        <f t="shared" si="1"/>
        <v>5504530.5900000036</v>
      </c>
    </row>
    <row r="80" spans="2:7" ht="20.100000000000001" customHeight="1" x14ac:dyDescent="0.25">
      <c r="B80" s="27">
        <v>42566</v>
      </c>
      <c r="C80" s="16" t="s">
        <v>63</v>
      </c>
      <c r="D80" s="16" t="s">
        <v>141</v>
      </c>
      <c r="E80" s="10"/>
      <c r="F80" s="18">
        <v>1200</v>
      </c>
      <c r="G80" s="35">
        <f t="shared" si="1"/>
        <v>5503330.5900000036</v>
      </c>
    </row>
    <row r="81" spans="2:7" ht="20.100000000000001" customHeight="1" x14ac:dyDescent="0.25">
      <c r="B81" s="27">
        <v>42566</v>
      </c>
      <c r="C81" s="16" t="s">
        <v>64</v>
      </c>
      <c r="D81" s="16" t="s">
        <v>176</v>
      </c>
      <c r="E81" s="10"/>
      <c r="F81" s="18">
        <v>1500</v>
      </c>
      <c r="G81" s="35">
        <f t="shared" si="1"/>
        <v>5501830.5900000036</v>
      </c>
    </row>
    <row r="82" spans="2:7" ht="20.100000000000001" customHeight="1" x14ac:dyDescent="0.25">
      <c r="B82" s="27">
        <v>42566</v>
      </c>
      <c r="C82" s="16" t="s">
        <v>65</v>
      </c>
      <c r="D82" s="16" t="s">
        <v>176</v>
      </c>
      <c r="E82" s="10"/>
      <c r="F82" s="18">
        <v>1500</v>
      </c>
      <c r="G82" s="35">
        <f t="shared" si="1"/>
        <v>5500330.5900000036</v>
      </c>
    </row>
    <row r="83" spans="2:7" ht="20.100000000000001" customHeight="1" x14ac:dyDescent="0.25">
      <c r="B83" s="27">
        <v>42566</v>
      </c>
      <c r="C83" s="16" t="s">
        <v>66</v>
      </c>
      <c r="D83" s="16" t="s">
        <v>158</v>
      </c>
      <c r="E83" s="10"/>
      <c r="F83" s="18">
        <v>49500</v>
      </c>
      <c r="G83" s="35">
        <f t="shared" si="1"/>
        <v>5450830.5900000036</v>
      </c>
    </row>
    <row r="84" spans="2:7" ht="20.100000000000001" customHeight="1" x14ac:dyDescent="0.25">
      <c r="B84" s="27">
        <v>42566</v>
      </c>
      <c r="C84" s="16" t="s">
        <v>67</v>
      </c>
      <c r="D84" s="16" t="s">
        <v>177</v>
      </c>
      <c r="E84" s="10"/>
      <c r="F84" s="18">
        <v>1200</v>
      </c>
      <c r="G84" s="35">
        <f t="shared" si="1"/>
        <v>5449630.5900000036</v>
      </c>
    </row>
    <row r="85" spans="2:7" ht="20.100000000000001" customHeight="1" x14ac:dyDescent="0.25">
      <c r="B85" s="27">
        <v>42566</v>
      </c>
      <c r="C85" s="16" t="s">
        <v>68</v>
      </c>
      <c r="D85" s="16" t="s">
        <v>137</v>
      </c>
      <c r="E85" s="11"/>
      <c r="F85" s="18">
        <v>1200</v>
      </c>
      <c r="G85" s="35">
        <f t="shared" si="1"/>
        <v>5448430.5900000036</v>
      </c>
    </row>
    <row r="86" spans="2:7" ht="20.100000000000001" customHeight="1" x14ac:dyDescent="0.25">
      <c r="B86" s="27">
        <v>42566</v>
      </c>
      <c r="C86" s="16">
        <v>190760013</v>
      </c>
      <c r="D86" s="16" t="s">
        <v>218</v>
      </c>
      <c r="E86" s="11">
        <v>700</v>
      </c>
      <c r="F86" s="18"/>
      <c r="G86" s="35">
        <f t="shared" si="1"/>
        <v>5449130.5900000036</v>
      </c>
    </row>
    <row r="87" spans="2:7" ht="20.100000000000001" customHeight="1" x14ac:dyDescent="0.25">
      <c r="B87" s="27">
        <v>42569</v>
      </c>
      <c r="C87" s="16" t="s">
        <v>69</v>
      </c>
      <c r="D87" s="16" t="s">
        <v>171</v>
      </c>
      <c r="E87" s="11"/>
      <c r="F87" s="18">
        <v>45036.63</v>
      </c>
      <c r="G87" s="35">
        <f t="shared" si="1"/>
        <v>5404093.9600000037</v>
      </c>
    </row>
    <row r="88" spans="2:7" ht="20.100000000000001" customHeight="1" x14ac:dyDescent="0.25">
      <c r="B88" s="27">
        <v>42569</v>
      </c>
      <c r="C88" s="16" t="s">
        <v>70</v>
      </c>
      <c r="D88" s="16" t="s">
        <v>178</v>
      </c>
      <c r="E88" s="11"/>
      <c r="F88" s="18">
        <v>2460</v>
      </c>
      <c r="G88" s="35">
        <f t="shared" si="1"/>
        <v>5401633.9600000037</v>
      </c>
    </row>
    <row r="89" spans="2:7" ht="20.100000000000001" customHeight="1" x14ac:dyDescent="0.25">
      <c r="B89" s="27">
        <v>42569</v>
      </c>
      <c r="C89" s="16" t="s">
        <v>71</v>
      </c>
      <c r="D89" s="16" t="s">
        <v>142</v>
      </c>
      <c r="E89" s="10"/>
      <c r="F89" s="18">
        <v>1180</v>
      </c>
      <c r="G89" s="35">
        <f t="shared" si="1"/>
        <v>5400453.9600000037</v>
      </c>
    </row>
    <row r="90" spans="2:7" ht="20.100000000000001" customHeight="1" x14ac:dyDescent="0.25">
      <c r="B90" s="27">
        <v>42569</v>
      </c>
      <c r="C90" s="16" t="s">
        <v>72</v>
      </c>
      <c r="D90" s="16" t="s">
        <v>169</v>
      </c>
      <c r="E90" s="10"/>
      <c r="F90" s="18">
        <v>600</v>
      </c>
      <c r="G90" s="35">
        <f t="shared" si="1"/>
        <v>5399853.9600000037</v>
      </c>
    </row>
    <row r="91" spans="2:7" ht="20.100000000000001" customHeight="1" x14ac:dyDescent="0.25">
      <c r="B91" s="27">
        <v>42569</v>
      </c>
      <c r="C91" s="16" t="s">
        <v>73</v>
      </c>
      <c r="D91" s="16" t="s">
        <v>159</v>
      </c>
      <c r="E91" s="12"/>
      <c r="F91" s="18">
        <v>3272</v>
      </c>
      <c r="G91" s="35">
        <f t="shared" si="1"/>
        <v>5396581.9600000037</v>
      </c>
    </row>
    <row r="92" spans="2:7" ht="20.100000000000001" customHeight="1" x14ac:dyDescent="0.25">
      <c r="B92" s="27">
        <v>42569</v>
      </c>
      <c r="C92" s="16" t="s">
        <v>74</v>
      </c>
      <c r="D92" s="16" t="s">
        <v>179</v>
      </c>
      <c r="E92" s="12"/>
      <c r="F92" s="18">
        <v>2400</v>
      </c>
      <c r="G92" s="35">
        <f t="shared" si="1"/>
        <v>5394181.9600000037</v>
      </c>
    </row>
    <row r="93" spans="2:7" ht="20.100000000000001" customHeight="1" x14ac:dyDescent="0.25">
      <c r="B93" s="27">
        <v>42569</v>
      </c>
      <c r="C93" s="16" t="s">
        <v>75</v>
      </c>
      <c r="D93" s="16" t="s">
        <v>180</v>
      </c>
      <c r="E93" s="12"/>
      <c r="F93" s="18">
        <v>12986.5</v>
      </c>
      <c r="G93" s="35">
        <f t="shared" si="1"/>
        <v>5381195.4600000037</v>
      </c>
    </row>
    <row r="94" spans="2:7" ht="20.100000000000001" customHeight="1" x14ac:dyDescent="0.25">
      <c r="B94" s="27">
        <v>42569</v>
      </c>
      <c r="C94" s="16" t="s">
        <v>76</v>
      </c>
      <c r="D94" s="16" t="s">
        <v>181</v>
      </c>
      <c r="E94" s="12"/>
      <c r="F94" s="18">
        <v>29240</v>
      </c>
      <c r="G94" s="35">
        <f t="shared" si="1"/>
        <v>5351955.4600000037</v>
      </c>
    </row>
    <row r="95" spans="2:7" ht="20.100000000000001" customHeight="1" x14ac:dyDescent="0.25">
      <c r="B95" s="27">
        <v>42570</v>
      </c>
      <c r="C95" s="16" t="s">
        <v>77</v>
      </c>
      <c r="D95" s="16" t="s">
        <v>170</v>
      </c>
      <c r="E95" s="10"/>
      <c r="F95" s="18">
        <v>3260</v>
      </c>
      <c r="G95" s="35">
        <f t="shared" si="1"/>
        <v>5348695.4600000037</v>
      </c>
    </row>
    <row r="96" spans="2:7" ht="20.100000000000001" customHeight="1" x14ac:dyDescent="0.25">
      <c r="B96" s="27">
        <v>42571</v>
      </c>
      <c r="C96" s="16">
        <v>965991618</v>
      </c>
      <c r="D96" s="16" t="s">
        <v>223</v>
      </c>
      <c r="E96" s="10"/>
      <c r="F96" s="18">
        <v>252500</v>
      </c>
      <c r="G96" s="35">
        <f t="shared" si="1"/>
        <v>5096195.4600000037</v>
      </c>
    </row>
    <row r="97" spans="2:7" ht="20.100000000000001" customHeight="1" x14ac:dyDescent="0.25">
      <c r="B97" s="27">
        <v>42571</v>
      </c>
      <c r="C97" s="16">
        <v>498040677</v>
      </c>
      <c r="D97" s="16" t="s">
        <v>223</v>
      </c>
      <c r="E97" s="10"/>
      <c r="F97" s="18">
        <v>8100</v>
      </c>
      <c r="G97" s="35">
        <f t="shared" si="1"/>
        <v>5088095.4600000037</v>
      </c>
    </row>
    <row r="98" spans="2:7" ht="20.100000000000001" customHeight="1" x14ac:dyDescent="0.25">
      <c r="B98" s="27">
        <v>42571</v>
      </c>
      <c r="C98" s="16">
        <v>620306964</v>
      </c>
      <c r="D98" s="16" t="s">
        <v>223</v>
      </c>
      <c r="E98" s="10"/>
      <c r="F98" s="18">
        <v>24300</v>
      </c>
      <c r="G98" s="35">
        <f t="shared" si="1"/>
        <v>5063795.4600000037</v>
      </c>
    </row>
    <row r="99" spans="2:7" ht="20.100000000000001" customHeight="1" x14ac:dyDescent="0.25">
      <c r="B99" s="27">
        <v>42572</v>
      </c>
      <c r="C99" s="16">
        <v>965991618</v>
      </c>
      <c r="D99" s="16" t="s">
        <v>223</v>
      </c>
      <c r="E99" s="10"/>
      <c r="F99" s="18">
        <v>29200</v>
      </c>
      <c r="G99" s="35">
        <f t="shared" si="1"/>
        <v>5034595.4600000037</v>
      </c>
    </row>
    <row r="100" spans="2:7" ht="20.100000000000001" customHeight="1" x14ac:dyDescent="0.25">
      <c r="B100" s="27">
        <v>42572</v>
      </c>
      <c r="C100" s="16">
        <v>12927943.869999999</v>
      </c>
      <c r="D100" s="16" t="s">
        <v>219</v>
      </c>
      <c r="E100" s="37">
        <v>17780899</v>
      </c>
      <c r="F100" s="18"/>
      <c r="G100" s="35">
        <f t="shared" si="1"/>
        <v>22815494.460000005</v>
      </c>
    </row>
    <row r="101" spans="2:7" ht="20.100000000000001" customHeight="1" x14ac:dyDescent="0.25">
      <c r="B101" s="27">
        <v>42543</v>
      </c>
      <c r="C101" s="16">
        <v>946041751</v>
      </c>
      <c r="D101" s="16" t="s">
        <v>221</v>
      </c>
      <c r="E101" s="10"/>
      <c r="F101" s="18">
        <v>2201189.73</v>
      </c>
      <c r="G101" s="35">
        <f t="shared" si="1"/>
        <v>20614304.730000004</v>
      </c>
    </row>
    <row r="102" spans="2:7" ht="20.100000000000001" customHeight="1" x14ac:dyDescent="0.25">
      <c r="B102" s="27">
        <v>42543</v>
      </c>
      <c r="C102" s="16" t="s">
        <v>78</v>
      </c>
      <c r="D102" s="16" t="s">
        <v>182</v>
      </c>
      <c r="E102" s="10"/>
      <c r="F102" s="18">
        <v>235600</v>
      </c>
      <c r="G102" s="35">
        <f t="shared" si="1"/>
        <v>20378704.730000004</v>
      </c>
    </row>
    <row r="103" spans="2:7" ht="20.100000000000001" customHeight="1" x14ac:dyDescent="0.25">
      <c r="B103" s="27">
        <v>42543</v>
      </c>
      <c r="C103" s="16">
        <v>1296901499</v>
      </c>
      <c r="D103" s="16" t="s">
        <v>223</v>
      </c>
      <c r="E103" s="10"/>
      <c r="F103" s="18">
        <v>186559.15</v>
      </c>
      <c r="G103" s="35">
        <f t="shared" si="1"/>
        <v>20192145.580000006</v>
      </c>
    </row>
    <row r="104" spans="2:7" ht="20.100000000000001" customHeight="1" x14ac:dyDescent="0.25">
      <c r="B104" s="27">
        <v>42543</v>
      </c>
      <c r="C104" s="16" t="s">
        <v>79</v>
      </c>
      <c r="D104" s="16" t="s">
        <v>183</v>
      </c>
      <c r="E104" s="10"/>
      <c r="F104" s="18">
        <v>682599.12</v>
      </c>
      <c r="G104" s="35">
        <f t="shared" si="1"/>
        <v>19509546.460000005</v>
      </c>
    </row>
    <row r="105" spans="2:7" ht="20.100000000000001" customHeight="1" x14ac:dyDescent="0.25">
      <c r="B105" s="27">
        <v>42543</v>
      </c>
      <c r="C105" s="16" t="s">
        <v>80</v>
      </c>
      <c r="D105" s="16" t="s">
        <v>184</v>
      </c>
      <c r="E105" s="10"/>
      <c r="F105" s="18">
        <v>126341.75999999999</v>
      </c>
      <c r="G105" s="35">
        <f t="shared" si="1"/>
        <v>19383204.700000003</v>
      </c>
    </row>
    <row r="106" spans="2:7" ht="20.100000000000001" customHeight="1" x14ac:dyDescent="0.25">
      <c r="B106" s="27">
        <v>42543</v>
      </c>
      <c r="C106" s="16" t="s">
        <v>81</v>
      </c>
      <c r="D106" s="16" t="s">
        <v>156</v>
      </c>
      <c r="E106" s="10"/>
      <c r="F106" s="18">
        <v>4138.68</v>
      </c>
      <c r="G106" s="35">
        <f t="shared" si="1"/>
        <v>19379066.020000003</v>
      </c>
    </row>
    <row r="107" spans="2:7" ht="20.100000000000001" customHeight="1" x14ac:dyDescent="0.25">
      <c r="B107" s="27">
        <v>42543</v>
      </c>
      <c r="C107" s="16" t="s">
        <v>82</v>
      </c>
      <c r="D107" s="16" t="s">
        <v>185</v>
      </c>
      <c r="E107" s="10"/>
      <c r="F107" s="18">
        <v>58555.92</v>
      </c>
      <c r="G107" s="35">
        <f t="shared" si="1"/>
        <v>19320510.100000001</v>
      </c>
    </row>
    <row r="108" spans="2:7" ht="22.15" customHeight="1" x14ac:dyDescent="0.25">
      <c r="B108" s="27">
        <v>42543</v>
      </c>
      <c r="C108" s="16" t="s">
        <v>83</v>
      </c>
      <c r="D108" s="17" t="s">
        <v>186</v>
      </c>
      <c r="E108" s="10"/>
      <c r="F108" s="18">
        <v>638</v>
      </c>
      <c r="G108" s="35">
        <f t="shared" si="1"/>
        <v>19319872.100000001</v>
      </c>
    </row>
    <row r="109" spans="2:7" ht="20.100000000000001" customHeight="1" x14ac:dyDescent="0.25">
      <c r="B109" s="27">
        <v>42543</v>
      </c>
      <c r="C109" s="16" t="s">
        <v>84</v>
      </c>
      <c r="D109" s="16" t="s">
        <v>187</v>
      </c>
      <c r="E109" s="10"/>
      <c r="F109" s="18">
        <v>1453609.25</v>
      </c>
      <c r="G109" s="35">
        <f t="shared" si="1"/>
        <v>17866262.850000001</v>
      </c>
    </row>
    <row r="110" spans="2:7" ht="20.100000000000001" customHeight="1" x14ac:dyDescent="0.25">
      <c r="B110" s="27">
        <v>42576</v>
      </c>
      <c r="C110" s="16" t="s">
        <v>85</v>
      </c>
      <c r="D110" s="16" t="s">
        <v>188</v>
      </c>
      <c r="E110" s="10"/>
      <c r="F110" s="18">
        <v>298993.45</v>
      </c>
      <c r="G110" s="35">
        <f t="shared" si="1"/>
        <v>17567269.400000002</v>
      </c>
    </row>
    <row r="111" spans="2:7" ht="20.100000000000001" customHeight="1" x14ac:dyDescent="0.25">
      <c r="B111" s="27">
        <v>42576</v>
      </c>
      <c r="C111" s="16" t="s">
        <v>86</v>
      </c>
      <c r="D111" s="16" t="s">
        <v>189</v>
      </c>
      <c r="E111" s="10"/>
      <c r="F111" s="18">
        <v>36046</v>
      </c>
      <c r="G111" s="35">
        <f t="shared" si="1"/>
        <v>17531223.400000002</v>
      </c>
    </row>
    <row r="112" spans="2:7" ht="20.100000000000001" customHeight="1" x14ac:dyDescent="0.25">
      <c r="B112" s="27">
        <v>42576</v>
      </c>
      <c r="C112" s="16" t="s">
        <v>87</v>
      </c>
      <c r="D112" s="16" t="s">
        <v>190</v>
      </c>
      <c r="E112" s="10"/>
      <c r="F112" s="18">
        <v>33913.79</v>
      </c>
      <c r="G112" s="35">
        <f t="shared" si="1"/>
        <v>17497309.610000003</v>
      </c>
    </row>
    <row r="113" spans="2:7" ht="20.100000000000001" customHeight="1" x14ac:dyDescent="0.25">
      <c r="B113" s="27">
        <v>42576</v>
      </c>
      <c r="C113" s="16" t="s">
        <v>88</v>
      </c>
      <c r="D113" s="16" t="s">
        <v>159</v>
      </c>
      <c r="E113" s="10"/>
      <c r="F113" s="18">
        <v>2900</v>
      </c>
      <c r="G113" s="35">
        <f t="shared" si="1"/>
        <v>17494409.610000003</v>
      </c>
    </row>
    <row r="114" spans="2:7" ht="20.100000000000001" customHeight="1" x14ac:dyDescent="0.25">
      <c r="B114" s="27">
        <v>42576</v>
      </c>
      <c r="C114" s="16" t="s">
        <v>89</v>
      </c>
      <c r="D114" s="16" t="s">
        <v>178</v>
      </c>
      <c r="E114" s="10"/>
      <c r="F114" s="18">
        <v>1760</v>
      </c>
      <c r="G114" s="35">
        <f t="shared" si="1"/>
        <v>17492649.610000003</v>
      </c>
    </row>
    <row r="115" spans="2:7" ht="20.100000000000001" customHeight="1" x14ac:dyDescent="0.25">
      <c r="B115" s="27">
        <v>42576</v>
      </c>
      <c r="C115" s="16" t="s">
        <v>90</v>
      </c>
      <c r="D115" s="16" t="s">
        <v>191</v>
      </c>
      <c r="E115" s="10"/>
      <c r="F115" s="18">
        <v>12650.34</v>
      </c>
      <c r="G115" s="35">
        <f t="shared" si="1"/>
        <v>17479999.270000003</v>
      </c>
    </row>
    <row r="116" spans="2:7" ht="20.100000000000001" customHeight="1" x14ac:dyDescent="0.25">
      <c r="B116" s="27">
        <v>42576</v>
      </c>
      <c r="C116" s="16" t="s">
        <v>91</v>
      </c>
      <c r="D116" s="16" t="s">
        <v>192</v>
      </c>
      <c r="E116" s="10"/>
      <c r="F116" s="18">
        <v>7700</v>
      </c>
      <c r="G116" s="35">
        <f t="shared" si="1"/>
        <v>17472299.270000003</v>
      </c>
    </row>
    <row r="117" spans="2:7" ht="20.100000000000001" customHeight="1" x14ac:dyDescent="0.25">
      <c r="B117" s="16" t="s">
        <v>134</v>
      </c>
      <c r="C117" s="16" t="s">
        <v>92</v>
      </c>
      <c r="D117" s="16" t="s">
        <v>193</v>
      </c>
      <c r="E117" s="10"/>
      <c r="F117" s="18">
        <v>7550</v>
      </c>
      <c r="G117" s="35">
        <f t="shared" si="1"/>
        <v>17464749.270000003</v>
      </c>
    </row>
    <row r="118" spans="2:7" ht="20.100000000000001" customHeight="1" x14ac:dyDescent="0.25">
      <c r="B118" s="27">
        <v>42576</v>
      </c>
      <c r="C118" s="16" t="s">
        <v>93</v>
      </c>
      <c r="D118" s="16" t="s">
        <v>194</v>
      </c>
      <c r="E118" s="10"/>
      <c r="F118" s="18">
        <v>900</v>
      </c>
      <c r="G118" s="35">
        <f t="shared" si="1"/>
        <v>17463849.270000003</v>
      </c>
    </row>
    <row r="119" spans="2:7" ht="20.100000000000001" customHeight="1" x14ac:dyDescent="0.25">
      <c r="B119" s="27">
        <v>42576</v>
      </c>
      <c r="C119" s="16" t="s">
        <v>94</v>
      </c>
      <c r="D119" s="16" t="s">
        <v>195</v>
      </c>
      <c r="E119" s="10"/>
      <c r="F119" s="18">
        <v>166287.76</v>
      </c>
      <c r="G119" s="35">
        <f t="shared" ref="G119:G168" si="2">+G118+E119-F119</f>
        <v>17297561.510000002</v>
      </c>
    </row>
    <row r="120" spans="2:7" ht="20.100000000000001" customHeight="1" x14ac:dyDescent="0.25">
      <c r="B120" s="27">
        <v>42577</v>
      </c>
      <c r="C120" s="16" t="s">
        <v>95</v>
      </c>
      <c r="D120" s="16" t="s">
        <v>140</v>
      </c>
      <c r="E120" s="11"/>
      <c r="F120" s="18">
        <v>2180</v>
      </c>
      <c r="G120" s="35">
        <f t="shared" si="2"/>
        <v>17295381.510000002</v>
      </c>
    </row>
    <row r="121" spans="2:7" ht="20.100000000000001" customHeight="1" x14ac:dyDescent="0.25">
      <c r="B121" s="27">
        <v>42577</v>
      </c>
      <c r="C121" s="16">
        <v>414187142</v>
      </c>
      <c r="D121" s="16" t="s">
        <v>222</v>
      </c>
      <c r="E121" s="11"/>
      <c r="F121" s="18">
        <v>24000</v>
      </c>
      <c r="G121" s="35">
        <f t="shared" si="2"/>
        <v>17271381.510000002</v>
      </c>
    </row>
    <row r="122" spans="2:7" ht="20.100000000000001" customHeight="1" x14ac:dyDescent="0.25">
      <c r="B122" s="27">
        <v>42577</v>
      </c>
      <c r="C122" s="16">
        <v>905595316</v>
      </c>
      <c r="D122" s="16" t="s">
        <v>222</v>
      </c>
      <c r="E122" s="11"/>
      <c r="F122" s="18">
        <v>23700</v>
      </c>
      <c r="G122" s="35">
        <f t="shared" si="2"/>
        <v>17247681.510000002</v>
      </c>
    </row>
    <row r="123" spans="2:7" ht="20.100000000000001" customHeight="1" x14ac:dyDescent="0.25">
      <c r="B123" s="27">
        <v>42577</v>
      </c>
      <c r="C123" s="16">
        <v>17537508</v>
      </c>
      <c r="D123" s="16" t="s">
        <v>222</v>
      </c>
      <c r="E123" s="11"/>
      <c r="F123" s="18">
        <v>12944</v>
      </c>
      <c r="G123" s="35">
        <f t="shared" si="2"/>
        <v>17234737.510000002</v>
      </c>
    </row>
    <row r="124" spans="2:7" ht="20.100000000000001" customHeight="1" x14ac:dyDescent="0.25">
      <c r="B124" s="27">
        <v>42577</v>
      </c>
      <c r="C124" s="16">
        <v>220116660</v>
      </c>
      <c r="D124" s="16" t="s">
        <v>222</v>
      </c>
      <c r="E124" s="11"/>
      <c r="F124" s="18">
        <v>6045064.21</v>
      </c>
      <c r="G124" s="35">
        <f t="shared" si="2"/>
        <v>11189673.300000001</v>
      </c>
    </row>
    <row r="125" spans="2:7" ht="20.100000000000001" customHeight="1" x14ac:dyDescent="0.25">
      <c r="B125" s="16" t="s">
        <v>135</v>
      </c>
      <c r="C125" s="16">
        <v>227116123</v>
      </c>
      <c r="D125" s="16" t="s">
        <v>222</v>
      </c>
      <c r="E125" s="11"/>
      <c r="F125" s="18">
        <v>16200</v>
      </c>
      <c r="G125" s="35">
        <f t="shared" si="2"/>
        <v>11173473.300000001</v>
      </c>
    </row>
    <row r="126" spans="2:7" ht="20.100000000000001" customHeight="1" x14ac:dyDescent="0.25">
      <c r="B126" s="16" t="s">
        <v>135</v>
      </c>
      <c r="C126" s="16" t="s">
        <v>96</v>
      </c>
      <c r="D126" s="16" t="s">
        <v>165</v>
      </c>
      <c r="E126" s="11"/>
      <c r="F126" s="18">
        <v>6806.6</v>
      </c>
      <c r="G126" s="35">
        <f t="shared" si="2"/>
        <v>11166666.700000001</v>
      </c>
    </row>
    <row r="127" spans="2:7" ht="20.100000000000001" customHeight="1" x14ac:dyDescent="0.25">
      <c r="B127" s="16" t="s">
        <v>135</v>
      </c>
      <c r="C127" s="16" t="s">
        <v>97</v>
      </c>
      <c r="D127" s="16" t="s">
        <v>196</v>
      </c>
      <c r="E127" s="10"/>
      <c r="F127" s="18">
        <v>21051.9</v>
      </c>
      <c r="G127" s="35">
        <f t="shared" si="2"/>
        <v>11145614.800000001</v>
      </c>
    </row>
    <row r="128" spans="2:7" ht="20.100000000000001" customHeight="1" x14ac:dyDescent="0.25">
      <c r="B128" s="16" t="s">
        <v>135</v>
      </c>
      <c r="C128" s="16" t="s">
        <v>98</v>
      </c>
      <c r="D128" s="16" t="s">
        <v>197</v>
      </c>
      <c r="E128" s="10"/>
      <c r="F128" s="18">
        <v>7700</v>
      </c>
      <c r="G128" s="35">
        <f t="shared" si="2"/>
        <v>11137914.800000001</v>
      </c>
    </row>
    <row r="129" spans="2:7" ht="20.100000000000001" customHeight="1" x14ac:dyDescent="0.25">
      <c r="B129" s="16" t="s">
        <v>135</v>
      </c>
      <c r="C129" s="16" t="s">
        <v>99</v>
      </c>
      <c r="D129" s="16" t="s">
        <v>198</v>
      </c>
      <c r="E129" s="10"/>
      <c r="F129" s="18">
        <v>7700</v>
      </c>
      <c r="G129" s="35">
        <f t="shared" si="2"/>
        <v>11130214.800000001</v>
      </c>
    </row>
    <row r="130" spans="2:7" ht="20.100000000000001" customHeight="1" x14ac:dyDescent="0.25">
      <c r="B130" s="16" t="s">
        <v>135</v>
      </c>
      <c r="C130" s="16" t="s">
        <v>100</v>
      </c>
      <c r="D130" s="16" t="s">
        <v>191</v>
      </c>
      <c r="E130" s="10"/>
      <c r="F130" s="18">
        <v>11786.4</v>
      </c>
      <c r="G130" s="35">
        <f t="shared" si="2"/>
        <v>11118428.4</v>
      </c>
    </row>
    <row r="131" spans="2:7" ht="20.100000000000001" customHeight="1" x14ac:dyDescent="0.25">
      <c r="B131" s="16" t="s">
        <v>135</v>
      </c>
      <c r="C131" s="16" t="s">
        <v>101</v>
      </c>
      <c r="D131" s="16" t="s">
        <v>199</v>
      </c>
      <c r="E131" s="10"/>
      <c r="F131" s="18">
        <v>2160</v>
      </c>
      <c r="G131" s="35">
        <f t="shared" si="2"/>
        <v>11116268.4</v>
      </c>
    </row>
    <row r="132" spans="2:7" ht="20.100000000000001" customHeight="1" x14ac:dyDescent="0.25">
      <c r="B132" s="16" t="s">
        <v>135</v>
      </c>
      <c r="C132" s="16" t="s">
        <v>102</v>
      </c>
      <c r="D132" s="16" t="s">
        <v>153</v>
      </c>
      <c r="E132" s="10"/>
      <c r="F132" s="18">
        <v>10750</v>
      </c>
      <c r="G132" s="35">
        <f t="shared" si="2"/>
        <v>11105518.4</v>
      </c>
    </row>
    <row r="133" spans="2:7" ht="20.100000000000001" customHeight="1" x14ac:dyDescent="0.25">
      <c r="B133" s="16" t="s">
        <v>135</v>
      </c>
      <c r="C133" s="16" t="s">
        <v>103</v>
      </c>
      <c r="D133" s="16" t="s">
        <v>139</v>
      </c>
      <c r="E133" s="10"/>
      <c r="F133" s="18">
        <v>4230</v>
      </c>
      <c r="G133" s="35">
        <f t="shared" si="2"/>
        <v>11101288.4</v>
      </c>
    </row>
    <row r="134" spans="2:7" ht="20.100000000000001" customHeight="1" x14ac:dyDescent="0.25">
      <c r="B134" s="16" t="s">
        <v>135</v>
      </c>
      <c r="C134" s="16" t="s">
        <v>104</v>
      </c>
      <c r="D134" s="16" t="s">
        <v>200</v>
      </c>
      <c r="E134" s="10"/>
      <c r="F134" s="18">
        <v>56298.17</v>
      </c>
      <c r="G134" s="35">
        <f t="shared" si="2"/>
        <v>11044990.23</v>
      </c>
    </row>
    <row r="135" spans="2:7" ht="20.100000000000001" customHeight="1" x14ac:dyDescent="0.25">
      <c r="B135" s="16" t="s">
        <v>135</v>
      </c>
      <c r="C135" s="16" t="s">
        <v>105</v>
      </c>
      <c r="D135" s="16" t="s">
        <v>171</v>
      </c>
      <c r="E135" s="10"/>
      <c r="F135" s="18">
        <v>41001.74</v>
      </c>
      <c r="G135" s="35">
        <f t="shared" si="2"/>
        <v>11003988.49</v>
      </c>
    </row>
    <row r="136" spans="2:7" ht="20.100000000000001" customHeight="1" x14ac:dyDescent="0.25">
      <c r="B136" s="16" t="s">
        <v>135</v>
      </c>
      <c r="C136" s="16" t="s">
        <v>106</v>
      </c>
      <c r="D136" s="16" t="s">
        <v>201</v>
      </c>
      <c r="E136" s="10"/>
      <c r="F136" s="18">
        <v>912745</v>
      </c>
      <c r="G136" s="35">
        <f t="shared" si="2"/>
        <v>10091243.49</v>
      </c>
    </row>
    <row r="137" spans="2:7" ht="21" customHeight="1" x14ac:dyDescent="0.25">
      <c r="B137" s="16" t="s">
        <v>135</v>
      </c>
      <c r="C137" s="16" t="s">
        <v>107</v>
      </c>
      <c r="D137" s="16" t="s">
        <v>202</v>
      </c>
      <c r="E137" s="10"/>
      <c r="F137" s="18">
        <v>28723.02</v>
      </c>
      <c r="G137" s="35">
        <f t="shared" si="2"/>
        <v>10062520.470000001</v>
      </c>
    </row>
    <row r="138" spans="2:7" ht="21" customHeight="1" x14ac:dyDescent="0.25">
      <c r="B138" s="16" t="s">
        <v>135</v>
      </c>
      <c r="C138" s="16" t="s">
        <v>108</v>
      </c>
      <c r="D138" s="16" t="s">
        <v>203</v>
      </c>
      <c r="E138" s="10"/>
      <c r="F138" s="18">
        <v>28913.7</v>
      </c>
      <c r="G138" s="35">
        <f t="shared" si="2"/>
        <v>10033606.770000001</v>
      </c>
    </row>
    <row r="139" spans="2:7" ht="27.6" customHeight="1" x14ac:dyDescent="0.25">
      <c r="B139" s="16" t="s">
        <v>135</v>
      </c>
      <c r="C139" s="16" t="s">
        <v>109</v>
      </c>
      <c r="D139" s="16" t="s">
        <v>142</v>
      </c>
      <c r="E139" s="10"/>
      <c r="F139" s="18">
        <v>1500</v>
      </c>
      <c r="G139" s="35">
        <f t="shared" si="2"/>
        <v>10032106.770000001</v>
      </c>
    </row>
    <row r="140" spans="2:7" ht="21" customHeight="1" x14ac:dyDescent="0.25">
      <c r="B140" s="16" t="s">
        <v>135</v>
      </c>
      <c r="C140" s="16" t="s">
        <v>110</v>
      </c>
      <c r="D140" s="16" t="s">
        <v>137</v>
      </c>
      <c r="E140" s="10"/>
      <c r="F140" s="18">
        <v>1200</v>
      </c>
      <c r="G140" s="35">
        <f t="shared" si="2"/>
        <v>10030906.770000001</v>
      </c>
    </row>
    <row r="141" spans="2:7" ht="21" customHeight="1" x14ac:dyDescent="0.25">
      <c r="B141" s="16" t="s">
        <v>135</v>
      </c>
      <c r="C141" s="16" t="s">
        <v>111</v>
      </c>
      <c r="D141" s="16" t="s">
        <v>204</v>
      </c>
      <c r="E141" s="10"/>
      <c r="F141" s="18">
        <v>830</v>
      </c>
      <c r="G141" s="35">
        <f t="shared" si="2"/>
        <v>10030076.770000001</v>
      </c>
    </row>
    <row r="142" spans="2:7" ht="21" customHeight="1" x14ac:dyDescent="0.25">
      <c r="B142" s="16" t="s">
        <v>135</v>
      </c>
      <c r="C142" s="16" t="s">
        <v>112</v>
      </c>
      <c r="D142" s="16" t="s">
        <v>148</v>
      </c>
      <c r="E142" s="10"/>
      <c r="F142" s="18">
        <v>1500</v>
      </c>
      <c r="G142" s="35">
        <f t="shared" si="2"/>
        <v>10028576.770000001</v>
      </c>
    </row>
    <row r="143" spans="2:7" ht="21" customHeight="1" x14ac:dyDescent="0.25">
      <c r="B143" s="16" t="s">
        <v>135</v>
      </c>
      <c r="C143" s="16" t="s">
        <v>113</v>
      </c>
      <c r="D143" s="16" t="s">
        <v>142</v>
      </c>
      <c r="E143" s="10"/>
      <c r="F143" s="18">
        <v>7500</v>
      </c>
      <c r="G143" s="35">
        <f t="shared" si="2"/>
        <v>10021076.770000001</v>
      </c>
    </row>
    <row r="144" spans="2:7" ht="20.100000000000001" customHeight="1" x14ac:dyDescent="0.25">
      <c r="B144" s="16" t="s">
        <v>135</v>
      </c>
      <c r="C144" s="16" t="s">
        <v>114</v>
      </c>
      <c r="D144" s="16" t="s">
        <v>205</v>
      </c>
      <c r="E144" s="10"/>
      <c r="F144" s="18">
        <v>13813.02</v>
      </c>
      <c r="G144" s="35">
        <f>+G143+E144-F144</f>
        <v>10007263.750000002</v>
      </c>
    </row>
    <row r="145" spans="2:7" ht="20.100000000000001" customHeight="1" x14ac:dyDescent="0.25">
      <c r="B145" s="16" t="s">
        <v>135</v>
      </c>
      <c r="C145" s="16" t="s">
        <v>115</v>
      </c>
      <c r="D145" s="16" t="s">
        <v>205</v>
      </c>
      <c r="E145" s="10"/>
      <c r="F145" s="18">
        <v>13349.72</v>
      </c>
      <c r="G145" s="35">
        <f>+G144+E145-F145</f>
        <v>9993914.0300000012</v>
      </c>
    </row>
    <row r="146" spans="2:7" ht="20.100000000000001" customHeight="1" x14ac:dyDescent="0.25">
      <c r="B146" s="27">
        <v>42579</v>
      </c>
      <c r="C146" s="16">
        <v>711064447</v>
      </c>
      <c r="D146" s="16" t="s">
        <v>220</v>
      </c>
      <c r="E146" s="10"/>
      <c r="F146" s="18">
        <v>14600</v>
      </c>
      <c r="G146" s="35">
        <f t="shared" si="2"/>
        <v>9979314.0300000012</v>
      </c>
    </row>
    <row r="147" spans="2:7" ht="25.9" customHeight="1" x14ac:dyDescent="0.25">
      <c r="B147" s="27">
        <v>42580</v>
      </c>
      <c r="C147" s="16" t="s">
        <v>116</v>
      </c>
      <c r="D147" s="16" t="s">
        <v>150</v>
      </c>
      <c r="E147" s="10"/>
      <c r="F147" s="18">
        <v>8900</v>
      </c>
      <c r="G147" s="35">
        <f t="shared" si="2"/>
        <v>9970414.0300000012</v>
      </c>
    </row>
    <row r="148" spans="2:7" ht="20.100000000000001" customHeight="1" x14ac:dyDescent="0.25">
      <c r="B148" s="27">
        <v>42580</v>
      </c>
      <c r="C148" s="16" t="s">
        <v>117</v>
      </c>
      <c r="D148" s="16" t="s">
        <v>206</v>
      </c>
      <c r="E148" s="15"/>
      <c r="F148" s="18">
        <v>2131</v>
      </c>
      <c r="G148" s="35">
        <f t="shared" si="2"/>
        <v>9968283.0300000012</v>
      </c>
    </row>
    <row r="149" spans="2:7" ht="20.100000000000001" customHeight="1" x14ac:dyDescent="0.25">
      <c r="B149" s="27">
        <v>42580</v>
      </c>
      <c r="C149" s="16" t="s">
        <v>118</v>
      </c>
      <c r="D149" s="16" t="s">
        <v>157</v>
      </c>
      <c r="E149" s="10"/>
      <c r="F149" s="18">
        <v>956.68</v>
      </c>
      <c r="G149" s="35">
        <f t="shared" si="2"/>
        <v>9967326.3500000015</v>
      </c>
    </row>
    <row r="150" spans="2:7" ht="20.100000000000001" customHeight="1" x14ac:dyDescent="0.25">
      <c r="B150" s="27">
        <v>42580</v>
      </c>
      <c r="C150" s="16" t="s">
        <v>119</v>
      </c>
      <c r="D150" s="16" t="s">
        <v>157</v>
      </c>
      <c r="E150" s="10"/>
      <c r="F150" s="18">
        <v>2080.06</v>
      </c>
      <c r="G150" s="35">
        <f t="shared" si="2"/>
        <v>9965246.290000001</v>
      </c>
    </row>
    <row r="151" spans="2:7" ht="20.100000000000001" customHeight="1" x14ac:dyDescent="0.25">
      <c r="B151" s="27">
        <v>42580</v>
      </c>
      <c r="C151" s="16" t="s">
        <v>120</v>
      </c>
      <c r="D151" s="16" t="s">
        <v>141</v>
      </c>
      <c r="E151" s="10"/>
      <c r="F151" s="18">
        <v>2400</v>
      </c>
      <c r="G151" s="35">
        <f t="shared" si="2"/>
        <v>9962846.290000001</v>
      </c>
    </row>
    <row r="152" spans="2:7" ht="20.100000000000001" customHeight="1" x14ac:dyDescent="0.25">
      <c r="B152" s="27">
        <v>42580</v>
      </c>
      <c r="C152" s="16" t="s">
        <v>121</v>
      </c>
      <c r="D152" s="16" t="s">
        <v>207</v>
      </c>
      <c r="E152" s="10"/>
      <c r="F152" s="18">
        <v>244036.8</v>
      </c>
      <c r="G152" s="35">
        <f t="shared" si="2"/>
        <v>9718809.4900000002</v>
      </c>
    </row>
    <row r="153" spans="2:7" ht="20.100000000000001" customHeight="1" x14ac:dyDescent="0.25">
      <c r="B153" s="27">
        <v>42580</v>
      </c>
      <c r="C153" s="16" t="s">
        <v>122</v>
      </c>
      <c r="D153" s="16" t="s">
        <v>208</v>
      </c>
      <c r="E153" s="10"/>
      <c r="F153" s="18">
        <v>25675.33</v>
      </c>
      <c r="G153" s="35">
        <f t="shared" si="2"/>
        <v>9693134.1600000001</v>
      </c>
    </row>
    <row r="154" spans="2:7" ht="20.100000000000001" customHeight="1" x14ac:dyDescent="0.25">
      <c r="B154" s="27">
        <v>42580</v>
      </c>
      <c r="C154" s="16" t="s">
        <v>123</v>
      </c>
      <c r="D154" s="16" t="s">
        <v>209</v>
      </c>
      <c r="E154" s="10"/>
      <c r="F154" s="18">
        <v>1200</v>
      </c>
      <c r="G154" s="35">
        <f t="shared" si="2"/>
        <v>9691934.1600000001</v>
      </c>
    </row>
    <row r="155" spans="2:7" ht="20.100000000000001" customHeight="1" x14ac:dyDescent="0.25">
      <c r="B155" s="27">
        <v>42580</v>
      </c>
      <c r="C155" s="16" t="s">
        <v>124</v>
      </c>
      <c r="D155" s="16" t="s">
        <v>177</v>
      </c>
      <c r="E155" s="10"/>
      <c r="F155" s="18">
        <v>1200</v>
      </c>
      <c r="G155" s="35">
        <f t="shared" si="2"/>
        <v>9690734.1600000001</v>
      </c>
    </row>
    <row r="156" spans="2:7" ht="20.100000000000001" customHeight="1" x14ac:dyDescent="0.25">
      <c r="B156" s="27">
        <v>42580</v>
      </c>
      <c r="C156" s="16" t="s">
        <v>125</v>
      </c>
      <c r="D156" s="16" t="s">
        <v>210</v>
      </c>
      <c r="E156" s="10"/>
      <c r="F156" s="18">
        <v>1200</v>
      </c>
      <c r="G156" s="35">
        <f t="shared" si="2"/>
        <v>9689534.1600000001</v>
      </c>
    </row>
    <row r="157" spans="2:7" ht="20.100000000000001" customHeight="1" x14ac:dyDescent="0.25">
      <c r="B157" s="27">
        <v>42580</v>
      </c>
      <c r="C157" s="16" t="s">
        <v>126</v>
      </c>
      <c r="D157" s="16" t="s">
        <v>199</v>
      </c>
      <c r="E157" s="10"/>
      <c r="F157" s="18">
        <v>900</v>
      </c>
      <c r="G157" s="35">
        <f t="shared" si="2"/>
        <v>9688634.1600000001</v>
      </c>
    </row>
    <row r="158" spans="2:7" ht="20.100000000000001" customHeight="1" x14ac:dyDescent="0.25">
      <c r="B158" s="27">
        <v>42580</v>
      </c>
      <c r="C158" s="16" t="s">
        <v>127</v>
      </c>
      <c r="D158" s="16" t="s">
        <v>198</v>
      </c>
      <c r="E158" s="10"/>
      <c r="F158" s="18">
        <v>7700</v>
      </c>
      <c r="G158" s="35">
        <f t="shared" si="2"/>
        <v>9680934.1600000001</v>
      </c>
    </row>
    <row r="159" spans="2:7" ht="20.100000000000001" customHeight="1" x14ac:dyDescent="0.25">
      <c r="B159" s="27">
        <v>42580</v>
      </c>
      <c r="C159" s="16" t="s">
        <v>128</v>
      </c>
      <c r="D159" s="16" t="s">
        <v>151</v>
      </c>
      <c r="E159" s="10"/>
      <c r="F159" s="18">
        <v>12456.62</v>
      </c>
      <c r="G159" s="35">
        <f t="shared" si="2"/>
        <v>9668477.540000001</v>
      </c>
    </row>
    <row r="160" spans="2:7" ht="31.9" customHeight="1" x14ac:dyDescent="0.25">
      <c r="B160" s="27">
        <v>42580</v>
      </c>
      <c r="C160" s="16" t="s">
        <v>129</v>
      </c>
      <c r="D160" s="16" t="s">
        <v>211</v>
      </c>
      <c r="E160" s="10"/>
      <c r="F160" s="18">
        <v>26716.07</v>
      </c>
      <c r="G160" s="35">
        <f t="shared" si="2"/>
        <v>9641761.4700000007</v>
      </c>
    </row>
    <row r="161" spans="2:7" ht="20.100000000000001" customHeight="1" x14ac:dyDescent="0.25">
      <c r="B161" s="27">
        <v>42580</v>
      </c>
      <c r="C161" s="16" t="s">
        <v>130</v>
      </c>
      <c r="D161" s="16" t="s">
        <v>207</v>
      </c>
      <c r="E161" s="11"/>
      <c r="F161" s="18">
        <v>182222.3</v>
      </c>
      <c r="G161" s="35">
        <f t="shared" si="2"/>
        <v>9459539.1699999999</v>
      </c>
    </row>
    <row r="162" spans="2:7" ht="20.100000000000001" customHeight="1" x14ac:dyDescent="0.25">
      <c r="B162" s="27">
        <v>42580</v>
      </c>
      <c r="C162" s="16" t="s">
        <v>131</v>
      </c>
      <c r="D162" s="16" t="s">
        <v>158</v>
      </c>
      <c r="E162" s="10"/>
      <c r="F162" s="19">
        <v>26252.45</v>
      </c>
      <c r="G162" s="35">
        <f t="shared" si="2"/>
        <v>9433286.7200000007</v>
      </c>
    </row>
    <row r="163" spans="2:7" ht="20.100000000000001" customHeight="1" x14ac:dyDescent="0.25">
      <c r="B163" s="27">
        <v>42580</v>
      </c>
      <c r="C163" s="16" t="s">
        <v>132</v>
      </c>
      <c r="D163" s="16" t="s">
        <v>212</v>
      </c>
      <c r="E163" s="10"/>
      <c r="F163" s="19">
        <v>19937.689999999999</v>
      </c>
      <c r="G163" s="35">
        <f t="shared" si="2"/>
        <v>9413349.0300000012</v>
      </c>
    </row>
    <row r="164" spans="2:7" ht="20.100000000000001" customHeight="1" x14ac:dyDescent="0.25">
      <c r="B164" s="27">
        <v>42580</v>
      </c>
      <c r="C164" s="16" t="s">
        <v>133</v>
      </c>
      <c r="D164" s="16" t="s">
        <v>213</v>
      </c>
      <c r="E164" s="10"/>
      <c r="F164" s="19">
        <v>19227.419999999998</v>
      </c>
      <c r="G164" s="35">
        <f t="shared" si="2"/>
        <v>9394121.6100000013</v>
      </c>
    </row>
    <row r="165" spans="2:7" ht="20.100000000000001" customHeight="1" x14ac:dyDescent="0.25">
      <c r="B165" s="27">
        <v>42580</v>
      </c>
      <c r="C165" s="16">
        <v>216305128</v>
      </c>
      <c r="D165" s="16" t="s">
        <v>218</v>
      </c>
      <c r="E165" s="19">
        <v>11144</v>
      </c>
      <c r="F165" s="19"/>
      <c r="G165" s="35">
        <f t="shared" si="2"/>
        <v>9405265.6100000013</v>
      </c>
    </row>
    <row r="166" spans="2:7" ht="20.100000000000001" customHeight="1" x14ac:dyDescent="0.25">
      <c r="B166" s="27">
        <v>42580</v>
      </c>
      <c r="C166" s="16">
        <v>2163051.29</v>
      </c>
      <c r="D166" s="16" t="s">
        <v>218</v>
      </c>
      <c r="E166" s="19">
        <v>5156</v>
      </c>
      <c r="F166" s="19"/>
      <c r="G166" s="35">
        <f t="shared" si="2"/>
        <v>9410421.6100000013</v>
      </c>
    </row>
    <row r="167" spans="2:7" ht="20.100000000000001" customHeight="1" x14ac:dyDescent="0.25">
      <c r="B167" s="9" t="s">
        <v>14</v>
      </c>
      <c r="C167" s="9"/>
      <c r="D167" s="36" t="s">
        <v>15</v>
      </c>
      <c r="E167" s="12"/>
      <c r="F167" s="11">
        <v>36158.230000000003</v>
      </c>
      <c r="G167" s="35">
        <f t="shared" si="2"/>
        <v>9374263.3800000008</v>
      </c>
    </row>
    <row r="168" spans="2:7" ht="20.100000000000001" customHeight="1" x14ac:dyDescent="0.25">
      <c r="B168" s="12"/>
      <c r="C168" s="38" t="s">
        <v>224</v>
      </c>
      <c r="D168" s="12"/>
      <c r="E168" s="12"/>
      <c r="F168" s="11"/>
      <c r="G168" s="39">
        <f t="shared" si="2"/>
        <v>9374263.3800000008</v>
      </c>
    </row>
    <row r="169" spans="2:7" ht="20.100000000000001" customHeight="1" x14ac:dyDescent="0.25">
      <c r="B169" s="14"/>
      <c r="C169" s="14"/>
      <c r="D169" s="14"/>
      <c r="E169" s="14"/>
      <c r="F169" s="13"/>
      <c r="G169" s="14"/>
    </row>
    <row r="170" spans="2:7" ht="20.100000000000001" customHeight="1" x14ac:dyDescent="0.25">
      <c r="B170" s="14"/>
      <c r="C170" s="14"/>
      <c r="D170" s="14"/>
      <c r="E170" s="14"/>
      <c r="F170" s="13"/>
      <c r="G170" s="14"/>
    </row>
    <row r="171" spans="2:7" ht="20.100000000000001" customHeight="1" x14ac:dyDescent="0.25">
      <c r="B171" s="14"/>
      <c r="C171" s="14"/>
      <c r="D171" s="14"/>
      <c r="E171" s="14"/>
      <c r="F171" s="13"/>
      <c r="G171" s="14"/>
    </row>
    <row r="172" spans="2:7" ht="20.100000000000001" customHeight="1" x14ac:dyDescent="0.25">
      <c r="B172" s="14"/>
      <c r="C172" s="14"/>
      <c r="D172" s="14"/>
      <c r="E172" s="14"/>
      <c r="F172" s="13"/>
      <c r="G172" s="14"/>
    </row>
    <row r="173" spans="2:7" ht="20.100000000000001" customHeight="1" x14ac:dyDescent="0.25">
      <c r="B173" s="14"/>
      <c r="C173" s="14"/>
      <c r="D173" s="14"/>
      <c r="E173" s="14"/>
      <c r="F173" s="13"/>
      <c r="G173" s="14"/>
    </row>
    <row r="174" spans="2:7" ht="20.100000000000001" customHeight="1" x14ac:dyDescent="0.25">
      <c r="B174" s="14"/>
      <c r="C174" s="14"/>
      <c r="D174" s="14"/>
      <c r="E174" s="14"/>
      <c r="F174" s="13"/>
      <c r="G174" s="14"/>
    </row>
    <row r="175" spans="2:7" ht="20.100000000000001" customHeight="1" x14ac:dyDescent="0.25">
      <c r="B175" s="14"/>
      <c r="C175" s="14"/>
      <c r="D175" s="14"/>
      <c r="E175" s="14"/>
      <c r="F175" s="13"/>
      <c r="G175" s="14"/>
    </row>
    <row r="176" spans="2:7" ht="20.100000000000001" customHeight="1" x14ac:dyDescent="0.25">
      <c r="B176" s="14"/>
      <c r="C176" s="14"/>
      <c r="D176" s="14"/>
      <c r="E176" s="14"/>
      <c r="F176" s="13"/>
      <c r="G176" s="14"/>
    </row>
    <row r="177" spans="2:7" ht="20.100000000000001" customHeight="1" x14ac:dyDescent="0.25">
      <c r="B177" s="14"/>
      <c r="C177" s="14"/>
      <c r="D177" s="14"/>
      <c r="E177" s="14"/>
      <c r="F177" s="13"/>
      <c r="G177" s="14"/>
    </row>
    <row r="178" spans="2:7" ht="20.100000000000001" customHeight="1" x14ac:dyDescent="0.25">
      <c r="B178" s="14"/>
      <c r="C178" s="14"/>
      <c r="D178" s="14"/>
      <c r="E178" s="14"/>
      <c r="F178" s="13"/>
      <c r="G178" s="14"/>
    </row>
    <row r="179" spans="2:7" ht="20.100000000000001" customHeight="1" x14ac:dyDescent="0.25">
      <c r="B179" s="14"/>
      <c r="C179" s="14"/>
      <c r="D179" s="14"/>
      <c r="E179" s="14"/>
      <c r="F179" s="13"/>
      <c r="G179" s="14"/>
    </row>
    <row r="180" spans="2:7" ht="20.100000000000001" customHeight="1" x14ac:dyDescent="0.25">
      <c r="B180" s="14"/>
      <c r="C180" s="14"/>
      <c r="D180" s="14"/>
      <c r="E180" s="14"/>
      <c r="F180" s="13"/>
      <c r="G180" s="14"/>
    </row>
    <row r="181" spans="2:7" ht="20.100000000000001" customHeight="1" x14ac:dyDescent="0.25">
      <c r="B181" s="14"/>
      <c r="C181" s="14"/>
      <c r="D181" s="14"/>
      <c r="E181" s="14"/>
      <c r="F181" s="13"/>
      <c r="G181" s="14"/>
    </row>
    <row r="182" spans="2:7" ht="20.100000000000001" customHeight="1" x14ac:dyDescent="0.25">
      <c r="B182" s="14"/>
      <c r="C182" s="14"/>
      <c r="D182" s="14"/>
      <c r="E182" s="14"/>
      <c r="F182" s="13"/>
      <c r="G182" s="14"/>
    </row>
    <row r="183" spans="2:7" ht="20.100000000000001" customHeight="1" x14ac:dyDescent="0.25">
      <c r="B183" s="14"/>
      <c r="C183" s="14"/>
      <c r="D183" s="14"/>
      <c r="E183" s="14"/>
      <c r="F183" s="13"/>
      <c r="G183" s="14"/>
    </row>
    <row r="184" spans="2:7" ht="20.100000000000001" customHeight="1" x14ac:dyDescent="0.25">
      <c r="B184" s="14"/>
      <c r="C184" s="14"/>
      <c r="D184" s="14"/>
      <c r="E184" s="14"/>
      <c r="F184" s="13"/>
      <c r="G184" s="14"/>
    </row>
    <row r="185" spans="2:7" ht="20.100000000000001" customHeight="1" x14ac:dyDescent="0.25">
      <c r="B185" s="14"/>
      <c r="C185" s="14"/>
      <c r="D185" s="14"/>
      <c r="E185" s="14"/>
      <c r="F185" s="13"/>
      <c r="G185" s="14"/>
    </row>
    <row r="186" spans="2:7" ht="20.100000000000001" customHeight="1" x14ac:dyDescent="0.25">
      <c r="B186" s="14"/>
      <c r="C186" s="14"/>
      <c r="D186" s="14"/>
      <c r="E186" s="14"/>
      <c r="F186" s="13"/>
      <c r="G186" s="14"/>
    </row>
    <row r="187" spans="2:7" ht="20.100000000000001" customHeight="1" x14ac:dyDescent="0.25">
      <c r="B187" s="14"/>
      <c r="C187" s="14"/>
      <c r="D187" s="14"/>
      <c r="E187" s="14"/>
      <c r="F187" s="13"/>
      <c r="G187" s="14"/>
    </row>
    <row r="188" spans="2:7" ht="20.100000000000001" customHeight="1" x14ac:dyDescent="0.25">
      <c r="B188" s="14"/>
      <c r="C188" s="14"/>
      <c r="D188" s="14"/>
      <c r="E188" s="14"/>
      <c r="F188" s="13"/>
      <c r="G188" s="14"/>
    </row>
    <row r="189" spans="2:7" ht="20.100000000000001" customHeight="1" x14ac:dyDescent="0.25"/>
    <row r="190" spans="2:7" ht="20.100000000000001" customHeight="1" x14ac:dyDescent="0.25"/>
    <row r="191" spans="2:7" ht="20.100000000000001" customHeight="1" x14ac:dyDescent="0.25"/>
    <row r="192" spans="2:7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</sheetData>
  <mergeCells count="12">
    <mergeCell ref="B10:G10"/>
    <mergeCell ref="B11:G11"/>
    <mergeCell ref="B12:G12"/>
    <mergeCell ref="B13:G13"/>
    <mergeCell ref="B14:G14"/>
    <mergeCell ref="B15:G15"/>
    <mergeCell ref="E18:G18"/>
    <mergeCell ref="B19:C19"/>
    <mergeCell ref="E19:F19"/>
    <mergeCell ref="B16:G16"/>
    <mergeCell ref="B17:G17"/>
    <mergeCell ref="B18:D18"/>
  </mergeCells>
  <pageMargins left="0.51181102362204722" right="0.5118110236220472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JULIO-2016</vt:lpstr>
      <vt:lpstr>'JULIO-2016'!Área_de_impresión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2016-05-04T20:30:02Z</cp:lastPrinted>
  <dcterms:created xsi:type="dcterms:W3CDTF">2016-05-03T18:22:36Z</dcterms:created>
  <dcterms:modified xsi:type="dcterms:W3CDTF">2019-04-03T19:59:17Z</dcterms:modified>
</cp:coreProperties>
</file>