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AGOSTO-2016" sheetId="1" r:id="rId1"/>
  </sheets>
  <definedNames>
    <definedName name="_xlnm._FilterDatabase" localSheetId="0" hidden="1">'AGOSTO-2016'!$B$13:$G$155</definedName>
    <definedName name="_xlnm.Print_Area" localSheetId="0">'AGOSTO-2016'!$B$3:$G$209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6" i="1"/>
  <c r="G15" i="1"/>
  <c r="G14" i="1"/>
  <c r="G155" i="1" l="1"/>
</calcChain>
</file>

<file path=xl/sharedStrings.xml><?xml version="1.0" encoding="utf-8"?>
<sst xmlns="http://schemas.openxmlformats.org/spreadsheetml/2006/main" count="277" uniqueCount="227">
  <si>
    <t>Fecha</t>
  </si>
  <si>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</si>
  <si>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</si>
  <si>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</si>
  <si>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</si>
  <si>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</si>
  <si>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</si>
  <si>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</si>
  <si>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</si>
  <si>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</si>
  <si>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</si>
  <si>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</si>
  <si>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</si>
  <si>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</si>
  <si>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</si>
  <si>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TOTAL</t>
  </si>
  <si>
    <t>Del  01 al 31  de agosto-del 2016</t>
  </si>
  <si>
    <t>22265 / 002988</t>
  </si>
  <si>
    <t>22266 / 002989</t>
  </si>
  <si>
    <t>22267 / 002990</t>
  </si>
  <si>
    <t>22268 / 002991</t>
  </si>
  <si>
    <t>22269 / 002992</t>
  </si>
  <si>
    <t>22270 / 002993</t>
  </si>
  <si>
    <t>22271 / 002994</t>
  </si>
  <si>
    <t>22272 / 002995</t>
  </si>
  <si>
    <t>22286 / 002996</t>
  </si>
  <si>
    <t>22295 / 002997</t>
  </si>
  <si>
    <t>22296 / 002998</t>
  </si>
  <si>
    <t>22297 / 002999</t>
  </si>
  <si>
    <t>22298 / 003000</t>
  </si>
  <si>
    <t>22309 / 003001</t>
  </si>
  <si>
    <t>22310 / 003002</t>
  </si>
  <si>
    <t>22311 / 003003</t>
  </si>
  <si>
    <t>22312 / 003004</t>
  </si>
  <si>
    <t>22313 / 003005</t>
  </si>
  <si>
    <t>22314 / 003006</t>
  </si>
  <si>
    <t>22326 / 003007</t>
  </si>
  <si>
    <t>22338 / 003009</t>
  </si>
  <si>
    <t>22339 / 003010</t>
  </si>
  <si>
    <t>22367 / 003011</t>
  </si>
  <si>
    <t>22430 / 003012</t>
  </si>
  <si>
    <t>22431 / 003013</t>
  </si>
  <si>
    <t>22439 / 003015</t>
  </si>
  <si>
    <t>22440 / 003016</t>
  </si>
  <si>
    <t>22441 / 003017</t>
  </si>
  <si>
    <t>22442 / 003018</t>
  </si>
  <si>
    <t>22459 / 003020</t>
  </si>
  <si>
    <t>22460 / 003021</t>
  </si>
  <si>
    <t>22489 / 003022</t>
  </si>
  <si>
    <t>22490 / 003023</t>
  </si>
  <si>
    <t>22491 / 003024</t>
  </si>
  <si>
    <t>22492 / 003025</t>
  </si>
  <si>
    <t>22493 / 003026</t>
  </si>
  <si>
    <t>22494 / 003027</t>
  </si>
  <si>
    <t>22500 / 003028</t>
  </si>
  <si>
    <t>22502 / 003029</t>
  </si>
  <si>
    <t>22505 / 003030</t>
  </si>
  <si>
    <t>22506 / 003031</t>
  </si>
  <si>
    <t>22507 / 003032</t>
  </si>
  <si>
    <t>22510 / 003033</t>
  </si>
  <si>
    <t>22519 / 003034</t>
  </si>
  <si>
    <t>22520 / 003035</t>
  </si>
  <si>
    <t>22521 / 003036</t>
  </si>
  <si>
    <t>22522 / 003037</t>
  </si>
  <si>
    <t>22523 / 003038</t>
  </si>
  <si>
    <t>22524 / 003039</t>
  </si>
  <si>
    <t>22527 / 003040</t>
  </si>
  <si>
    <t>22528 / 003041</t>
  </si>
  <si>
    <t>22529 / 003042</t>
  </si>
  <si>
    <t>22533 / 003043</t>
  </si>
  <si>
    <t>22535 / 003044</t>
  </si>
  <si>
    <t>22536 / 003045</t>
  </si>
  <si>
    <t>22537 / 003046</t>
  </si>
  <si>
    <t>22555 / 003047</t>
  </si>
  <si>
    <t>22587 / 003051</t>
  </si>
  <si>
    <t>22588 / 003052</t>
  </si>
  <si>
    <t>22589 / 003053</t>
  </si>
  <si>
    <t>22590 / 003054</t>
  </si>
  <si>
    <t>22591 / 003055</t>
  </si>
  <si>
    <t>22592 / 003056</t>
  </si>
  <si>
    <t>22593 / 003057</t>
  </si>
  <si>
    <t>22594 / 003058</t>
  </si>
  <si>
    <t>22595 / 003059</t>
  </si>
  <si>
    <t>22609 / 003060</t>
  </si>
  <si>
    <t>22620 / 003061</t>
  </si>
  <si>
    <t>22641 / 003062</t>
  </si>
  <si>
    <t>22642 / 003063</t>
  </si>
  <si>
    <t>22643 / 003064</t>
  </si>
  <si>
    <t>22645 / 003065</t>
  </si>
  <si>
    <t>22646 / 003066</t>
  </si>
  <si>
    <t>22647 / 003067</t>
  </si>
  <si>
    <t>22648 / 003068</t>
  </si>
  <si>
    <t>22649 / 003069</t>
  </si>
  <si>
    <t>22667 / 003070</t>
  </si>
  <si>
    <t>22668 / 003071</t>
  </si>
  <si>
    <t>22669 / 003072</t>
  </si>
  <si>
    <t>22670 / 003073</t>
  </si>
  <si>
    <t>22671 / 003074</t>
  </si>
  <si>
    <t>22672 / 003075</t>
  </si>
  <si>
    <t>22673 / 003076</t>
  </si>
  <si>
    <t>22674 / 003077</t>
  </si>
  <si>
    <t>22675 / 003078</t>
  </si>
  <si>
    <t>22676 / 003079</t>
  </si>
  <si>
    <t>22677 / 003080</t>
  </si>
  <si>
    <t>22678 / 003081</t>
  </si>
  <si>
    <t>22680 / 003082</t>
  </si>
  <si>
    <t>22688 / 003083</t>
  </si>
  <si>
    <t>22698 / 003084</t>
  </si>
  <si>
    <t>22699 / 003085</t>
  </si>
  <si>
    <t>22700 / 003086</t>
  </si>
  <si>
    <t>22705 / 003087</t>
  </si>
  <si>
    <t>22707 / 003088</t>
  </si>
  <si>
    <t>22708 / 003089</t>
  </si>
  <si>
    <t>22709 / 003090</t>
  </si>
  <si>
    <t>22738 / 003092</t>
  </si>
  <si>
    <t>22765 / 003094</t>
  </si>
  <si>
    <t>22766 / 003095</t>
  </si>
  <si>
    <t>22767 / 003096</t>
  </si>
  <si>
    <t>22768 / 003097</t>
  </si>
  <si>
    <t>22769 / 003098</t>
  </si>
  <si>
    <t>22791 / 003099</t>
  </si>
  <si>
    <t>22792 / 003100</t>
  </si>
  <si>
    <t>22807 / 003101</t>
  </si>
  <si>
    <t>22808 / 003102</t>
  </si>
  <si>
    <t>22820 / 003103</t>
  </si>
  <si>
    <t>22833 / 003104</t>
  </si>
  <si>
    <t>22834 / 003105</t>
  </si>
  <si>
    <t>22835 / 003106</t>
  </si>
  <si>
    <t>22836 / 003107</t>
  </si>
  <si>
    <t>22837 / 003108</t>
  </si>
  <si>
    <t>22838 / 003109</t>
  </si>
  <si>
    <t>22839 / 003110</t>
  </si>
  <si>
    <t>22840 / 003111</t>
  </si>
  <si>
    <t>ROSALIA LUNA RODRIGUEZ</t>
  </si>
  <si>
    <t>SORAYA DEL CARMEN OVALLE REYES</t>
  </si>
  <si>
    <t>YAMIN PEREZ FILPO DE REINOSO</t>
  </si>
  <si>
    <t>PRODUCTOS DE COMPUTADORAS (PROCOMPSA), SRL</t>
  </si>
  <si>
    <t>CARIBBEAN XAM, SRL</t>
  </si>
  <si>
    <t>RAFELINA INFANTE NUÑEZ</t>
  </si>
  <si>
    <t>SARAH ELAINE DEL JESUS RODRIGUEZ MATEO</t>
  </si>
  <si>
    <t>YAMIN PEREZ FILPO REINOSO</t>
  </si>
  <si>
    <t>PEDRO ALBERTO OZUNA</t>
  </si>
  <si>
    <t>VIAMAR, SA</t>
  </si>
  <si>
    <t>IKONOS AUDIOVISUAL GROUP IAG, SRL</t>
  </si>
  <si>
    <t>MIGUEL ROA FLORENTINO</t>
  </si>
  <si>
    <t>GERHARD EDUARDO DULUC LOPEZ</t>
  </si>
  <si>
    <t>FABIO TAVARE CABRAL TRUJILLO</t>
  </si>
  <si>
    <t>GREGORY ROMILIO DE LEON PAULINO</t>
  </si>
  <si>
    <t>RAFAEL BIENVENIDO ROMERO DIAZ</t>
  </si>
  <si>
    <t>LUIS ALFREDO BELEN DOMINGUEZ</t>
  </si>
  <si>
    <t>AGUA PLANETA AZUL, S. A.</t>
  </si>
  <si>
    <t>QUIMIPEST DOMINICANA, SRL</t>
  </si>
  <si>
    <t>ARLENE TRINIDAD ROJAS</t>
  </si>
  <si>
    <t>GZ SERVIGLOBAL, SRL</t>
  </si>
  <si>
    <t>MANUEL DE JESUS MADE ZABALA</t>
  </si>
  <si>
    <t>IMPRESOS VP, SRL</t>
  </si>
  <si>
    <t>OMAR EDUARDO VICTORIA DIAZ</t>
  </si>
  <si>
    <t>AGENCIA GENERALES, SRL</t>
  </si>
  <si>
    <t>FRANKLIN FRIAS UPIA</t>
  </si>
  <si>
    <t>GRUPO PYV, SRL</t>
  </si>
  <si>
    <t>RAFAEL BIENVENIDO RIVAS DE LA CRUZ</t>
  </si>
  <si>
    <t>CEBAS, SRL</t>
  </si>
  <si>
    <t>JOSE ALEJANDRO HERNANDEZ DURAN</t>
  </si>
  <si>
    <t>ANABEL GUILLEN DE SANCHEZ</t>
  </si>
  <si>
    <t>MARCOS NIVAR JAVIER</t>
  </si>
  <si>
    <t>EDUARDO RAMON SANCHEZ</t>
  </si>
  <si>
    <t>LEASING DE LA HISPANIOLA, SRL</t>
  </si>
  <si>
    <t>EVELYN ALEXANDER BELL</t>
  </si>
  <si>
    <t>EVENTOS CREATIVOS TANIA BAEZ DURAN, SRL</t>
  </si>
  <si>
    <t>SILKGLOBAL DOMINICANA, CXA.</t>
  </si>
  <si>
    <t>RICHARD RAMON ABREU PERALTA</t>
  </si>
  <si>
    <t>G. A. MORILLO &amp; ASOCIADOS, SRL</t>
  </si>
  <si>
    <t>EINSTEIN ALBERTO UREÑA NUÑEZ</t>
  </si>
  <si>
    <t>TONER DEPOT INTENATIONAL, SRL</t>
  </si>
  <si>
    <t>AYUNTAMIENTO DISTRITO NACIONAL</t>
  </si>
  <si>
    <t>CORPORACION DE ACUEDUCTO Y ALCANTARRILLADO DE SANTO DOMINGO</t>
  </si>
  <si>
    <t>FUNDAPEC</t>
  </si>
  <si>
    <t>EDENORTE</t>
  </si>
  <si>
    <t>SUPRESA INVERSIONES, SRL</t>
  </si>
  <si>
    <t>SILKGLOBAL DOMINICANA,CXA.</t>
  </si>
  <si>
    <t>RAMON ARIEL VARGAS RODRIGUEZ</t>
  </si>
  <si>
    <t>SARAH ELISA REYES PEROZO</t>
  </si>
  <si>
    <t>EDEESTE</t>
  </si>
  <si>
    <t>DORIS ANYOLISA FLORENCIO LIRIANO</t>
  </si>
  <si>
    <t>MAYLENE SOLANGE PEREZ REYNOSO DE ARACHE</t>
  </si>
  <si>
    <t>YANIA DE JESUS LOPEZ VASQUEZ</t>
  </si>
  <si>
    <t>OSVALDO DAMIAN SERRANT HERNANDEZ</t>
  </si>
  <si>
    <t>EDDY ANTONIO SOSA PERALTA</t>
  </si>
  <si>
    <t>BERNARDO CUELLO</t>
  </si>
  <si>
    <t>LUIS EDUARDO DE LEON MENDEZ</t>
  </si>
  <si>
    <t>NOEMI ESPINAL NUÑEZ</t>
  </si>
  <si>
    <t>JOHAN JOSE MELO BIDO</t>
  </si>
  <si>
    <t>ANDRY GALLARDO MARTE</t>
  </si>
  <si>
    <t>EMILIO PORFIRIO DOÑE PIÑA</t>
  </si>
  <si>
    <t>JUAN CARLOS HERNANDEZ RODRIGUEZ</t>
  </si>
  <si>
    <t>KELVYN  ORIOLIS ALCANTARA DIAZ</t>
  </si>
  <si>
    <t>SERVICIO SISTEMA MOTRIZ AMG, EIRL</t>
  </si>
  <si>
    <t>BENIGNO PEREZ BRIOSO</t>
  </si>
  <si>
    <t>ALTICE HISPANIOLA,   SA.</t>
  </si>
  <si>
    <t>AMELIA JAZMINE CRUZ ERICKSON</t>
  </si>
  <si>
    <t>LUIS ALBERTO RAMIREZ ALCANTARA</t>
  </si>
  <si>
    <t>CARLOS MANUEL CEDEÑO CORPORAN</t>
  </si>
  <si>
    <t>EDESUR</t>
  </si>
  <si>
    <t>ALTICE HISPANIOLA, SA.</t>
  </si>
  <si>
    <t>COMPAÑIA DOMINICANA DE TELEFONO, S.A</t>
  </si>
  <si>
    <t>COMPAÑIA INMOBILIARIA FERPA, SRL.</t>
  </si>
  <si>
    <t>COMPAÑIA DOMINICANA DE TELEFONO, S.A.</t>
  </si>
  <si>
    <t>ELVIN JOSE GARCIA SANCHEZ</t>
  </si>
  <si>
    <t>PEDRO ANTONIO TEJADA DE LOS SANTOS</t>
  </si>
  <si>
    <t>BIL ANTONIO INOA ALCANTARA</t>
  </si>
  <si>
    <t>CESARIO LUCIANO LUCIANO</t>
  </si>
  <si>
    <t>OHTSU DEL CARIBE, SRL.</t>
  </si>
  <si>
    <t>OSVALDO DAMIAN SERRANT</t>
  </si>
  <si>
    <t>KARINA ESTRELLA MOYA DE VEGA</t>
  </si>
  <si>
    <t>JUAN DOMINGO RINCON DECENA</t>
  </si>
  <si>
    <t>JESUS ROLANDO DE LOS SANTOS ENCARNACION</t>
  </si>
  <si>
    <t>DANNY OMAR OGANDO FLORES</t>
  </si>
  <si>
    <t>24/08/016</t>
  </si>
  <si>
    <t>DEPOSITO</t>
  </si>
  <si>
    <t>CARGO BANCARIO</t>
  </si>
  <si>
    <t>TRANSFERENCIA</t>
  </si>
  <si>
    <t>TRANSFERENCIA CUOTA</t>
  </si>
  <si>
    <t xml:space="preserve">TRANSFERENCIA </t>
  </si>
  <si>
    <t>TRANSFERENCIA TERCERO</t>
  </si>
  <si>
    <t>TRANSFERENCIA NOMINA</t>
  </si>
  <si>
    <t>TRANSFERECIA</t>
  </si>
  <si>
    <t>REINTEGRO DE CHEQUE ANULADO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</si>
</sst>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8" fillId="3" borderId="7" xfId="0" applyFont="1" applyFill="1" applyBorder="1" applyAlignment="1">
      <alignment horizontal="center" vertical="center" wrapText="1"/>
    </xf>
    <xf numFmtId="4" fontId="9" fillId="3" borderId="0" xfId="0" applyNumberFormat="1" applyFont="1" applyFill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vertical="top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15" fillId="0" borderId="1" xfId="0" applyNumberFormat="1" applyFont="1" applyFill="1" applyBorder="1" applyAlignment="1">
      <alignment vertical="top"/>
    </xf>
    <xf numFmtId="14" fontId="14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 readingOrder="1"/>
    </xf>
    <xf numFmtId="0" fontId="14" fillId="0" borderId="1" xfId="0" applyFont="1" applyFill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/>
    <xf numFmtId="0" fontId="10" fillId="0" borderId="1" xfId="0" applyFont="1" applyFill="1" applyBorder="1"/>
    <xf numFmtId="0" fontId="9" fillId="0" borderId="1" xfId="0" applyFont="1" applyFill="1" applyBorder="1"/>
    <xf numFmtId="4" fontId="10" fillId="0" borderId="1" xfId="0" applyNumberFormat="1" applyFont="1" applyFill="1" applyBorder="1"/>
    <xf numFmtId="4" fontId="1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4" fontId="10" fillId="0" borderId="0" xfId="0" applyNumberFormat="1" applyFont="1" applyFill="1"/>
    <xf numFmtId="4" fontId="0" fillId="0" borderId="0" xfId="0" applyNumberFormat="1" applyFill="1"/>
    <xf numFmtId="0" fontId="7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8"/>
  <sheetViews>
    <sheetView showGridLines="0" tabSelected="1" topLeftCell="A130" workbookViewId="0">
      <selection activeCell="G155" sqref="G155"/>
    </sheetView>
  </sheetViews>
  <sheetFormatPr baseColWidth="10" defaultRowHeight="15" x14ac:dyDescent="0.25"/>
  <cols>
    <col min="2" max="2" width="14.28515625" customWidth="1"/>
    <col min="3" max="3" width="18.42578125" customWidth="1"/>
    <col min="4" max="4" width="40.5703125" customWidth="1"/>
    <col min="5" max="5" width="13.42578125" customWidth="1"/>
    <col min="6" max="6" width="16.140625" style="1" customWidth="1"/>
    <col min="7" max="7" width="20.140625" customWidth="1"/>
  </cols>
  <sheetData>
    <row r="3" spans="2:7" ht="23.25" x14ac:dyDescent="0.35">
      <c r="B3" s="42" t="s">
        <v>1</v>
      </c>
      <c r="C3" s="42"/>
      <c r="D3" s="42"/>
      <c r="E3" s="42"/>
      <c r="F3" s="42"/>
      <c r="G3" s="42"/>
    </row>
    <row r="4" spans="2:7" ht="22.9" customHeight="1" x14ac:dyDescent="0.3">
      <c r="B4" s="43" t="s">
        <v>2</v>
      </c>
      <c r="C4" s="43"/>
      <c r="D4" s="43"/>
      <c r="E4" s="43"/>
      <c r="F4" s="43"/>
      <c r="G4" s="43"/>
    </row>
    <row r="5" spans="2:7" ht="22.5" x14ac:dyDescent="0.45">
      <c r="B5" s="44" t="s">
        <v>3</v>
      </c>
      <c r="C5" s="44"/>
      <c r="D5" s="44"/>
      <c r="E5" s="44"/>
      <c r="F5" s="44"/>
      <c r="G5" s="44"/>
    </row>
    <row r="6" spans="2:7" ht="18.75" x14ac:dyDescent="0.25">
      <c r="B6" s="45" t="s">
        <v>4</v>
      </c>
      <c r="C6" s="45"/>
      <c r="D6" s="45"/>
      <c r="E6" s="45"/>
      <c r="F6" s="45"/>
      <c r="G6" s="45"/>
    </row>
    <row r="7" spans="2:7" ht="23.25" x14ac:dyDescent="0.25">
      <c r="B7" s="46" t="s">
        <v>5</v>
      </c>
      <c r="C7" s="46"/>
      <c r="D7" s="46"/>
      <c r="E7" s="46"/>
      <c r="F7" s="46"/>
      <c r="G7" s="46"/>
    </row>
    <row r="8" spans="2:7" ht="18" x14ac:dyDescent="0.25">
      <c r="B8" s="31" t="s">
        <v>16</v>
      </c>
      <c r="C8" s="31"/>
      <c r="D8" s="31"/>
      <c r="E8" s="31"/>
      <c r="F8" s="31"/>
      <c r="G8" s="31"/>
    </row>
    <row r="9" spans="2:7" ht="18" x14ac:dyDescent="0.25">
      <c r="B9" s="31"/>
      <c r="C9" s="31"/>
      <c r="D9" s="31"/>
      <c r="E9" s="31"/>
      <c r="F9" s="31"/>
      <c r="G9" s="31"/>
    </row>
    <row r="10" spans="2:7" ht="15.75" thickBot="1" x14ac:dyDescent="0.3">
      <c r="B10" s="38" t="s">
        <v>6</v>
      </c>
      <c r="C10" s="38"/>
      <c r="D10" s="38"/>
      <c r="E10" s="38"/>
      <c r="F10" s="38"/>
      <c r="G10" s="38"/>
    </row>
    <row r="11" spans="2:7" x14ac:dyDescent="0.25">
      <c r="B11" s="39" t="s">
        <v>7</v>
      </c>
      <c r="C11" s="40"/>
      <c r="D11" s="41"/>
      <c r="E11" s="32" t="s">
        <v>8</v>
      </c>
      <c r="F11" s="33"/>
      <c r="G11" s="34"/>
    </row>
    <row r="12" spans="2:7" ht="21.6" customHeight="1" thickBot="1" x14ac:dyDescent="0.3">
      <c r="B12" s="35"/>
      <c r="C12" s="36"/>
      <c r="D12" s="2"/>
      <c r="E12" s="37" t="s">
        <v>9</v>
      </c>
      <c r="F12" s="37"/>
      <c r="G12" s="3">
        <v>9374263.3800000008</v>
      </c>
    </row>
    <row r="13" spans="2:7" ht="21.6" customHeight="1" x14ac:dyDescent="0.25">
      <c r="B13" s="4" t="s">
        <v>0</v>
      </c>
      <c r="C13" s="5" t="s">
        <v>10</v>
      </c>
      <c r="D13" s="6" t="s">
        <v>11</v>
      </c>
      <c r="E13" s="6" t="s">
        <v>12</v>
      </c>
      <c r="F13" s="7" t="s">
        <v>13</v>
      </c>
      <c r="G13" s="8" t="s">
        <v>14</v>
      </c>
    </row>
    <row r="14" spans="2:7" s="13" customFormat="1" ht="21.6" customHeight="1" x14ac:dyDescent="0.25">
      <c r="B14" s="9">
        <v>42585</v>
      </c>
      <c r="C14" s="10" t="s">
        <v>17</v>
      </c>
      <c r="D14" s="10" t="s">
        <v>133</v>
      </c>
      <c r="E14" s="11"/>
      <c r="F14" s="11">
        <v>70000</v>
      </c>
      <c r="G14" s="12">
        <f>+G12+E14-F14</f>
        <v>9304263.3800000008</v>
      </c>
    </row>
    <row r="15" spans="2:7" s="13" customFormat="1" ht="21.6" customHeight="1" x14ac:dyDescent="0.25">
      <c r="B15" s="9">
        <v>42585</v>
      </c>
      <c r="C15" s="10" t="s">
        <v>18</v>
      </c>
      <c r="D15" s="10" t="s">
        <v>134</v>
      </c>
      <c r="E15" s="11"/>
      <c r="F15" s="11">
        <v>1075</v>
      </c>
      <c r="G15" s="12">
        <f>+G14+E15-F15</f>
        <v>9303188.3800000008</v>
      </c>
    </row>
    <row r="16" spans="2:7" s="13" customFormat="1" ht="21.6" customHeight="1" x14ac:dyDescent="0.25">
      <c r="B16" s="9">
        <v>42585</v>
      </c>
      <c r="C16" s="10" t="s">
        <v>19</v>
      </c>
      <c r="D16" s="10" t="s">
        <v>135</v>
      </c>
      <c r="E16" s="11"/>
      <c r="F16" s="11">
        <v>1500</v>
      </c>
      <c r="G16" s="12">
        <f t="shared" ref="G16:G79" si="0">+G15+E16-F16</f>
        <v>9301688.3800000008</v>
      </c>
    </row>
    <row r="17" spans="2:7" s="13" customFormat="1" ht="21.6" customHeight="1" x14ac:dyDescent="0.25">
      <c r="B17" s="9">
        <v>42585</v>
      </c>
      <c r="C17" s="10" t="s">
        <v>20</v>
      </c>
      <c r="D17" s="10" t="s">
        <v>136</v>
      </c>
      <c r="E17" s="11"/>
      <c r="F17" s="11">
        <v>10735</v>
      </c>
      <c r="G17" s="12">
        <f t="shared" si="0"/>
        <v>9290953.3800000008</v>
      </c>
    </row>
    <row r="18" spans="2:7" s="13" customFormat="1" ht="21.6" customHeight="1" x14ac:dyDescent="0.25">
      <c r="B18" s="9">
        <v>42585</v>
      </c>
      <c r="C18" s="10" t="s">
        <v>21</v>
      </c>
      <c r="D18" s="10" t="s">
        <v>137</v>
      </c>
      <c r="E18" s="11"/>
      <c r="F18" s="11">
        <v>32013.919999999998</v>
      </c>
      <c r="G18" s="12">
        <f t="shared" si="0"/>
        <v>9258939.4600000009</v>
      </c>
    </row>
    <row r="19" spans="2:7" s="13" customFormat="1" ht="20.100000000000001" customHeight="1" x14ac:dyDescent="0.25">
      <c r="B19" s="9">
        <v>42585</v>
      </c>
      <c r="C19" s="10" t="s">
        <v>22</v>
      </c>
      <c r="D19" s="10" t="s">
        <v>138</v>
      </c>
      <c r="E19" s="11"/>
      <c r="F19" s="11">
        <v>46000</v>
      </c>
      <c r="G19" s="12">
        <f t="shared" si="0"/>
        <v>9212939.4600000009</v>
      </c>
    </row>
    <row r="20" spans="2:7" s="13" customFormat="1" ht="20.100000000000001" customHeight="1" x14ac:dyDescent="0.25">
      <c r="B20" s="9">
        <v>42585</v>
      </c>
      <c r="C20" s="10" t="s">
        <v>23</v>
      </c>
      <c r="D20" s="10" t="s">
        <v>138</v>
      </c>
      <c r="E20" s="11"/>
      <c r="F20" s="11">
        <v>1200</v>
      </c>
      <c r="G20" s="12">
        <f t="shared" si="0"/>
        <v>9211739.4600000009</v>
      </c>
    </row>
    <row r="21" spans="2:7" s="13" customFormat="1" ht="22.9" customHeight="1" x14ac:dyDescent="0.25">
      <c r="B21" s="9">
        <v>42585</v>
      </c>
      <c r="C21" s="10" t="s">
        <v>24</v>
      </c>
      <c r="D21" s="10" t="s">
        <v>139</v>
      </c>
      <c r="E21" s="11"/>
      <c r="F21" s="11">
        <v>308469.78000000003</v>
      </c>
      <c r="G21" s="12">
        <f t="shared" si="0"/>
        <v>8903269.6800000016</v>
      </c>
    </row>
    <row r="22" spans="2:7" s="13" customFormat="1" ht="20.100000000000001" customHeight="1" x14ac:dyDescent="0.25">
      <c r="B22" s="9">
        <v>42585</v>
      </c>
      <c r="C22" s="10" t="s">
        <v>25</v>
      </c>
      <c r="D22" s="10" t="s">
        <v>140</v>
      </c>
      <c r="E22" s="11"/>
      <c r="F22" s="11">
        <v>4500</v>
      </c>
      <c r="G22" s="12">
        <f t="shared" si="0"/>
        <v>8898769.6800000016</v>
      </c>
    </row>
    <row r="23" spans="2:7" s="13" customFormat="1" ht="20.100000000000001" customHeight="1" x14ac:dyDescent="0.25">
      <c r="B23" s="9">
        <v>42585</v>
      </c>
      <c r="C23" s="10" t="s">
        <v>26</v>
      </c>
      <c r="D23" s="10" t="s">
        <v>141</v>
      </c>
      <c r="E23" s="11"/>
      <c r="F23" s="11">
        <v>10026.219999999999</v>
      </c>
      <c r="G23" s="12">
        <f t="shared" si="0"/>
        <v>8888743.4600000009</v>
      </c>
    </row>
    <row r="24" spans="2:7" s="13" customFormat="1" ht="20.100000000000001" customHeight="1" x14ac:dyDescent="0.25">
      <c r="B24" s="9">
        <v>42585</v>
      </c>
      <c r="C24" s="10" t="s">
        <v>27</v>
      </c>
      <c r="D24" s="10" t="s">
        <v>133</v>
      </c>
      <c r="E24" s="11"/>
      <c r="F24" s="11">
        <v>42729.67</v>
      </c>
      <c r="G24" s="12">
        <f t="shared" si="0"/>
        <v>8846013.790000001</v>
      </c>
    </row>
    <row r="25" spans="2:7" s="13" customFormat="1" ht="28.15" customHeight="1" x14ac:dyDescent="0.25">
      <c r="B25" s="9">
        <v>42585</v>
      </c>
      <c r="C25" s="10" t="s">
        <v>28</v>
      </c>
      <c r="D25" s="10" t="s">
        <v>142</v>
      </c>
      <c r="E25" s="11"/>
      <c r="F25" s="11">
        <v>30341.05</v>
      </c>
      <c r="G25" s="12">
        <f t="shared" si="0"/>
        <v>8815672.7400000002</v>
      </c>
    </row>
    <row r="26" spans="2:7" s="13" customFormat="1" ht="20.100000000000001" customHeight="1" x14ac:dyDescent="0.25">
      <c r="B26" s="9">
        <v>42585</v>
      </c>
      <c r="C26" s="10" t="s">
        <v>29</v>
      </c>
      <c r="D26" s="10" t="s">
        <v>143</v>
      </c>
      <c r="E26" s="11"/>
      <c r="F26" s="11">
        <v>57969</v>
      </c>
      <c r="G26" s="12">
        <f t="shared" si="0"/>
        <v>8757703.7400000002</v>
      </c>
    </row>
    <row r="27" spans="2:7" s="13" customFormat="1" ht="20.100000000000001" customHeight="1" x14ac:dyDescent="0.25">
      <c r="B27" s="9">
        <v>42585</v>
      </c>
      <c r="C27" s="10">
        <v>216253219</v>
      </c>
      <c r="D27" s="10" t="s">
        <v>218</v>
      </c>
      <c r="E27" s="14">
        <v>11047.15</v>
      </c>
      <c r="F27" s="14"/>
      <c r="G27" s="12">
        <f t="shared" si="0"/>
        <v>8768750.8900000006</v>
      </c>
    </row>
    <row r="28" spans="2:7" s="13" customFormat="1" ht="20.100000000000001" customHeight="1" x14ac:dyDescent="0.25">
      <c r="B28" s="15">
        <v>42586</v>
      </c>
      <c r="C28" s="10" t="s">
        <v>30</v>
      </c>
      <c r="D28" s="10" t="s">
        <v>144</v>
      </c>
      <c r="E28" s="11"/>
      <c r="F28" s="11">
        <v>5100</v>
      </c>
      <c r="G28" s="12">
        <f t="shared" si="0"/>
        <v>8763650.8900000006</v>
      </c>
    </row>
    <row r="29" spans="2:7" s="13" customFormat="1" ht="20.100000000000001" customHeight="1" x14ac:dyDescent="0.25">
      <c r="B29" s="15">
        <v>42586</v>
      </c>
      <c r="C29" s="10" t="s">
        <v>31</v>
      </c>
      <c r="D29" s="10" t="s">
        <v>145</v>
      </c>
      <c r="E29" s="11"/>
      <c r="F29" s="11">
        <v>4400</v>
      </c>
      <c r="G29" s="12">
        <f t="shared" si="0"/>
        <v>8759250.8900000006</v>
      </c>
    </row>
    <row r="30" spans="2:7" s="13" customFormat="1" ht="20.100000000000001" customHeight="1" x14ac:dyDescent="0.25">
      <c r="B30" s="15">
        <v>42586</v>
      </c>
      <c r="C30" s="10" t="s">
        <v>32</v>
      </c>
      <c r="D30" s="10" t="s">
        <v>146</v>
      </c>
      <c r="E30" s="11"/>
      <c r="F30" s="11">
        <v>3260</v>
      </c>
      <c r="G30" s="12">
        <f t="shared" si="0"/>
        <v>8755990.8900000006</v>
      </c>
    </row>
    <row r="31" spans="2:7" s="13" customFormat="1" ht="20.100000000000001" customHeight="1" x14ac:dyDescent="0.25">
      <c r="B31" s="15">
        <v>42586</v>
      </c>
      <c r="C31" s="10" t="s">
        <v>33</v>
      </c>
      <c r="D31" s="10" t="s">
        <v>147</v>
      </c>
      <c r="E31" s="11"/>
      <c r="F31" s="11">
        <v>6060</v>
      </c>
      <c r="G31" s="12">
        <f t="shared" si="0"/>
        <v>8749930.8900000006</v>
      </c>
    </row>
    <row r="32" spans="2:7" s="13" customFormat="1" ht="20.100000000000001" customHeight="1" x14ac:dyDescent="0.25">
      <c r="B32" s="15">
        <v>42586</v>
      </c>
      <c r="C32" s="10" t="s">
        <v>34</v>
      </c>
      <c r="D32" s="10" t="s">
        <v>148</v>
      </c>
      <c r="E32" s="11"/>
      <c r="F32" s="11">
        <v>2430</v>
      </c>
      <c r="G32" s="12">
        <f t="shared" si="0"/>
        <v>8747500.8900000006</v>
      </c>
    </row>
    <row r="33" spans="2:7" s="13" customFormat="1" ht="20.100000000000001" customHeight="1" x14ac:dyDescent="0.25">
      <c r="B33" s="15">
        <v>42586</v>
      </c>
      <c r="C33" s="10" t="s">
        <v>35</v>
      </c>
      <c r="D33" s="10" t="s">
        <v>149</v>
      </c>
      <c r="E33" s="11"/>
      <c r="F33" s="11">
        <v>6760</v>
      </c>
      <c r="G33" s="12">
        <f t="shared" si="0"/>
        <v>8740740.8900000006</v>
      </c>
    </row>
    <row r="34" spans="2:7" s="13" customFormat="1" ht="20.100000000000001" customHeight="1" x14ac:dyDescent="0.25">
      <c r="B34" s="15">
        <v>42586</v>
      </c>
      <c r="C34" s="10" t="s">
        <v>36</v>
      </c>
      <c r="D34" s="10" t="s">
        <v>150</v>
      </c>
      <c r="E34" s="11"/>
      <c r="F34" s="11">
        <v>3739.2</v>
      </c>
      <c r="G34" s="12">
        <f t="shared" si="0"/>
        <v>8737001.6900000013</v>
      </c>
    </row>
    <row r="35" spans="2:7" s="13" customFormat="1" ht="20.100000000000001" customHeight="1" x14ac:dyDescent="0.25">
      <c r="B35" s="15">
        <v>42586</v>
      </c>
      <c r="C35" s="10" t="s">
        <v>37</v>
      </c>
      <c r="D35" s="10" t="s">
        <v>151</v>
      </c>
      <c r="E35" s="11"/>
      <c r="F35" s="11">
        <v>8608</v>
      </c>
      <c r="G35" s="12">
        <f t="shared" si="0"/>
        <v>8728393.6900000013</v>
      </c>
    </row>
    <row r="36" spans="2:7" s="13" customFormat="1" ht="20.100000000000001" customHeight="1" x14ac:dyDescent="0.25">
      <c r="B36" s="15">
        <v>42586</v>
      </c>
      <c r="C36" s="10" t="s">
        <v>38</v>
      </c>
      <c r="D36" s="10" t="s">
        <v>152</v>
      </c>
      <c r="E36" s="11"/>
      <c r="F36" s="11">
        <v>6000</v>
      </c>
      <c r="G36" s="12">
        <f t="shared" si="0"/>
        <v>8722393.6900000013</v>
      </c>
    </row>
    <row r="37" spans="2:7" s="13" customFormat="1" ht="20.100000000000001" customHeight="1" x14ac:dyDescent="0.25">
      <c r="B37" s="15">
        <v>42587</v>
      </c>
      <c r="C37" s="10"/>
      <c r="D37" s="10" t="s">
        <v>222</v>
      </c>
      <c r="E37" s="11"/>
      <c r="F37" s="11">
        <v>18400</v>
      </c>
      <c r="G37" s="12">
        <f t="shared" si="0"/>
        <v>8703993.6900000013</v>
      </c>
    </row>
    <row r="38" spans="2:7" s="13" customFormat="1" ht="20.100000000000001" customHeight="1" x14ac:dyDescent="0.25">
      <c r="B38" s="15">
        <v>42587</v>
      </c>
      <c r="C38" s="10"/>
      <c r="D38" s="10" t="s">
        <v>222</v>
      </c>
      <c r="E38" s="11"/>
      <c r="F38" s="11">
        <v>19050</v>
      </c>
      <c r="G38" s="12">
        <f t="shared" si="0"/>
        <v>8684943.6900000013</v>
      </c>
    </row>
    <row r="39" spans="2:7" s="13" customFormat="1" ht="20.100000000000001" customHeight="1" x14ac:dyDescent="0.25">
      <c r="B39" s="15">
        <v>42587</v>
      </c>
      <c r="C39" s="10"/>
      <c r="D39" s="10" t="s">
        <v>222</v>
      </c>
      <c r="E39" s="11"/>
      <c r="F39" s="11">
        <v>35900</v>
      </c>
      <c r="G39" s="12">
        <f t="shared" si="0"/>
        <v>8649043.6900000013</v>
      </c>
    </row>
    <row r="40" spans="2:7" s="13" customFormat="1" ht="20.100000000000001" customHeight="1" x14ac:dyDescent="0.25">
      <c r="B40" s="15">
        <v>42587</v>
      </c>
      <c r="C40" s="10"/>
      <c r="D40" s="10" t="s">
        <v>222</v>
      </c>
      <c r="E40" s="11"/>
      <c r="F40" s="11">
        <v>8700</v>
      </c>
      <c r="G40" s="12">
        <f t="shared" si="0"/>
        <v>8640343.6900000013</v>
      </c>
    </row>
    <row r="41" spans="2:7" s="13" customFormat="1" ht="20.100000000000001" customHeight="1" x14ac:dyDescent="0.25">
      <c r="B41" s="15">
        <v>42587</v>
      </c>
      <c r="C41" s="10" t="s">
        <v>39</v>
      </c>
      <c r="D41" s="10" t="s">
        <v>153</v>
      </c>
      <c r="E41" s="11"/>
      <c r="F41" s="11">
        <v>69940</v>
      </c>
      <c r="G41" s="12">
        <f t="shared" si="0"/>
        <v>8570403.6900000013</v>
      </c>
    </row>
    <row r="42" spans="2:7" s="13" customFormat="1" ht="20.100000000000001" customHeight="1" x14ac:dyDescent="0.25">
      <c r="B42" s="15">
        <v>42591</v>
      </c>
      <c r="C42" s="10" t="s">
        <v>40</v>
      </c>
      <c r="D42" s="10" t="s">
        <v>154</v>
      </c>
      <c r="E42" s="11"/>
      <c r="F42" s="11">
        <v>6000</v>
      </c>
      <c r="G42" s="12">
        <f t="shared" si="0"/>
        <v>8564403.6900000013</v>
      </c>
    </row>
    <row r="43" spans="2:7" s="13" customFormat="1" ht="20.100000000000001" customHeight="1" x14ac:dyDescent="0.25">
      <c r="B43" s="15">
        <v>42591</v>
      </c>
      <c r="C43" s="10" t="s">
        <v>41</v>
      </c>
      <c r="D43" s="10" t="s">
        <v>155</v>
      </c>
      <c r="E43" s="11"/>
      <c r="F43" s="11">
        <v>19746.75</v>
      </c>
      <c r="G43" s="12">
        <f t="shared" si="0"/>
        <v>8544656.9400000013</v>
      </c>
    </row>
    <row r="44" spans="2:7" s="13" customFormat="1" ht="20.100000000000001" customHeight="1" x14ac:dyDescent="0.25">
      <c r="B44" s="15">
        <v>42591</v>
      </c>
      <c r="C44" s="10" t="s">
        <v>42</v>
      </c>
      <c r="D44" s="10" t="s">
        <v>156</v>
      </c>
      <c r="E44" s="11"/>
      <c r="F44" s="11">
        <v>16000</v>
      </c>
      <c r="G44" s="12">
        <f t="shared" si="0"/>
        <v>8528656.9400000013</v>
      </c>
    </row>
    <row r="45" spans="2:7" s="13" customFormat="1" ht="20.100000000000001" customHeight="1" x14ac:dyDescent="0.25">
      <c r="B45" s="15">
        <v>42591</v>
      </c>
      <c r="C45" s="10" t="s">
        <v>43</v>
      </c>
      <c r="D45" s="10" t="s">
        <v>142</v>
      </c>
      <c r="E45" s="11"/>
      <c r="F45" s="11">
        <v>24838.22</v>
      </c>
      <c r="G45" s="12">
        <f t="shared" si="0"/>
        <v>8503818.7200000007</v>
      </c>
    </row>
    <row r="46" spans="2:7" s="13" customFormat="1" ht="20.100000000000001" customHeight="1" x14ac:dyDescent="0.25">
      <c r="B46" s="15">
        <v>42591</v>
      </c>
      <c r="C46" s="10" t="s">
        <v>44</v>
      </c>
      <c r="D46" s="10" t="s">
        <v>157</v>
      </c>
      <c r="E46" s="11"/>
      <c r="F46" s="11">
        <v>45428.45</v>
      </c>
      <c r="G46" s="12">
        <f t="shared" si="0"/>
        <v>8458390.2700000014</v>
      </c>
    </row>
    <row r="47" spans="2:7" s="13" customFormat="1" ht="20.100000000000001" customHeight="1" x14ac:dyDescent="0.25">
      <c r="B47" s="15">
        <v>42591</v>
      </c>
      <c r="C47" s="10" t="s">
        <v>45</v>
      </c>
      <c r="D47" s="10" t="s">
        <v>158</v>
      </c>
      <c r="E47" s="11"/>
      <c r="F47" s="11">
        <v>5400</v>
      </c>
      <c r="G47" s="12">
        <f t="shared" si="0"/>
        <v>8452990.2700000014</v>
      </c>
    </row>
    <row r="48" spans="2:7" s="13" customFormat="1" ht="20.100000000000001" customHeight="1" x14ac:dyDescent="0.25">
      <c r="B48" s="15">
        <v>42592</v>
      </c>
      <c r="C48" s="10" t="s">
        <v>46</v>
      </c>
      <c r="D48" s="10" t="s">
        <v>159</v>
      </c>
      <c r="E48" s="11"/>
      <c r="F48" s="11">
        <v>44081.3</v>
      </c>
      <c r="G48" s="12">
        <f t="shared" si="0"/>
        <v>8408908.9700000007</v>
      </c>
    </row>
    <row r="49" spans="2:7" s="13" customFormat="1" ht="20.100000000000001" customHeight="1" x14ac:dyDescent="0.25">
      <c r="B49" s="15">
        <v>42592</v>
      </c>
      <c r="C49" s="10" t="s">
        <v>47</v>
      </c>
      <c r="D49" s="10" t="s">
        <v>160</v>
      </c>
      <c r="E49" s="11"/>
      <c r="F49" s="11">
        <v>47500</v>
      </c>
      <c r="G49" s="12">
        <f t="shared" si="0"/>
        <v>8361408.9700000007</v>
      </c>
    </row>
    <row r="50" spans="2:7" s="13" customFormat="1" ht="20.100000000000001" customHeight="1" x14ac:dyDescent="0.25">
      <c r="B50" s="15">
        <v>42592</v>
      </c>
      <c r="C50" s="10" t="s">
        <v>48</v>
      </c>
      <c r="D50" s="10" t="s">
        <v>161</v>
      </c>
      <c r="E50" s="11"/>
      <c r="F50" s="11">
        <v>16043.16</v>
      </c>
      <c r="G50" s="12">
        <f t="shared" si="0"/>
        <v>8345365.8100000005</v>
      </c>
    </row>
    <row r="51" spans="2:7" s="13" customFormat="1" ht="20.100000000000001" customHeight="1" x14ac:dyDescent="0.25">
      <c r="B51" s="15">
        <v>42592</v>
      </c>
      <c r="C51" s="10" t="s">
        <v>49</v>
      </c>
      <c r="D51" s="10" t="s">
        <v>162</v>
      </c>
      <c r="E51" s="11"/>
      <c r="F51" s="11">
        <v>600</v>
      </c>
      <c r="G51" s="12">
        <f t="shared" si="0"/>
        <v>8344765.8100000005</v>
      </c>
    </row>
    <row r="52" spans="2:7" s="13" customFormat="1" ht="20.100000000000001" customHeight="1" x14ac:dyDescent="0.25">
      <c r="B52" s="15">
        <v>42592</v>
      </c>
      <c r="C52" s="10" t="s">
        <v>50</v>
      </c>
      <c r="D52" s="10" t="s">
        <v>138</v>
      </c>
      <c r="E52" s="11"/>
      <c r="F52" s="11">
        <v>900</v>
      </c>
      <c r="G52" s="12">
        <f t="shared" si="0"/>
        <v>8343865.8100000005</v>
      </c>
    </row>
    <row r="53" spans="2:7" s="13" customFormat="1" ht="20.100000000000001" customHeight="1" x14ac:dyDescent="0.25">
      <c r="B53" s="15">
        <v>42592</v>
      </c>
      <c r="C53" s="10" t="s">
        <v>51</v>
      </c>
      <c r="D53" s="10" t="s">
        <v>163</v>
      </c>
      <c r="E53" s="11"/>
      <c r="F53" s="11">
        <v>3600</v>
      </c>
      <c r="G53" s="12">
        <f t="shared" si="0"/>
        <v>8340265.8100000005</v>
      </c>
    </row>
    <row r="54" spans="2:7" s="13" customFormat="1" ht="20.100000000000001" customHeight="1" x14ac:dyDescent="0.25">
      <c r="B54" s="15">
        <v>42592</v>
      </c>
      <c r="C54" s="10" t="s">
        <v>52</v>
      </c>
      <c r="D54" s="10" t="s">
        <v>164</v>
      </c>
      <c r="E54" s="11"/>
      <c r="F54" s="11">
        <v>5400</v>
      </c>
      <c r="G54" s="12">
        <f t="shared" si="0"/>
        <v>8334865.8100000005</v>
      </c>
    </row>
    <row r="55" spans="2:7" s="13" customFormat="1" ht="20.100000000000001" customHeight="1" x14ac:dyDescent="0.25">
      <c r="B55" s="15">
        <v>42592</v>
      </c>
      <c r="C55" s="10" t="s">
        <v>53</v>
      </c>
      <c r="D55" s="10" t="s">
        <v>165</v>
      </c>
      <c r="E55" s="11"/>
      <c r="F55" s="11">
        <v>7700</v>
      </c>
      <c r="G55" s="12">
        <f t="shared" si="0"/>
        <v>8327165.8100000005</v>
      </c>
    </row>
    <row r="56" spans="2:7" s="13" customFormat="1" ht="20.100000000000001" customHeight="1" x14ac:dyDescent="0.25">
      <c r="B56" s="15">
        <v>42593</v>
      </c>
      <c r="C56" s="10" t="s">
        <v>54</v>
      </c>
      <c r="D56" s="10" t="s">
        <v>166</v>
      </c>
      <c r="E56" s="11"/>
      <c r="F56" s="11">
        <v>79776.100000000006</v>
      </c>
      <c r="G56" s="12">
        <f t="shared" si="0"/>
        <v>8247389.7100000009</v>
      </c>
    </row>
    <row r="57" spans="2:7" s="13" customFormat="1" ht="20.100000000000001" customHeight="1" x14ac:dyDescent="0.25">
      <c r="B57" s="15">
        <v>42593</v>
      </c>
      <c r="C57" s="10" t="s">
        <v>55</v>
      </c>
      <c r="D57" s="10" t="s">
        <v>167</v>
      </c>
      <c r="E57" s="11"/>
      <c r="F57" s="11">
        <v>39115.46</v>
      </c>
      <c r="G57" s="12">
        <f t="shared" si="0"/>
        <v>8208274.2500000009</v>
      </c>
    </row>
    <row r="58" spans="2:7" s="13" customFormat="1" ht="20.100000000000001" customHeight="1" x14ac:dyDescent="0.25">
      <c r="B58" s="15">
        <v>42593</v>
      </c>
      <c r="C58" s="10" t="s">
        <v>56</v>
      </c>
      <c r="D58" s="10" t="s">
        <v>168</v>
      </c>
      <c r="E58" s="11"/>
      <c r="F58" s="11">
        <v>21173.4</v>
      </c>
      <c r="G58" s="12">
        <f t="shared" si="0"/>
        <v>8187100.8500000006</v>
      </c>
    </row>
    <row r="59" spans="2:7" s="13" customFormat="1" ht="20.100000000000001" customHeight="1" x14ac:dyDescent="0.25">
      <c r="B59" s="15">
        <v>42593</v>
      </c>
      <c r="C59" s="10" t="s">
        <v>57</v>
      </c>
      <c r="D59" s="10" t="s">
        <v>169</v>
      </c>
      <c r="E59" s="11"/>
      <c r="F59" s="11">
        <v>73702.03</v>
      </c>
      <c r="G59" s="12">
        <f t="shared" si="0"/>
        <v>8113398.8200000003</v>
      </c>
    </row>
    <row r="60" spans="2:7" s="13" customFormat="1" ht="20.100000000000001" customHeight="1" x14ac:dyDescent="0.25">
      <c r="B60" s="15">
        <v>42593</v>
      </c>
      <c r="C60" s="10" t="s">
        <v>58</v>
      </c>
      <c r="D60" s="10" t="s">
        <v>170</v>
      </c>
      <c r="E60" s="11"/>
      <c r="F60" s="11">
        <v>70000</v>
      </c>
      <c r="G60" s="12">
        <f t="shared" si="0"/>
        <v>8043398.8200000003</v>
      </c>
    </row>
    <row r="61" spans="2:7" s="13" customFormat="1" ht="20.100000000000001" customHeight="1" x14ac:dyDescent="0.25">
      <c r="B61" s="15">
        <v>42593</v>
      </c>
      <c r="C61" s="10" t="s">
        <v>59</v>
      </c>
      <c r="D61" s="10" t="s">
        <v>171</v>
      </c>
      <c r="E61" s="11"/>
      <c r="F61" s="11">
        <v>139135.26999999999</v>
      </c>
      <c r="G61" s="12">
        <f t="shared" si="0"/>
        <v>7904263.5500000007</v>
      </c>
    </row>
    <row r="62" spans="2:7" s="13" customFormat="1" ht="20.100000000000001" customHeight="1" x14ac:dyDescent="0.25">
      <c r="B62" s="15">
        <v>42593</v>
      </c>
      <c r="C62" s="10">
        <v>216261905</v>
      </c>
      <c r="D62" s="10" t="s">
        <v>218</v>
      </c>
      <c r="E62" s="14">
        <v>196</v>
      </c>
      <c r="F62" s="14"/>
      <c r="G62" s="12">
        <f t="shared" si="0"/>
        <v>7904459.5500000007</v>
      </c>
    </row>
    <row r="63" spans="2:7" s="13" customFormat="1" ht="20.100000000000001" customHeight="1" x14ac:dyDescent="0.25">
      <c r="B63" s="15">
        <v>42594</v>
      </c>
      <c r="C63" s="10" t="s">
        <v>60</v>
      </c>
      <c r="D63" s="10" t="s">
        <v>172</v>
      </c>
      <c r="E63" s="11"/>
      <c r="F63" s="11">
        <v>11866.13</v>
      </c>
      <c r="G63" s="12">
        <f t="shared" si="0"/>
        <v>7892593.4200000009</v>
      </c>
    </row>
    <row r="64" spans="2:7" s="13" customFormat="1" ht="20.100000000000001" customHeight="1" x14ac:dyDescent="0.25">
      <c r="B64" s="15">
        <v>42594</v>
      </c>
      <c r="C64" s="10" t="s">
        <v>61</v>
      </c>
      <c r="D64" s="10" t="s">
        <v>173</v>
      </c>
      <c r="E64" s="11"/>
      <c r="F64" s="11">
        <v>846498.95</v>
      </c>
      <c r="G64" s="12">
        <f t="shared" si="0"/>
        <v>7046094.4700000007</v>
      </c>
    </row>
    <row r="65" spans="2:7" s="13" customFormat="1" ht="20.100000000000001" customHeight="1" x14ac:dyDescent="0.25">
      <c r="B65" s="15">
        <v>42594</v>
      </c>
      <c r="C65" s="10" t="s">
        <v>62</v>
      </c>
      <c r="D65" s="10" t="s">
        <v>174</v>
      </c>
      <c r="E65" s="11"/>
      <c r="F65" s="11">
        <v>900</v>
      </c>
      <c r="G65" s="12">
        <f t="shared" si="0"/>
        <v>7045194.4700000007</v>
      </c>
    </row>
    <row r="66" spans="2:7" s="13" customFormat="1" ht="20.100000000000001" customHeight="1" x14ac:dyDescent="0.25">
      <c r="B66" s="15">
        <v>42594</v>
      </c>
      <c r="C66" s="10" t="s">
        <v>63</v>
      </c>
      <c r="D66" s="16" t="s">
        <v>175</v>
      </c>
      <c r="E66" s="11"/>
      <c r="F66" s="11">
        <v>638</v>
      </c>
      <c r="G66" s="12">
        <f t="shared" si="0"/>
        <v>7044556.4700000007</v>
      </c>
    </row>
    <row r="67" spans="2:7" s="13" customFormat="1" ht="20.100000000000001" customHeight="1" x14ac:dyDescent="0.25">
      <c r="B67" s="15">
        <v>42594</v>
      </c>
      <c r="C67" s="10" t="s">
        <v>64</v>
      </c>
      <c r="D67" s="10" t="s">
        <v>176</v>
      </c>
      <c r="E67" s="11"/>
      <c r="F67" s="11">
        <v>7550</v>
      </c>
      <c r="G67" s="12">
        <f t="shared" si="0"/>
        <v>7037006.4700000007</v>
      </c>
    </row>
    <row r="68" spans="2:7" s="13" customFormat="1" ht="20.100000000000001" customHeight="1" x14ac:dyDescent="0.25">
      <c r="B68" s="15">
        <v>42594</v>
      </c>
      <c r="C68" s="10" t="s">
        <v>65</v>
      </c>
      <c r="D68" s="10" t="s">
        <v>177</v>
      </c>
      <c r="E68" s="11"/>
      <c r="F68" s="11">
        <v>281388.53999999998</v>
      </c>
      <c r="G68" s="12">
        <f t="shared" si="0"/>
        <v>6755617.9300000006</v>
      </c>
    </row>
    <row r="69" spans="2:7" s="13" customFormat="1" ht="20.100000000000001" customHeight="1" x14ac:dyDescent="0.25">
      <c r="B69" s="15">
        <v>42594</v>
      </c>
      <c r="C69" s="10">
        <v>216255707</v>
      </c>
      <c r="D69" s="10" t="s">
        <v>218</v>
      </c>
      <c r="E69" s="14">
        <v>26000</v>
      </c>
      <c r="F69" s="14"/>
      <c r="G69" s="12">
        <f t="shared" si="0"/>
        <v>6781617.9300000006</v>
      </c>
    </row>
    <row r="70" spans="2:7" s="13" customFormat="1" ht="20.100000000000001" customHeight="1" x14ac:dyDescent="0.25">
      <c r="B70" s="15">
        <v>42597</v>
      </c>
      <c r="C70" s="10">
        <v>219020079</v>
      </c>
      <c r="D70" s="10" t="s">
        <v>218</v>
      </c>
      <c r="E70" s="14">
        <v>97</v>
      </c>
      <c r="F70" s="14"/>
      <c r="G70" s="12">
        <f t="shared" si="0"/>
        <v>6781714.9300000006</v>
      </c>
    </row>
    <row r="71" spans="2:7" s="13" customFormat="1" ht="20.100000000000001" customHeight="1" x14ac:dyDescent="0.25">
      <c r="B71" s="15">
        <v>42597</v>
      </c>
      <c r="C71" s="10" t="s">
        <v>66</v>
      </c>
      <c r="D71" s="10" t="s">
        <v>178</v>
      </c>
      <c r="E71" s="11"/>
      <c r="F71" s="11">
        <v>49433.4</v>
      </c>
      <c r="G71" s="12">
        <f t="shared" si="0"/>
        <v>6732281.5300000003</v>
      </c>
    </row>
    <row r="72" spans="2:7" s="13" customFormat="1" ht="20.100000000000001" customHeight="1" x14ac:dyDescent="0.25">
      <c r="B72" s="15">
        <v>42597</v>
      </c>
      <c r="C72" s="10" t="s">
        <v>67</v>
      </c>
      <c r="D72" s="10" t="s">
        <v>179</v>
      </c>
      <c r="E72" s="11"/>
      <c r="F72" s="11">
        <v>130000</v>
      </c>
      <c r="G72" s="12">
        <f t="shared" si="0"/>
        <v>6602281.5300000003</v>
      </c>
    </row>
    <row r="73" spans="2:7" s="13" customFormat="1" ht="20.100000000000001" customHeight="1" x14ac:dyDescent="0.25">
      <c r="B73" s="15">
        <v>42597</v>
      </c>
      <c r="C73" s="10" t="s">
        <v>68</v>
      </c>
      <c r="D73" s="10" t="s">
        <v>180</v>
      </c>
      <c r="E73" s="11"/>
      <c r="F73" s="11">
        <v>13860</v>
      </c>
      <c r="G73" s="12">
        <f t="shared" si="0"/>
        <v>6588421.5300000003</v>
      </c>
    </row>
    <row r="74" spans="2:7" s="13" customFormat="1" ht="20.100000000000001" customHeight="1" x14ac:dyDescent="0.25">
      <c r="B74" s="15">
        <v>42597</v>
      </c>
      <c r="C74" s="10" t="s">
        <v>69</v>
      </c>
      <c r="D74" s="10" t="s">
        <v>158</v>
      </c>
      <c r="E74" s="11"/>
      <c r="F74" s="11">
        <v>7532.53</v>
      </c>
      <c r="G74" s="12">
        <f t="shared" si="0"/>
        <v>6580889</v>
      </c>
    </row>
    <row r="75" spans="2:7" s="13" customFormat="1" ht="20.100000000000001" customHeight="1" x14ac:dyDescent="0.25">
      <c r="B75" s="15">
        <v>42599</v>
      </c>
      <c r="C75" s="10"/>
      <c r="D75" s="17" t="s">
        <v>220</v>
      </c>
      <c r="E75" s="11"/>
      <c r="F75" s="11">
        <v>56000</v>
      </c>
      <c r="G75" s="12">
        <f t="shared" si="0"/>
        <v>6524889</v>
      </c>
    </row>
    <row r="76" spans="2:7" s="13" customFormat="1" ht="20.100000000000001" customHeight="1" x14ac:dyDescent="0.25">
      <c r="B76" s="15">
        <v>42599</v>
      </c>
      <c r="C76" s="10" t="s">
        <v>70</v>
      </c>
      <c r="D76" s="10" t="s">
        <v>133</v>
      </c>
      <c r="E76" s="11"/>
      <c r="F76" s="11">
        <v>49377.95</v>
      </c>
      <c r="G76" s="12">
        <f t="shared" si="0"/>
        <v>6475511.0499999998</v>
      </c>
    </row>
    <row r="77" spans="2:7" s="13" customFormat="1" ht="20.100000000000001" customHeight="1" x14ac:dyDescent="0.25">
      <c r="B77" s="15">
        <v>42599</v>
      </c>
      <c r="C77" s="10" t="s">
        <v>71</v>
      </c>
      <c r="D77" s="10" t="s">
        <v>181</v>
      </c>
      <c r="E77" s="11"/>
      <c r="F77" s="11">
        <v>1000</v>
      </c>
      <c r="G77" s="12">
        <f t="shared" si="0"/>
        <v>6474511.0499999998</v>
      </c>
    </row>
    <row r="78" spans="2:7" s="13" customFormat="1" ht="20.100000000000001" customHeight="1" x14ac:dyDescent="0.25">
      <c r="B78" s="15">
        <v>42599</v>
      </c>
      <c r="C78" s="10" t="s">
        <v>72</v>
      </c>
      <c r="D78" s="10" t="s">
        <v>182</v>
      </c>
      <c r="E78" s="11"/>
      <c r="F78" s="11">
        <v>37152.46</v>
      </c>
      <c r="G78" s="12">
        <f t="shared" si="0"/>
        <v>6437358.5899999999</v>
      </c>
    </row>
    <row r="79" spans="2:7" s="13" customFormat="1" ht="20.100000000000001" customHeight="1" x14ac:dyDescent="0.25">
      <c r="B79" s="15">
        <v>42599</v>
      </c>
      <c r="C79" s="10" t="s">
        <v>73</v>
      </c>
      <c r="D79" s="10" t="s">
        <v>183</v>
      </c>
      <c r="E79" s="11"/>
      <c r="F79" s="11">
        <v>5500</v>
      </c>
      <c r="G79" s="12">
        <f t="shared" si="0"/>
        <v>6431858.5899999999</v>
      </c>
    </row>
    <row r="80" spans="2:7" s="13" customFormat="1" ht="20.100000000000001" customHeight="1" x14ac:dyDescent="0.25">
      <c r="B80" s="15">
        <v>42600</v>
      </c>
      <c r="C80" s="10" t="s">
        <v>74</v>
      </c>
      <c r="D80" s="10" t="s">
        <v>147</v>
      </c>
      <c r="E80" s="11"/>
      <c r="F80" s="11">
        <v>1230</v>
      </c>
      <c r="G80" s="12">
        <f t="shared" ref="G80:G143" si="1">+G79+E80-F80</f>
        <v>6430628.5899999999</v>
      </c>
    </row>
    <row r="81" spans="2:7" s="13" customFormat="1" ht="20.100000000000001" customHeight="1" x14ac:dyDescent="0.25">
      <c r="B81" s="15">
        <v>42600</v>
      </c>
      <c r="C81" s="10" t="s">
        <v>75</v>
      </c>
      <c r="D81" s="10" t="s">
        <v>163</v>
      </c>
      <c r="E81" s="11"/>
      <c r="F81" s="11">
        <v>4000</v>
      </c>
      <c r="G81" s="12">
        <f t="shared" si="1"/>
        <v>6426628.5899999999</v>
      </c>
    </row>
    <row r="82" spans="2:7" s="13" customFormat="1" ht="20.100000000000001" customHeight="1" x14ac:dyDescent="0.25">
      <c r="B82" s="15">
        <v>42600</v>
      </c>
      <c r="C82" s="10" t="s">
        <v>76</v>
      </c>
      <c r="D82" s="10" t="s">
        <v>184</v>
      </c>
      <c r="E82" s="11"/>
      <c r="F82" s="11">
        <v>1200</v>
      </c>
      <c r="G82" s="12">
        <f t="shared" si="1"/>
        <v>6425428.5899999999</v>
      </c>
    </row>
    <row r="83" spans="2:7" s="13" customFormat="1" ht="20.100000000000001" customHeight="1" x14ac:dyDescent="0.25">
      <c r="B83" s="15">
        <v>42600</v>
      </c>
      <c r="C83" s="10" t="s">
        <v>77</v>
      </c>
      <c r="D83" s="10" t="s">
        <v>185</v>
      </c>
      <c r="E83" s="11"/>
      <c r="F83" s="11">
        <v>1200</v>
      </c>
      <c r="G83" s="12">
        <f t="shared" si="1"/>
        <v>6424228.5899999999</v>
      </c>
    </row>
    <row r="84" spans="2:7" s="13" customFormat="1" ht="20.100000000000001" customHeight="1" x14ac:dyDescent="0.25">
      <c r="B84" s="15">
        <v>42600</v>
      </c>
      <c r="C84" s="10" t="s">
        <v>78</v>
      </c>
      <c r="D84" s="10" t="s">
        <v>138</v>
      </c>
      <c r="E84" s="11"/>
      <c r="F84" s="11">
        <v>1200</v>
      </c>
      <c r="G84" s="12">
        <f t="shared" si="1"/>
        <v>6423028.5899999999</v>
      </c>
    </row>
    <row r="85" spans="2:7" s="13" customFormat="1" ht="20.100000000000001" customHeight="1" x14ac:dyDescent="0.25">
      <c r="B85" s="15">
        <v>42600</v>
      </c>
      <c r="C85" s="10" t="s">
        <v>79</v>
      </c>
      <c r="D85" s="10" t="s">
        <v>186</v>
      </c>
      <c r="E85" s="11"/>
      <c r="F85" s="11">
        <v>4830</v>
      </c>
      <c r="G85" s="12">
        <f t="shared" si="1"/>
        <v>6418198.5899999999</v>
      </c>
    </row>
    <row r="86" spans="2:7" s="13" customFormat="1" ht="20.100000000000001" customHeight="1" x14ac:dyDescent="0.25">
      <c r="B86" s="15">
        <v>42600</v>
      </c>
      <c r="C86" s="10" t="s">
        <v>80</v>
      </c>
      <c r="D86" s="10" t="s">
        <v>187</v>
      </c>
      <c r="E86" s="11"/>
      <c r="F86" s="11">
        <v>1830</v>
      </c>
      <c r="G86" s="12">
        <f t="shared" si="1"/>
        <v>6416368.5899999999</v>
      </c>
    </row>
    <row r="87" spans="2:7" s="13" customFormat="1" ht="20.100000000000001" customHeight="1" x14ac:dyDescent="0.25">
      <c r="B87" s="15">
        <v>42600</v>
      </c>
      <c r="C87" s="10" t="s">
        <v>81</v>
      </c>
      <c r="D87" s="10" t="s">
        <v>188</v>
      </c>
      <c r="E87" s="11"/>
      <c r="F87" s="11">
        <v>1160</v>
      </c>
      <c r="G87" s="12">
        <f t="shared" si="1"/>
        <v>6415208.5899999999</v>
      </c>
    </row>
    <row r="88" spans="2:7" s="13" customFormat="1" ht="20.100000000000001" customHeight="1" x14ac:dyDescent="0.25">
      <c r="B88" s="15">
        <v>42600</v>
      </c>
      <c r="C88" s="10" t="s">
        <v>82</v>
      </c>
      <c r="D88" s="10" t="s">
        <v>189</v>
      </c>
      <c r="E88" s="11"/>
      <c r="F88" s="11">
        <v>4230</v>
      </c>
      <c r="G88" s="12">
        <f t="shared" si="1"/>
        <v>6410978.5899999999</v>
      </c>
    </row>
    <row r="89" spans="2:7" s="13" customFormat="1" ht="20.100000000000001" customHeight="1" x14ac:dyDescent="0.25">
      <c r="B89" s="15">
        <v>42601</v>
      </c>
      <c r="C89" s="10"/>
      <c r="D89" s="17" t="s">
        <v>220</v>
      </c>
      <c r="E89" s="11"/>
      <c r="F89" s="11">
        <v>248000</v>
      </c>
      <c r="G89" s="12">
        <f t="shared" si="1"/>
        <v>6162978.5899999999</v>
      </c>
    </row>
    <row r="90" spans="2:7" s="13" customFormat="1" ht="20.100000000000001" customHeight="1" x14ac:dyDescent="0.25">
      <c r="B90" s="15">
        <v>42601</v>
      </c>
      <c r="C90" s="10"/>
      <c r="D90" s="17" t="s">
        <v>220</v>
      </c>
      <c r="E90" s="11"/>
      <c r="F90" s="11">
        <v>4153.21</v>
      </c>
      <c r="G90" s="12">
        <f t="shared" si="1"/>
        <v>6158825.3799999999</v>
      </c>
    </row>
    <row r="91" spans="2:7" s="13" customFormat="1" ht="20.100000000000001" customHeight="1" x14ac:dyDescent="0.25">
      <c r="B91" s="15">
        <v>42601</v>
      </c>
      <c r="C91" s="10">
        <v>1362266803</v>
      </c>
      <c r="D91" s="17" t="s">
        <v>221</v>
      </c>
      <c r="E91" s="14">
        <v>17780899</v>
      </c>
      <c r="F91" s="14"/>
      <c r="G91" s="12">
        <f t="shared" si="1"/>
        <v>23939724.379999999</v>
      </c>
    </row>
    <row r="92" spans="2:7" s="13" customFormat="1" ht="20.100000000000001" customHeight="1" x14ac:dyDescent="0.25">
      <c r="B92" s="15">
        <v>42601</v>
      </c>
      <c r="C92" s="10" t="s">
        <v>83</v>
      </c>
      <c r="D92" s="10" t="s">
        <v>190</v>
      </c>
      <c r="E92" s="11"/>
      <c r="F92" s="11">
        <v>1000</v>
      </c>
      <c r="G92" s="12">
        <f t="shared" si="1"/>
        <v>23938724.379999999</v>
      </c>
    </row>
    <row r="93" spans="2:7" s="13" customFormat="1" ht="20.100000000000001" customHeight="1" x14ac:dyDescent="0.25">
      <c r="B93" s="15">
        <v>42601</v>
      </c>
      <c r="C93" s="10" t="s">
        <v>84</v>
      </c>
      <c r="D93" s="10" t="s">
        <v>191</v>
      </c>
      <c r="E93" s="11"/>
      <c r="F93" s="11">
        <v>830</v>
      </c>
      <c r="G93" s="12">
        <f t="shared" si="1"/>
        <v>23937894.379999999</v>
      </c>
    </row>
    <row r="94" spans="2:7" s="13" customFormat="1" ht="20.100000000000001" customHeight="1" x14ac:dyDescent="0.25">
      <c r="B94" s="15">
        <v>42602</v>
      </c>
      <c r="C94" s="10"/>
      <c r="D94" s="10" t="s">
        <v>224</v>
      </c>
      <c r="E94" s="11"/>
      <c r="F94" s="11">
        <v>2179401.2999999998</v>
      </c>
      <c r="G94" s="12">
        <f t="shared" si="1"/>
        <v>21758493.079999998</v>
      </c>
    </row>
    <row r="95" spans="2:7" s="13" customFormat="1" ht="20.100000000000001" customHeight="1" x14ac:dyDescent="0.25">
      <c r="B95" s="15">
        <v>42604</v>
      </c>
      <c r="C95" s="10" t="s">
        <v>85</v>
      </c>
      <c r="D95" s="10" t="s">
        <v>189</v>
      </c>
      <c r="E95" s="11"/>
      <c r="F95" s="11">
        <v>4600</v>
      </c>
      <c r="G95" s="12">
        <f t="shared" si="1"/>
        <v>21753893.079999998</v>
      </c>
    </row>
    <row r="96" spans="2:7" s="13" customFormat="1" ht="20.100000000000001" customHeight="1" x14ac:dyDescent="0.25">
      <c r="B96" s="15">
        <v>42604</v>
      </c>
      <c r="C96" s="10" t="s">
        <v>86</v>
      </c>
      <c r="D96" s="10" t="s">
        <v>188</v>
      </c>
      <c r="E96" s="11"/>
      <c r="F96" s="11">
        <v>430</v>
      </c>
      <c r="G96" s="12">
        <f t="shared" si="1"/>
        <v>21753463.079999998</v>
      </c>
    </row>
    <row r="97" spans="2:7" s="13" customFormat="1" ht="20.100000000000001" customHeight="1" x14ac:dyDescent="0.25">
      <c r="B97" s="15">
        <v>42604</v>
      </c>
      <c r="C97" s="10" t="s">
        <v>87</v>
      </c>
      <c r="D97" s="10" t="s">
        <v>192</v>
      </c>
      <c r="E97" s="11"/>
      <c r="F97" s="11">
        <v>1200</v>
      </c>
      <c r="G97" s="12">
        <f t="shared" si="1"/>
        <v>21752263.079999998</v>
      </c>
    </row>
    <row r="98" spans="2:7" s="13" customFormat="1" ht="20.100000000000001" customHeight="1" x14ac:dyDescent="0.25">
      <c r="B98" s="15">
        <v>42604</v>
      </c>
      <c r="C98" s="10" t="s">
        <v>88</v>
      </c>
      <c r="D98" s="10" t="s">
        <v>192</v>
      </c>
      <c r="E98" s="11"/>
      <c r="F98" s="11">
        <v>1200</v>
      </c>
      <c r="G98" s="12">
        <f t="shared" si="1"/>
        <v>21751063.079999998</v>
      </c>
    </row>
    <row r="99" spans="2:7" s="13" customFormat="1" ht="20.100000000000001" customHeight="1" x14ac:dyDescent="0.25">
      <c r="B99" s="15">
        <v>42604</v>
      </c>
      <c r="C99" s="10" t="s">
        <v>89</v>
      </c>
      <c r="D99" s="10" t="s">
        <v>192</v>
      </c>
      <c r="E99" s="11"/>
      <c r="F99" s="11">
        <v>1200</v>
      </c>
      <c r="G99" s="12">
        <f t="shared" si="1"/>
        <v>21749863.079999998</v>
      </c>
    </row>
    <row r="100" spans="2:7" s="13" customFormat="1" ht="20.100000000000001" customHeight="1" x14ac:dyDescent="0.25">
      <c r="B100" s="15">
        <v>42604</v>
      </c>
      <c r="C100" s="10" t="s">
        <v>90</v>
      </c>
      <c r="D100" s="10" t="s">
        <v>149</v>
      </c>
      <c r="E100" s="11"/>
      <c r="F100" s="11">
        <v>6590</v>
      </c>
      <c r="G100" s="12">
        <f t="shared" si="1"/>
        <v>21743273.079999998</v>
      </c>
    </row>
    <row r="101" spans="2:7" s="13" customFormat="1" ht="20.100000000000001" customHeight="1" x14ac:dyDescent="0.25">
      <c r="B101" s="15">
        <v>42605</v>
      </c>
      <c r="C101" s="10">
        <v>219059083</v>
      </c>
      <c r="D101" s="10" t="s">
        <v>218</v>
      </c>
      <c r="E101" s="14">
        <v>1046</v>
      </c>
      <c r="F101" s="14"/>
      <c r="G101" s="12">
        <f t="shared" si="1"/>
        <v>21744319.079999998</v>
      </c>
    </row>
    <row r="102" spans="2:7" s="13" customFormat="1" ht="20.100000000000001" customHeight="1" x14ac:dyDescent="0.25">
      <c r="B102" s="15">
        <v>42605</v>
      </c>
      <c r="C102" s="10" t="s">
        <v>91</v>
      </c>
      <c r="D102" s="10" t="s">
        <v>133</v>
      </c>
      <c r="E102" s="11"/>
      <c r="F102" s="11">
        <v>50000</v>
      </c>
      <c r="G102" s="12">
        <f t="shared" si="1"/>
        <v>21694319.079999998</v>
      </c>
    </row>
    <row r="103" spans="2:7" s="13" customFormat="1" ht="20.100000000000001" customHeight="1" x14ac:dyDescent="0.25">
      <c r="B103" s="15">
        <v>42605</v>
      </c>
      <c r="C103" s="10" t="s">
        <v>92</v>
      </c>
      <c r="D103" s="10" t="s">
        <v>192</v>
      </c>
      <c r="E103" s="11"/>
      <c r="F103" s="11">
        <v>1200</v>
      </c>
      <c r="G103" s="12">
        <f t="shared" si="1"/>
        <v>21693119.079999998</v>
      </c>
    </row>
    <row r="104" spans="2:7" s="13" customFormat="1" ht="20.100000000000001" customHeight="1" x14ac:dyDescent="0.25">
      <c r="B104" s="15">
        <v>42605</v>
      </c>
      <c r="C104" s="10" t="s">
        <v>93</v>
      </c>
      <c r="D104" s="10" t="s">
        <v>193</v>
      </c>
      <c r="E104" s="11"/>
      <c r="F104" s="11">
        <v>1200</v>
      </c>
      <c r="G104" s="12">
        <f t="shared" si="1"/>
        <v>21691919.079999998</v>
      </c>
    </row>
    <row r="105" spans="2:7" s="13" customFormat="1" ht="20.100000000000001" customHeight="1" x14ac:dyDescent="0.25">
      <c r="B105" s="15">
        <v>42605</v>
      </c>
      <c r="C105" s="10" t="s">
        <v>94</v>
      </c>
      <c r="D105" s="10" t="s">
        <v>194</v>
      </c>
      <c r="E105" s="11"/>
      <c r="F105" s="11">
        <v>1655.01</v>
      </c>
      <c r="G105" s="12">
        <f t="shared" si="1"/>
        <v>21690264.069999997</v>
      </c>
    </row>
    <row r="106" spans="2:7" s="13" customFormat="1" ht="20.100000000000001" customHeight="1" x14ac:dyDescent="0.25">
      <c r="B106" s="15">
        <v>42605</v>
      </c>
      <c r="C106" s="10" t="s">
        <v>95</v>
      </c>
      <c r="D106" s="10" t="s">
        <v>195</v>
      </c>
      <c r="E106" s="11"/>
      <c r="F106" s="11">
        <v>1300</v>
      </c>
      <c r="G106" s="12">
        <f t="shared" si="1"/>
        <v>21688964.069999997</v>
      </c>
    </row>
    <row r="107" spans="2:7" s="13" customFormat="1" ht="20.100000000000001" customHeight="1" x14ac:dyDescent="0.25">
      <c r="B107" s="15">
        <v>42605</v>
      </c>
      <c r="C107" s="10" t="s">
        <v>96</v>
      </c>
      <c r="D107" s="10" t="s">
        <v>193</v>
      </c>
      <c r="E107" s="11"/>
      <c r="F107" s="11">
        <v>800</v>
      </c>
      <c r="G107" s="12">
        <f t="shared" si="1"/>
        <v>21688164.069999997</v>
      </c>
    </row>
    <row r="108" spans="2:7" s="13" customFormat="1" ht="20.100000000000001" customHeight="1" x14ac:dyDescent="0.25">
      <c r="B108" s="15">
        <v>42605</v>
      </c>
      <c r="C108" s="10" t="s">
        <v>97</v>
      </c>
      <c r="D108" s="10" t="s">
        <v>196</v>
      </c>
      <c r="E108" s="11"/>
      <c r="F108" s="11">
        <v>52759.78</v>
      </c>
      <c r="G108" s="12">
        <f t="shared" si="1"/>
        <v>21635404.289999995</v>
      </c>
    </row>
    <row r="109" spans="2:7" s="13" customFormat="1" ht="20.100000000000001" customHeight="1" x14ac:dyDescent="0.25">
      <c r="B109" s="15">
        <v>42605</v>
      </c>
      <c r="C109" s="10" t="s">
        <v>98</v>
      </c>
      <c r="D109" s="10" t="s">
        <v>153</v>
      </c>
      <c r="E109" s="11"/>
      <c r="F109" s="11">
        <v>37660</v>
      </c>
      <c r="G109" s="12">
        <f t="shared" si="1"/>
        <v>21597744.289999995</v>
      </c>
    </row>
    <row r="110" spans="2:7" s="13" customFormat="1" ht="20.100000000000001" customHeight="1" x14ac:dyDescent="0.25">
      <c r="B110" s="15">
        <v>42605</v>
      </c>
      <c r="C110" s="10" t="s">
        <v>99</v>
      </c>
      <c r="D110" s="10" t="s">
        <v>187</v>
      </c>
      <c r="E110" s="11"/>
      <c r="F110" s="11">
        <v>3230</v>
      </c>
      <c r="G110" s="12">
        <f t="shared" si="1"/>
        <v>21594514.289999995</v>
      </c>
    </row>
    <row r="111" spans="2:7" s="13" customFormat="1" ht="20.100000000000001" customHeight="1" x14ac:dyDescent="0.25">
      <c r="B111" s="15">
        <v>42605</v>
      </c>
      <c r="C111" s="10" t="s">
        <v>100</v>
      </c>
      <c r="D111" s="10" t="s">
        <v>190</v>
      </c>
      <c r="E111" s="11"/>
      <c r="F111" s="11">
        <v>1000</v>
      </c>
      <c r="G111" s="12">
        <f t="shared" si="1"/>
        <v>21593514.289999995</v>
      </c>
    </row>
    <row r="112" spans="2:7" s="13" customFormat="1" ht="20.100000000000001" customHeight="1" x14ac:dyDescent="0.25">
      <c r="B112" s="15">
        <v>42605</v>
      </c>
      <c r="C112" s="10" t="s">
        <v>101</v>
      </c>
      <c r="D112" s="10" t="s">
        <v>181</v>
      </c>
      <c r="E112" s="11"/>
      <c r="F112" s="11">
        <v>1000</v>
      </c>
      <c r="G112" s="12">
        <f t="shared" si="1"/>
        <v>21592514.289999995</v>
      </c>
    </row>
    <row r="113" spans="2:7" s="13" customFormat="1" ht="20.100000000000001" customHeight="1" x14ac:dyDescent="0.25">
      <c r="B113" s="15">
        <v>42605</v>
      </c>
      <c r="C113" s="10" t="s">
        <v>102</v>
      </c>
      <c r="D113" s="10" t="s">
        <v>197</v>
      </c>
      <c r="E113" s="11"/>
      <c r="F113" s="11">
        <v>20000</v>
      </c>
      <c r="G113" s="12">
        <f t="shared" si="1"/>
        <v>21572514.289999995</v>
      </c>
    </row>
    <row r="114" spans="2:7" s="13" customFormat="1" ht="20.100000000000001" customHeight="1" x14ac:dyDescent="0.25">
      <c r="B114" s="15">
        <v>42605</v>
      </c>
      <c r="C114" s="10" t="s">
        <v>103</v>
      </c>
      <c r="D114" s="10" t="s">
        <v>186</v>
      </c>
      <c r="E114" s="11"/>
      <c r="F114" s="11">
        <v>2630</v>
      </c>
      <c r="G114" s="12">
        <f t="shared" si="1"/>
        <v>21569884.289999995</v>
      </c>
    </row>
    <row r="115" spans="2:7" s="13" customFormat="1" ht="22.15" customHeight="1" x14ac:dyDescent="0.25">
      <c r="B115" s="15">
        <v>42605</v>
      </c>
      <c r="C115" s="10" t="s">
        <v>104</v>
      </c>
      <c r="D115" s="10" t="s">
        <v>144</v>
      </c>
      <c r="E115" s="11"/>
      <c r="F115" s="11">
        <v>3060</v>
      </c>
      <c r="G115" s="12">
        <f t="shared" si="1"/>
        <v>21566824.289999995</v>
      </c>
    </row>
    <row r="116" spans="2:7" s="13" customFormat="1" ht="20.100000000000001" customHeight="1" x14ac:dyDescent="0.25">
      <c r="B116" s="15">
        <v>42605</v>
      </c>
      <c r="C116" s="10" t="s">
        <v>105</v>
      </c>
      <c r="D116" s="10" t="s">
        <v>142</v>
      </c>
      <c r="E116" s="11"/>
      <c r="F116" s="11">
        <v>25761.98</v>
      </c>
      <c r="G116" s="12">
        <f t="shared" si="1"/>
        <v>21541062.309999995</v>
      </c>
    </row>
    <row r="117" spans="2:7" s="13" customFormat="1" ht="20.100000000000001" customHeight="1" x14ac:dyDescent="0.25">
      <c r="B117" s="15">
        <v>42605</v>
      </c>
      <c r="C117" s="10"/>
      <c r="D117" s="10" t="s">
        <v>223</v>
      </c>
      <c r="E117" s="11"/>
      <c r="F117" s="11">
        <v>122200</v>
      </c>
      <c r="G117" s="12">
        <f t="shared" si="1"/>
        <v>21418862.309999995</v>
      </c>
    </row>
    <row r="118" spans="2:7" s="13" customFormat="1" ht="20.100000000000001" customHeight="1" x14ac:dyDescent="0.25">
      <c r="B118" s="15">
        <v>42605</v>
      </c>
      <c r="C118" s="10"/>
      <c r="D118" s="10" t="s">
        <v>223</v>
      </c>
      <c r="E118" s="11"/>
      <c r="F118" s="11">
        <v>12944</v>
      </c>
      <c r="G118" s="12">
        <f t="shared" si="1"/>
        <v>21405918.309999995</v>
      </c>
    </row>
    <row r="119" spans="2:7" s="13" customFormat="1" ht="20.100000000000001" customHeight="1" x14ac:dyDescent="0.25">
      <c r="B119" s="15">
        <v>42605</v>
      </c>
      <c r="C119" s="10"/>
      <c r="D119" s="10" t="s">
        <v>223</v>
      </c>
      <c r="E119" s="11"/>
      <c r="F119" s="11">
        <v>11850</v>
      </c>
      <c r="G119" s="12">
        <f t="shared" si="1"/>
        <v>21394068.309999995</v>
      </c>
    </row>
    <row r="120" spans="2:7" s="13" customFormat="1" ht="20.100000000000001" customHeight="1" x14ac:dyDescent="0.25">
      <c r="B120" s="15" t="s">
        <v>217</v>
      </c>
      <c r="C120" s="10" t="s">
        <v>106</v>
      </c>
      <c r="D120" s="10" t="s">
        <v>198</v>
      </c>
      <c r="E120" s="11"/>
      <c r="F120" s="11">
        <v>48727.15</v>
      </c>
      <c r="G120" s="12">
        <f t="shared" si="1"/>
        <v>21345341.159999996</v>
      </c>
    </row>
    <row r="121" spans="2:7" s="13" customFormat="1" ht="20.100000000000001" customHeight="1" x14ac:dyDescent="0.25">
      <c r="B121" s="15" t="s">
        <v>217</v>
      </c>
      <c r="C121" s="10" t="s">
        <v>107</v>
      </c>
      <c r="D121" s="10" t="s">
        <v>199</v>
      </c>
      <c r="E121" s="11"/>
      <c r="F121" s="11">
        <v>25076.14</v>
      </c>
      <c r="G121" s="12">
        <f t="shared" si="1"/>
        <v>21320265.019999996</v>
      </c>
    </row>
    <row r="122" spans="2:7" s="13" customFormat="1" ht="20.100000000000001" customHeight="1" x14ac:dyDescent="0.25">
      <c r="B122" s="15" t="s">
        <v>217</v>
      </c>
      <c r="C122" s="10" t="s">
        <v>108</v>
      </c>
      <c r="D122" s="10" t="s">
        <v>200</v>
      </c>
      <c r="E122" s="11"/>
      <c r="F122" s="11">
        <v>47213.66</v>
      </c>
      <c r="G122" s="12">
        <f t="shared" si="1"/>
        <v>21273051.359999996</v>
      </c>
    </row>
    <row r="123" spans="2:7" s="13" customFormat="1" ht="20.100000000000001" customHeight="1" x14ac:dyDescent="0.25">
      <c r="B123" s="15">
        <v>42607</v>
      </c>
      <c r="C123" s="10" t="s">
        <v>109</v>
      </c>
      <c r="D123" s="10" t="s">
        <v>201</v>
      </c>
      <c r="E123" s="11"/>
      <c r="F123" s="11">
        <v>30000</v>
      </c>
      <c r="G123" s="12">
        <f t="shared" si="1"/>
        <v>21243051.359999996</v>
      </c>
    </row>
    <row r="124" spans="2:7" s="13" customFormat="1" ht="20.100000000000001" customHeight="1" x14ac:dyDescent="0.25">
      <c r="B124" s="15">
        <v>42607</v>
      </c>
      <c r="C124" s="10" t="s">
        <v>110</v>
      </c>
      <c r="D124" s="10" t="s">
        <v>202</v>
      </c>
      <c r="E124" s="11"/>
      <c r="F124" s="11">
        <v>555539.96</v>
      </c>
      <c r="G124" s="12">
        <f t="shared" si="1"/>
        <v>20687511.399999995</v>
      </c>
    </row>
    <row r="125" spans="2:7" s="13" customFormat="1" ht="20.100000000000001" customHeight="1" x14ac:dyDescent="0.25">
      <c r="B125" s="15">
        <v>42607</v>
      </c>
      <c r="C125" s="10" t="s">
        <v>111</v>
      </c>
      <c r="D125" s="10" t="s">
        <v>203</v>
      </c>
      <c r="E125" s="11"/>
      <c r="F125" s="11">
        <v>190133.44</v>
      </c>
      <c r="G125" s="12">
        <f t="shared" si="1"/>
        <v>20497377.959999993</v>
      </c>
    </row>
    <row r="126" spans="2:7" s="13" customFormat="1" ht="20.100000000000001" customHeight="1" x14ac:dyDescent="0.25">
      <c r="B126" s="15">
        <v>42607</v>
      </c>
      <c r="C126" s="10" t="s">
        <v>112</v>
      </c>
      <c r="D126" s="10" t="s">
        <v>204</v>
      </c>
      <c r="E126" s="11"/>
      <c r="F126" s="11">
        <v>75463.38</v>
      </c>
      <c r="G126" s="12">
        <f t="shared" si="1"/>
        <v>20421914.579999994</v>
      </c>
    </row>
    <row r="127" spans="2:7" s="13" customFormat="1" ht="20.100000000000001" customHeight="1" x14ac:dyDescent="0.25">
      <c r="B127" s="15">
        <v>42607</v>
      </c>
      <c r="C127" s="10" t="s">
        <v>113</v>
      </c>
      <c r="D127" s="10" t="s">
        <v>205</v>
      </c>
      <c r="E127" s="11"/>
      <c r="F127" s="11">
        <v>114952.38</v>
      </c>
      <c r="G127" s="12">
        <f t="shared" si="1"/>
        <v>20306962.199999996</v>
      </c>
    </row>
    <row r="128" spans="2:7" s="13" customFormat="1" ht="20.100000000000001" customHeight="1" x14ac:dyDescent="0.25">
      <c r="B128" s="15">
        <v>42607</v>
      </c>
      <c r="C128" s="10" t="s">
        <v>114</v>
      </c>
      <c r="D128" s="10" t="s">
        <v>135</v>
      </c>
      <c r="E128" s="11"/>
      <c r="F128" s="11">
        <v>9416.4</v>
      </c>
      <c r="G128" s="12">
        <f t="shared" si="1"/>
        <v>20297545.799999997</v>
      </c>
    </row>
    <row r="129" spans="2:7" s="13" customFormat="1" ht="20.100000000000001" customHeight="1" x14ac:dyDescent="0.25">
      <c r="B129" s="15">
        <v>42611</v>
      </c>
      <c r="C129" s="10"/>
      <c r="D129" s="10" t="s">
        <v>225</v>
      </c>
      <c r="E129" s="11"/>
      <c r="F129" s="11">
        <v>25600</v>
      </c>
      <c r="G129" s="12">
        <f t="shared" si="1"/>
        <v>20271945.799999997</v>
      </c>
    </row>
    <row r="130" spans="2:7" s="13" customFormat="1" ht="20.100000000000001" customHeight="1" x14ac:dyDescent="0.25">
      <c r="B130" s="15">
        <v>42611</v>
      </c>
      <c r="C130" s="10"/>
      <c r="D130" s="10" t="s">
        <v>225</v>
      </c>
      <c r="E130" s="11"/>
      <c r="F130" s="11">
        <v>14100</v>
      </c>
      <c r="G130" s="12">
        <f t="shared" si="1"/>
        <v>20257845.799999997</v>
      </c>
    </row>
    <row r="131" spans="2:7" s="13" customFormat="1" ht="20.100000000000001" customHeight="1" x14ac:dyDescent="0.25">
      <c r="B131" s="15">
        <v>42611</v>
      </c>
      <c r="C131" s="10"/>
      <c r="D131" s="10" t="s">
        <v>225</v>
      </c>
      <c r="E131" s="11"/>
      <c r="F131" s="11">
        <v>22800</v>
      </c>
      <c r="G131" s="12">
        <f t="shared" si="1"/>
        <v>20235045.799999997</v>
      </c>
    </row>
    <row r="132" spans="2:7" s="13" customFormat="1" ht="20.100000000000001" customHeight="1" x14ac:dyDescent="0.25">
      <c r="B132" s="15">
        <v>42611</v>
      </c>
      <c r="C132" s="10"/>
      <c r="D132" s="10" t="s">
        <v>225</v>
      </c>
      <c r="E132" s="11"/>
      <c r="F132" s="11">
        <v>9800</v>
      </c>
      <c r="G132" s="12">
        <f t="shared" si="1"/>
        <v>20225245.799999997</v>
      </c>
    </row>
    <row r="133" spans="2:7" s="13" customFormat="1" ht="20.100000000000001" customHeight="1" x14ac:dyDescent="0.25">
      <c r="B133" s="15">
        <v>42611</v>
      </c>
      <c r="C133" s="10"/>
      <c r="D133" s="10" t="s">
        <v>225</v>
      </c>
      <c r="E133" s="11"/>
      <c r="F133" s="11">
        <v>9825</v>
      </c>
      <c r="G133" s="12">
        <f t="shared" si="1"/>
        <v>20215420.799999997</v>
      </c>
    </row>
    <row r="134" spans="2:7" s="13" customFormat="1" ht="20.100000000000001" customHeight="1" x14ac:dyDescent="0.25">
      <c r="B134" s="15">
        <v>42611</v>
      </c>
      <c r="C134" s="10"/>
      <c r="D134" s="10" t="s">
        <v>225</v>
      </c>
      <c r="E134" s="11"/>
      <c r="F134" s="11">
        <v>6305174.29</v>
      </c>
      <c r="G134" s="12">
        <f t="shared" si="1"/>
        <v>13910246.509999998</v>
      </c>
    </row>
    <row r="135" spans="2:7" s="13" customFormat="1" ht="20.100000000000001" customHeight="1" x14ac:dyDescent="0.25">
      <c r="B135" s="15">
        <v>42612</v>
      </c>
      <c r="C135" s="10" t="s">
        <v>115</v>
      </c>
      <c r="D135" s="10" t="s">
        <v>206</v>
      </c>
      <c r="E135" s="11"/>
      <c r="F135" s="11">
        <v>7447.44</v>
      </c>
      <c r="G135" s="12">
        <f t="shared" si="1"/>
        <v>13902799.069999998</v>
      </c>
    </row>
    <row r="136" spans="2:7" s="13" customFormat="1" ht="20.100000000000001" customHeight="1" x14ac:dyDescent="0.25">
      <c r="B136" s="15">
        <v>42612</v>
      </c>
      <c r="C136" s="10" t="s">
        <v>116</v>
      </c>
      <c r="D136" s="10" t="s">
        <v>162</v>
      </c>
      <c r="E136" s="11"/>
      <c r="F136" s="11">
        <v>600</v>
      </c>
      <c r="G136" s="12">
        <f t="shared" si="1"/>
        <v>13902199.069999998</v>
      </c>
    </row>
    <row r="137" spans="2:7" s="13" customFormat="1" ht="20.100000000000001" customHeight="1" x14ac:dyDescent="0.25">
      <c r="B137" s="15">
        <v>42612</v>
      </c>
      <c r="C137" s="10" t="s">
        <v>117</v>
      </c>
      <c r="D137" s="10" t="s">
        <v>145</v>
      </c>
      <c r="E137" s="11"/>
      <c r="F137" s="11">
        <v>5400</v>
      </c>
      <c r="G137" s="12">
        <f t="shared" si="1"/>
        <v>13896799.069999998</v>
      </c>
    </row>
    <row r="138" spans="2:7" s="13" customFormat="1" ht="20.100000000000001" customHeight="1" x14ac:dyDescent="0.25">
      <c r="B138" s="15">
        <v>42612</v>
      </c>
      <c r="C138" s="10" t="s">
        <v>118</v>
      </c>
      <c r="D138" s="10" t="s">
        <v>207</v>
      </c>
      <c r="E138" s="11"/>
      <c r="F138" s="11">
        <v>21088.11</v>
      </c>
      <c r="G138" s="12">
        <f t="shared" si="1"/>
        <v>13875710.959999999</v>
      </c>
    </row>
    <row r="139" spans="2:7" s="13" customFormat="1" ht="20.100000000000001" customHeight="1" x14ac:dyDescent="0.25">
      <c r="B139" s="15">
        <v>42612</v>
      </c>
      <c r="C139" s="10" t="s">
        <v>119</v>
      </c>
      <c r="D139" s="10" t="s">
        <v>208</v>
      </c>
      <c r="E139" s="11"/>
      <c r="F139" s="11">
        <v>30894.58</v>
      </c>
      <c r="G139" s="12">
        <f t="shared" si="1"/>
        <v>13844816.379999999</v>
      </c>
    </row>
    <row r="140" spans="2:7" s="13" customFormat="1" ht="20.100000000000001" customHeight="1" x14ac:dyDescent="0.25">
      <c r="B140" s="18">
        <v>42612</v>
      </c>
      <c r="C140" s="19" t="s">
        <v>120</v>
      </c>
      <c r="D140" s="19" t="s">
        <v>209</v>
      </c>
      <c r="E140" s="20"/>
      <c r="F140" s="20">
        <v>18247.78</v>
      </c>
      <c r="G140" s="12">
        <f t="shared" si="1"/>
        <v>13826568.6</v>
      </c>
    </row>
    <row r="141" spans="2:7" s="13" customFormat="1" ht="20.100000000000001" customHeight="1" x14ac:dyDescent="0.25">
      <c r="B141" s="18">
        <v>42612</v>
      </c>
      <c r="C141" s="19" t="s">
        <v>121</v>
      </c>
      <c r="D141" s="19" t="s">
        <v>210</v>
      </c>
      <c r="E141" s="20"/>
      <c r="F141" s="20">
        <v>27205.31</v>
      </c>
      <c r="G141" s="12">
        <f t="shared" si="1"/>
        <v>13799363.289999999</v>
      </c>
    </row>
    <row r="142" spans="2:7" s="13" customFormat="1" ht="20.100000000000001" customHeight="1" x14ac:dyDescent="0.25">
      <c r="B142" s="15">
        <v>42613</v>
      </c>
      <c r="C142" s="10" t="s">
        <v>122</v>
      </c>
      <c r="D142" s="10" t="s">
        <v>191</v>
      </c>
      <c r="E142" s="11"/>
      <c r="F142" s="11">
        <v>800</v>
      </c>
      <c r="G142" s="12">
        <f t="shared" si="1"/>
        <v>13798563.289999999</v>
      </c>
    </row>
    <row r="143" spans="2:7" s="13" customFormat="1" ht="20.100000000000001" customHeight="1" x14ac:dyDescent="0.25">
      <c r="B143" s="15">
        <v>42613</v>
      </c>
      <c r="C143" s="10" t="s">
        <v>123</v>
      </c>
      <c r="D143" s="10" t="s">
        <v>211</v>
      </c>
      <c r="E143" s="11"/>
      <c r="F143" s="11">
        <v>533620.71</v>
      </c>
      <c r="G143" s="12">
        <f t="shared" si="1"/>
        <v>13264942.579999998</v>
      </c>
    </row>
    <row r="144" spans="2:7" s="13" customFormat="1" ht="20.100000000000001" customHeight="1" x14ac:dyDescent="0.25">
      <c r="B144" s="15">
        <v>42613</v>
      </c>
      <c r="C144" s="10" t="s">
        <v>124</v>
      </c>
      <c r="D144" s="10" t="s">
        <v>133</v>
      </c>
      <c r="E144" s="11"/>
      <c r="F144" s="11">
        <v>44123.74</v>
      </c>
      <c r="G144" s="12">
        <f t="shared" ref="G144:G154" si="2">+G143+E144-F144</f>
        <v>13220818.839999998</v>
      </c>
    </row>
    <row r="145" spans="2:7" s="13" customFormat="1" ht="20.100000000000001" customHeight="1" x14ac:dyDescent="0.25">
      <c r="B145" s="15">
        <v>42613</v>
      </c>
      <c r="C145" s="10" t="s">
        <v>125</v>
      </c>
      <c r="D145" s="10" t="s">
        <v>212</v>
      </c>
      <c r="E145" s="11"/>
      <c r="F145" s="11">
        <v>3300</v>
      </c>
      <c r="G145" s="12">
        <f t="shared" si="2"/>
        <v>13217518.839999998</v>
      </c>
    </row>
    <row r="146" spans="2:7" s="13" customFormat="1" ht="20.100000000000001" customHeight="1" x14ac:dyDescent="0.25">
      <c r="B146" s="15">
        <v>42613</v>
      </c>
      <c r="C146" s="10" t="s">
        <v>126</v>
      </c>
      <c r="D146" s="10" t="s">
        <v>213</v>
      </c>
      <c r="E146" s="11"/>
      <c r="F146" s="11">
        <v>800</v>
      </c>
      <c r="G146" s="12">
        <f t="shared" si="2"/>
        <v>13216718.839999998</v>
      </c>
    </row>
    <row r="147" spans="2:7" s="13" customFormat="1" ht="20.100000000000001" customHeight="1" x14ac:dyDescent="0.25">
      <c r="B147" s="15">
        <v>42613</v>
      </c>
      <c r="C147" s="10" t="s">
        <v>127</v>
      </c>
      <c r="D147" s="10" t="s">
        <v>144</v>
      </c>
      <c r="E147" s="11"/>
      <c r="F147" s="11">
        <v>2000</v>
      </c>
      <c r="G147" s="12">
        <f t="shared" si="2"/>
        <v>13214718.839999998</v>
      </c>
    </row>
    <row r="148" spans="2:7" s="13" customFormat="1" ht="20.100000000000001" customHeight="1" x14ac:dyDescent="0.25">
      <c r="B148" s="15">
        <v>42613</v>
      </c>
      <c r="C148" s="10" t="s">
        <v>128</v>
      </c>
      <c r="D148" s="10" t="s">
        <v>194</v>
      </c>
      <c r="E148" s="11"/>
      <c r="F148" s="11">
        <v>2832.1</v>
      </c>
      <c r="G148" s="12">
        <f t="shared" si="2"/>
        <v>13211886.739999998</v>
      </c>
    </row>
    <row r="149" spans="2:7" s="13" customFormat="1" ht="20.100000000000001" customHeight="1" x14ac:dyDescent="0.25">
      <c r="B149" s="15">
        <v>42613</v>
      </c>
      <c r="C149" s="10" t="s">
        <v>129</v>
      </c>
      <c r="D149" s="10" t="s">
        <v>214</v>
      </c>
      <c r="E149" s="11"/>
      <c r="F149" s="11">
        <v>5800</v>
      </c>
      <c r="G149" s="12">
        <f t="shared" si="2"/>
        <v>13206086.739999998</v>
      </c>
    </row>
    <row r="150" spans="2:7" s="13" customFormat="1" ht="20.100000000000001" customHeight="1" x14ac:dyDescent="0.25">
      <c r="B150" s="15">
        <v>42613</v>
      </c>
      <c r="C150" s="10" t="s">
        <v>130</v>
      </c>
      <c r="D150" s="10" t="s">
        <v>215</v>
      </c>
      <c r="E150" s="11"/>
      <c r="F150" s="11">
        <v>5830</v>
      </c>
      <c r="G150" s="12">
        <f t="shared" si="2"/>
        <v>13200256.739999998</v>
      </c>
    </row>
    <row r="151" spans="2:7" s="13" customFormat="1" ht="21" customHeight="1" x14ac:dyDescent="0.25">
      <c r="B151" s="15">
        <v>42613</v>
      </c>
      <c r="C151" s="10" t="s">
        <v>131</v>
      </c>
      <c r="D151" s="10" t="s">
        <v>164</v>
      </c>
      <c r="E151" s="11"/>
      <c r="F151" s="11">
        <v>5800</v>
      </c>
      <c r="G151" s="12">
        <f t="shared" si="2"/>
        <v>13194456.739999998</v>
      </c>
    </row>
    <row r="152" spans="2:7" s="13" customFormat="1" ht="21" customHeight="1" x14ac:dyDescent="0.25">
      <c r="B152" s="15">
        <v>42613</v>
      </c>
      <c r="C152" s="10" t="s">
        <v>132</v>
      </c>
      <c r="D152" s="10" t="s">
        <v>216</v>
      </c>
      <c r="E152" s="11"/>
      <c r="F152" s="11">
        <v>5830</v>
      </c>
      <c r="G152" s="12">
        <f t="shared" si="2"/>
        <v>13188626.739999998</v>
      </c>
    </row>
    <row r="153" spans="2:7" s="13" customFormat="1" ht="27.6" customHeight="1" x14ac:dyDescent="0.25">
      <c r="B153" s="15">
        <v>42613</v>
      </c>
      <c r="C153" s="21"/>
      <c r="D153" s="21" t="s">
        <v>219</v>
      </c>
      <c r="E153" s="11"/>
      <c r="F153" s="11">
        <v>24394.639999999999</v>
      </c>
      <c r="G153" s="12">
        <f t="shared" si="2"/>
        <v>13164232.099999998</v>
      </c>
    </row>
    <row r="154" spans="2:7" s="13" customFormat="1" ht="20.100000000000001" customHeight="1" x14ac:dyDescent="0.25">
      <c r="B154" s="22">
        <v>42613</v>
      </c>
      <c r="C154" s="21"/>
      <c r="D154" s="10" t="s">
        <v>226</v>
      </c>
      <c r="E154" s="23">
        <v>3351734.11</v>
      </c>
      <c r="F154" s="23"/>
      <c r="G154" s="12">
        <f t="shared" si="2"/>
        <v>16515966.209999997</v>
      </c>
    </row>
    <row r="155" spans="2:7" s="13" customFormat="1" ht="20.100000000000001" customHeight="1" x14ac:dyDescent="0.25">
      <c r="B155" s="24"/>
      <c r="C155" s="25" t="s">
        <v>15</v>
      </c>
      <c r="D155" s="24"/>
      <c r="E155" s="24"/>
      <c r="F155" s="26"/>
      <c r="G155" s="27">
        <f t="shared" ref="G155" si="3">+G154+E155-F155</f>
        <v>16515966.209999997</v>
      </c>
    </row>
    <row r="156" spans="2:7" s="13" customFormat="1" ht="20.100000000000001" customHeight="1" x14ac:dyDescent="0.25">
      <c r="B156" s="28"/>
      <c r="C156" s="28"/>
      <c r="D156" s="28"/>
      <c r="E156" s="28"/>
      <c r="F156" s="29"/>
      <c r="G156" s="28"/>
    </row>
    <row r="157" spans="2:7" s="13" customFormat="1" ht="20.100000000000001" customHeight="1" x14ac:dyDescent="0.25">
      <c r="B157" s="28"/>
      <c r="C157" s="28"/>
      <c r="D157" s="28"/>
      <c r="E157" s="28"/>
      <c r="F157" s="29"/>
      <c r="G157" s="28"/>
    </row>
    <row r="158" spans="2:7" s="13" customFormat="1" ht="20.100000000000001" customHeight="1" x14ac:dyDescent="0.25">
      <c r="B158" s="28"/>
      <c r="C158" s="28"/>
      <c r="D158" s="28"/>
      <c r="E158" s="28"/>
      <c r="F158" s="29"/>
      <c r="G158" s="28"/>
    </row>
    <row r="159" spans="2:7" s="13" customFormat="1" ht="20.100000000000001" customHeight="1" x14ac:dyDescent="0.25">
      <c r="B159" s="28"/>
      <c r="C159" s="28"/>
      <c r="D159" s="28"/>
      <c r="E159" s="28"/>
      <c r="F159" s="29"/>
      <c r="G159" s="28"/>
    </row>
    <row r="160" spans="2:7" s="13" customFormat="1" ht="20.100000000000001" customHeight="1" x14ac:dyDescent="0.25">
      <c r="B160" s="28"/>
      <c r="C160" s="28"/>
      <c r="D160" s="28"/>
      <c r="E160" s="28"/>
      <c r="F160" s="29"/>
      <c r="G160" s="28"/>
    </row>
    <row r="161" spans="2:7" s="13" customFormat="1" ht="20.100000000000001" customHeight="1" x14ac:dyDescent="0.25">
      <c r="B161" s="28"/>
      <c r="C161" s="28"/>
      <c r="D161" s="28"/>
      <c r="E161" s="28"/>
      <c r="F161" s="29"/>
      <c r="G161" s="28"/>
    </row>
    <row r="162" spans="2:7" s="13" customFormat="1" ht="20.100000000000001" customHeight="1" x14ac:dyDescent="0.25">
      <c r="B162" s="28"/>
      <c r="C162" s="28"/>
      <c r="D162" s="28"/>
      <c r="E162" s="28"/>
      <c r="F162" s="29"/>
      <c r="G162" s="28"/>
    </row>
    <row r="163" spans="2:7" s="13" customFormat="1" ht="20.100000000000001" customHeight="1" x14ac:dyDescent="0.25">
      <c r="B163" s="28"/>
      <c r="C163" s="28"/>
      <c r="D163" s="28"/>
      <c r="E163" s="28"/>
      <c r="F163" s="29"/>
      <c r="G163" s="28"/>
    </row>
    <row r="164" spans="2:7" s="13" customFormat="1" ht="20.100000000000001" customHeight="1" x14ac:dyDescent="0.25">
      <c r="B164" s="28"/>
      <c r="C164" s="28"/>
      <c r="D164" s="28"/>
      <c r="E164" s="28"/>
      <c r="F164" s="29"/>
      <c r="G164" s="28"/>
    </row>
    <row r="165" spans="2:7" s="13" customFormat="1" ht="20.100000000000001" customHeight="1" x14ac:dyDescent="0.25">
      <c r="B165" s="28"/>
      <c r="C165" s="28"/>
      <c r="D165" s="28"/>
      <c r="E165" s="28"/>
      <c r="F165" s="29"/>
      <c r="G165" s="28"/>
    </row>
    <row r="166" spans="2:7" s="13" customFormat="1" ht="20.100000000000001" customHeight="1" x14ac:dyDescent="0.25">
      <c r="B166" s="28"/>
      <c r="C166" s="28"/>
      <c r="D166" s="28"/>
      <c r="E166" s="28"/>
      <c r="F166" s="29"/>
      <c r="G166" s="28"/>
    </row>
    <row r="167" spans="2:7" s="13" customFormat="1" ht="20.100000000000001" customHeight="1" x14ac:dyDescent="0.25">
      <c r="B167" s="28"/>
      <c r="C167" s="28"/>
      <c r="D167" s="28"/>
      <c r="E167" s="28"/>
      <c r="F167" s="29"/>
      <c r="G167" s="28"/>
    </row>
    <row r="168" spans="2:7" s="13" customFormat="1" ht="20.100000000000001" customHeight="1" x14ac:dyDescent="0.25">
      <c r="B168" s="28"/>
      <c r="C168" s="28"/>
      <c r="D168" s="28"/>
      <c r="E168" s="28"/>
      <c r="F168" s="29"/>
      <c r="G168" s="28"/>
    </row>
    <row r="169" spans="2:7" s="13" customFormat="1" ht="20.100000000000001" customHeight="1" x14ac:dyDescent="0.25">
      <c r="B169" s="28"/>
      <c r="C169" s="28"/>
      <c r="D169" s="28"/>
      <c r="E169" s="28"/>
      <c r="F169" s="29"/>
      <c r="G169" s="28"/>
    </row>
    <row r="170" spans="2:7" s="13" customFormat="1" ht="20.100000000000001" customHeight="1" x14ac:dyDescent="0.25">
      <c r="B170" s="28"/>
      <c r="C170" s="28"/>
      <c r="D170" s="28"/>
      <c r="E170" s="28"/>
      <c r="F170" s="29"/>
      <c r="G170" s="28"/>
    </row>
    <row r="171" spans="2:7" s="13" customFormat="1" ht="20.100000000000001" customHeight="1" x14ac:dyDescent="0.25">
      <c r="B171" s="28"/>
      <c r="C171" s="28"/>
      <c r="D171" s="28"/>
      <c r="E171" s="28"/>
      <c r="F171" s="29"/>
      <c r="G171" s="28"/>
    </row>
    <row r="172" spans="2:7" s="13" customFormat="1" ht="20.100000000000001" customHeight="1" x14ac:dyDescent="0.25">
      <c r="B172" s="28"/>
      <c r="C172" s="28"/>
      <c r="D172" s="28"/>
      <c r="E172" s="28"/>
      <c r="F172" s="29"/>
      <c r="G172" s="28"/>
    </row>
    <row r="173" spans="2:7" s="13" customFormat="1" ht="20.100000000000001" customHeight="1" x14ac:dyDescent="0.25">
      <c r="B173" s="28"/>
      <c r="C173" s="28"/>
      <c r="D173" s="28"/>
      <c r="E173" s="28"/>
      <c r="F173" s="29"/>
      <c r="G173" s="28"/>
    </row>
    <row r="174" spans="2:7" s="13" customFormat="1" ht="20.100000000000001" customHeight="1" x14ac:dyDescent="0.25">
      <c r="B174" s="28"/>
      <c r="C174" s="28"/>
      <c r="D174" s="28"/>
      <c r="E174" s="28"/>
      <c r="F174" s="29"/>
      <c r="G174" s="28"/>
    </row>
    <row r="175" spans="2:7" s="13" customFormat="1" ht="20.100000000000001" customHeight="1" x14ac:dyDescent="0.25">
      <c r="B175" s="28"/>
      <c r="C175" s="28"/>
      <c r="D175" s="28"/>
      <c r="E175" s="28"/>
      <c r="F175" s="29"/>
      <c r="G175" s="28"/>
    </row>
    <row r="176" spans="2:7" s="13" customFormat="1" ht="20.100000000000001" customHeight="1" x14ac:dyDescent="0.25">
      <c r="F176" s="30"/>
    </row>
    <row r="177" spans="6:6" s="13" customFormat="1" ht="20.100000000000001" customHeight="1" x14ac:dyDescent="0.25">
      <c r="F177" s="30"/>
    </row>
    <row r="178" spans="6:6" s="13" customFormat="1" ht="20.100000000000001" customHeight="1" x14ac:dyDescent="0.25">
      <c r="F178" s="30"/>
    </row>
    <row r="179" spans="6:6" s="13" customFormat="1" ht="20.100000000000001" customHeight="1" x14ac:dyDescent="0.25">
      <c r="F179" s="30"/>
    </row>
    <row r="180" spans="6:6" s="13" customFormat="1" ht="20.100000000000001" customHeight="1" x14ac:dyDescent="0.25">
      <c r="F180" s="30"/>
    </row>
    <row r="181" spans="6:6" s="13" customFormat="1" ht="20.100000000000001" customHeight="1" x14ac:dyDescent="0.25">
      <c r="F181" s="30"/>
    </row>
    <row r="182" spans="6:6" s="13" customFormat="1" ht="20.100000000000001" customHeight="1" x14ac:dyDescent="0.25">
      <c r="F182" s="30"/>
    </row>
    <row r="183" spans="6:6" s="13" customFormat="1" ht="20.100000000000001" customHeight="1" x14ac:dyDescent="0.25">
      <c r="F183" s="30"/>
    </row>
    <row r="184" spans="6:6" s="13" customFormat="1" ht="20.100000000000001" customHeight="1" x14ac:dyDescent="0.25">
      <c r="F184" s="30"/>
    </row>
    <row r="185" spans="6:6" s="13" customFormat="1" ht="20.100000000000001" customHeight="1" x14ac:dyDescent="0.25">
      <c r="F185" s="30"/>
    </row>
    <row r="186" spans="6:6" s="13" customFormat="1" ht="20.100000000000001" customHeight="1" x14ac:dyDescent="0.25">
      <c r="F186" s="30"/>
    </row>
    <row r="187" spans="6:6" s="13" customFormat="1" ht="20.100000000000001" customHeight="1" x14ac:dyDescent="0.25">
      <c r="F187" s="30"/>
    </row>
    <row r="188" spans="6:6" s="13" customFormat="1" ht="20.100000000000001" customHeight="1" x14ac:dyDescent="0.25">
      <c r="F188" s="30"/>
    </row>
    <row r="189" spans="6:6" s="13" customFormat="1" ht="20.100000000000001" customHeight="1" x14ac:dyDescent="0.25">
      <c r="F189" s="30"/>
    </row>
    <row r="190" spans="6:6" s="13" customFormat="1" ht="20.100000000000001" customHeight="1" x14ac:dyDescent="0.25">
      <c r="F190" s="30"/>
    </row>
    <row r="191" spans="6:6" s="13" customFormat="1" ht="20.100000000000001" customHeight="1" x14ac:dyDescent="0.25">
      <c r="F191" s="30"/>
    </row>
    <row r="192" spans="6:6" s="13" customFormat="1" ht="20.100000000000001" customHeight="1" x14ac:dyDescent="0.25">
      <c r="F192" s="30"/>
    </row>
    <row r="193" spans="6:6" s="13" customFormat="1" ht="20.100000000000001" customHeight="1" x14ac:dyDescent="0.25">
      <c r="F193" s="30"/>
    </row>
    <row r="194" spans="6:6" s="13" customFormat="1" ht="20.100000000000001" customHeight="1" x14ac:dyDescent="0.25">
      <c r="F194" s="30"/>
    </row>
    <row r="195" spans="6:6" s="13" customFormat="1" ht="20.100000000000001" customHeight="1" x14ac:dyDescent="0.25">
      <c r="F195" s="30"/>
    </row>
    <row r="196" spans="6:6" s="13" customFormat="1" ht="20.100000000000001" customHeight="1" x14ac:dyDescent="0.25">
      <c r="F196" s="30"/>
    </row>
    <row r="197" spans="6:6" s="13" customFormat="1" ht="20.100000000000001" customHeight="1" x14ac:dyDescent="0.25">
      <c r="F197" s="30"/>
    </row>
    <row r="198" spans="6:6" s="13" customFormat="1" ht="20.100000000000001" customHeight="1" x14ac:dyDescent="0.25">
      <c r="F198" s="30"/>
    </row>
    <row r="199" spans="6:6" s="13" customFormat="1" ht="20.100000000000001" customHeight="1" x14ac:dyDescent="0.25">
      <c r="F199" s="30"/>
    </row>
    <row r="200" spans="6:6" s="13" customFormat="1" ht="20.100000000000001" customHeight="1" x14ac:dyDescent="0.25">
      <c r="F200" s="30"/>
    </row>
    <row r="201" spans="6:6" s="13" customFormat="1" ht="20.100000000000001" customHeight="1" x14ac:dyDescent="0.25">
      <c r="F201" s="30"/>
    </row>
    <row r="202" spans="6:6" s="13" customFormat="1" ht="20.100000000000001" customHeight="1" x14ac:dyDescent="0.25">
      <c r="F202" s="30"/>
    </row>
    <row r="203" spans="6:6" s="13" customFormat="1" ht="20.100000000000001" customHeight="1" x14ac:dyDescent="0.25">
      <c r="F203" s="30"/>
    </row>
    <row r="204" spans="6:6" s="13" customFormat="1" ht="20.100000000000001" customHeight="1" x14ac:dyDescent="0.25">
      <c r="F204" s="30"/>
    </row>
    <row r="205" spans="6:6" ht="20.100000000000001" customHeight="1" x14ac:dyDescent="0.25"/>
    <row r="206" spans="6:6" ht="20.100000000000001" customHeight="1" x14ac:dyDescent="0.25"/>
    <row r="207" spans="6:6" ht="20.100000000000001" customHeight="1" x14ac:dyDescent="0.25"/>
    <row r="208" spans="6:6" ht="20.100000000000001" customHeight="1" x14ac:dyDescent="0.25"/>
  </sheetData>
  <mergeCells count="12">
    <mergeCell ref="B3:G3"/>
    <mergeCell ref="B4:G4"/>
    <mergeCell ref="B5:G5"/>
    <mergeCell ref="B6:G6"/>
    <mergeCell ref="B7:G7"/>
    <mergeCell ref="B8:G8"/>
    <mergeCell ref="E11:G11"/>
    <mergeCell ref="B12:C12"/>
    <mergeCell ref="E12:F12"/>
    <mergeCell ref="B9:G9"/>
    <mergeCell ref="B10:G10"/>
    <mergeCell ref="B11:D11"/>
  </mergeCells>
  <pageMargins left="0.51181102362204722" right="0.5118110236220472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AGOSTO-2016</vt:lpstr>
      <vt:lpstr>'AGOSTO-2016'!Área_de_impresión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2016-09-05T20:25:20Z</cp:lastPrinted>
  <dcterms:created xsi:type="dcterms:W3CDTF">2016-05-03T18:22:36Z</dcterms:created>
  <dcterms:modified xsi:type="dcterms:W3CDTF">2019-04-03T19:53:49Z</dcterms:modified>
</cp:coreProperties>
</file>