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1" r:id="rId1"/>
  </sheets>
  <definedNames>
    <definedName name="_xlnm._FilterDatabase" localSheetId="0" hidden="1">'LIBRO BANCO '!$B$15:$G$532</definedName>
    <definedName name="_xlnm.Print_Area" localSheetId="0">'LIBRO BANCO '!$A$1:$G$18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245" i="1" l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244" i="1"/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</calcChain>
</file>

<file path=xl/sharedStrings.xml><?xml version="1.0" encoding="utf-8"?>
<sst xmlns="http://schemas.openxmlformats.org/spreadsheetml/2006/main" count="885" uniqueCount="295">
  <si>
    <t>Libro Banco gasto operativo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</si>
  <si>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</si>
  <si>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</si>
  <si>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</si>
  <si>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</si>
  <si>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</si>
  <si>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</si>
  <si>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</si>
  <si>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</si>
  <si>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</si>
  <si>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</si>
  <si>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</si>
  <si>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No. Cheque</t>
  </si>
  <si>
    <t>Beneficiario</t>
  </si>
  <si>
    <t>Monto</t>
  </si>
  <si>
    <t>Estatus</t>
  </si>
  <si>
    <t>JOISE BIENVENIDA CARRION</t>
  </si>
  <si>
    <t>ROSA HORTENSIA PUJOLS GONZALEZ</t>
  </si>
  <si>
    <t>THE OFFICE WAREHOSE DOMINICANA, SA</t>
  </si>
  <si>
    <t>CLAUDIA CECILIA FIGUEREO JEREZ</t>
  </si>
  <si>
    <t>SUNIX PETROLEUM, SRL</t>
  </si>
  <si>
    <t>GREGORIO MARTES BRITO</t>
  </si>
  <si>
    <t>BLUE TRACK TECHNOLOGIES, SRL</t>
  </si>
  <si>
    <t>VIAMAR, SA</t>
  </si>
  <si>
    <t>FAUSTO ANTONIO REYES ALMONTE</t>
  </si>
  <si>
    <t>MARIA LEONELA CONCEPCION MENDOZA</t>
  </si>
  <si>
    <t>ANDIGHER FERREIRA HENRIQUEZ.</t>
  </si>
  <si>
    <t>RUDDY NELSON FRIAS ANGELES</t>
  </si>
  <si>
    <t>ANGELO FULVIO CABREJA GUZMAN</t>
  </si>
  <si>
    <t>HUGO FRANCISCO AQUINO ABREU</t>
  </si>
  <si>
    <t>PEDRO MIGUEL PAULINO PAULINO</t>
  </si>
  <si>
    <t>LUIS ANTONIO GARRIDO ANDUJAR</t>
  </si>
  <si>
    <t>NIXON NICOLAS GERALDO BAUTISTA</t>
  </si>
  <si>
    <t>HARTI SUPPLIES, SRL</t>
  </si>
  <si>
    <t>DELTA COMERCIAL, SA</t>
  </si>
  <si>
    <t>JOSE DANIEL MOTA</t>
  </si>
  <si>
    <t>KARINA GONZALEZ TERRERO DE FELIZ</t>
  </si>
  <si>
    <t>VIVIANA ALTAGRACIA MUÑOZ SANTOS</t>
  </si>
  <si>
    <t>NAS, EIRL</t>
  </si>
  <si>
    <t>JULIA SANTOS PEÑA DE GIACINTI</t>
  </si>
  <si>
    <t>GASODUCTOS DOMINICANOS GASEODOMSA, SRL</t>
  </si>
  <si>
    <t>AGENCIA GENERALES, SRL</t>
  </si>
  <si>
    <t>REYES DARNELY EUGENIA LUCIANO</t>
  </si>
  <si>
    <t>Del  01 al 30 de Noviembre  del 2016</t>
  </si>
  <si>
    <t>PROPANO Y DERIVADOS, SA</t>
  </si>
  <si>
    <t>MONICA MAYLEN MARTINEZ CRESPO</t>
  </si>
  <si>
    <t>ESTHER CAROLINA PAREDES MONTAS</t>
  </si>
  <si>
    <t>BASILIO LORENZO</t>
  </si>
  <si>
    <t>FERRETERIA AMERICANA, SAS</t>
  </si>
  <si>
    <t>IMPRESOS PAPELERIA POTOSI, SRL</t>
  </si>
  <si>
    <t>FREDESVINDA DE LOS ANGELES VASQUEZ MONTILLA</t>
  </si>
  <si>
    <t>FREDDY JOSE BAEZ MONTAÑO</t>
  </si>
  <si>
    <t>RAMON ALFREDO DE LEON CALDERON</t>
  </si>
  <si>
    <t>01/11/2016</t>
  </si>
  <si>
    <t>02/11/2016</t>
  </si>
  <si>
    <t>03/11/2016</t>
  </si>
  <si>
    <t>04/11/2016</t>
  </si>
  <si>
    <t>07/11/2016</t>
  </si>
  <si>
    <t>08/11/2016</t>
  </si>
  <si>
    <t>09/11/2016</t>
  </si>
  <si>
    <t>10/11/2016</t>
  </si>
  <si>
    <t>11/11/2016</t>
  </si>
  <si>
    <t>14/11/2016</t>
  </si>
  <si>
    <t>15/11/2016</t>
  </si>
  <si>
    <t>16/11/2016</t>
  </si>
  <si>
    <t>17/11/2016</t>
  </si>
  <si>
    <t>18/11/2016</t>
  </si>
  <si>
    <t>21/11/2016</t>
  </si>
  <si>
    <t>22/11/2016</t>
  </si>
  <si>
    <t>23/11/2016</t>
  </si>
  <si>
    <t>24/11/2016</t>
  </si>
  <si>
    <t>25/11/2016</t>
  </si>
  <si>
    <t>28/11/2016</t>
  </si>
  <si>
    <t>29/11/2016</t>
  </si>
  <si>
    <t>30/11/2016</t>
  </si>
  <si>
    <t>SULEIKA MASSIEL JIMENEZ OVALLES</t>
  </si>
  <si>
    <t>PATRICIA MINAYA RIVERA</t>
  </si>
  <si>
    <t>EQUIMMOF, SRL</t>
  </si>
  <si>
    <t>ASUNCION MARIA MOSCOSO</t>
  </si>
  <si>
    <t>GLORIBEL CASTAÑOS ACOSTA</t>
  </si>
  <si>
    <t>ADALGISA DOLORES COLLADO ALMONTE</t>
  </si>
  <si>
    <t>LA PRIMAVERA, SRL</t>
  </si>
  <si>
    <t>ROSA MARITZA ALTAGRACIA TORIBIO MARMOLEJOS</t>
  </si>
  <si>
    <t>COMERCIAL ESPINO ESTRELLA, SRL</t>
  </si>
  <si>
    <t>ACTUALIDADES VD, SRL</t>
  </si>
  <si>
    <t>IMPRESOS VP, SRL</t>
  </si>
  <si>
    <t>JUNI BERROA VILLAR</t>
  </si>
  <si>
    <t>CORNELIO HERNANDEZ DUARTE</t>
  </si>
  <si>
    <t>ONCOSERV</t>
  </si>
  <si>
    <t>RICHARD ALEXIS SAMBOY RAMOS</t>
  </si>
  <si>
    <t>CRISTIAN JAVIER ENCARNACION</t>
  </si>
  <si>
    <t>CHARO RAMONA VICIOSO PEÑA DE CORPORAN</t>
  </si>
  <si>
    <t>WANDIS TAGORIS LUCIANO DE LEON</t>
  </si>
  <si>
    <t>MARTHA BEATRIZ LORA GONZALEZ</t>
  </si>
  <si>
    <t>SUSANNIS DIAZ</t>
  </si>
  <si>
    <t>DIANA MARIA BAEZ ROMAN</t>
  </si>
  <si>
    <t>SAMUEL DE LA CRUZ MARTINEZ</t>
  </si>
  <si>
    <t>GENESIS CARINA MAÑON HERNANDEZ</t>
  </si>
  <si>
    <t>CRISTIAN ESTERLING CASADO DE JESUS</t>
  </si>
  <si>
    <t>MARTHARIS RIVAS REYES</t>
  </si>
  <si>
    <t>ESTELA JEAN JEAN</t>
  </si>
  <si>
    <t>COMERCIALIZADORA DAVOS, SRL</t>
  </si>
  <si>
    <t>AURELIA MARIA DE LOS D. DIAZ VASQUEZ</t>
  </si>
  <si>
    <t>VICTOR BONIFACIO MORFE GUZMAN</t>
  </si>
  <si>
    <t>PRODUCTOS DE COMPUTADORAS (PROCOMPSA), SRL</t>
  </si>
  <si>
    <t>ALTUS INTERCOMERCIAL, SRL</t>
  </si>
  <si>
    <t>MARITZA MORILLO VARONA</t>
  </si>
  <si>
    <t>AMERICAN BUSINESS MACHINE, SRL (ABM)</t>
  </si>
  <si>
    <t>HERIBERTO DE CASTRO CEDANO</t>
  </si>
  <si>
    <t>ZENAIDA ROSARIO DE NUÑEZ</t>
  </si>
  <si>
    <t>BORG EVENTOS, SRL</t>
  </si>
  <si>
    <t>AUTOCENTRO NAVARRO, SRL</t>
  </si>
  <si>
    <t>OFFITEK, SRL</t>
  </si>
  <si>
    <t>SR POWER TECH SOLUTIONS, SRL</t>
  </si>
  <si>
    <t>CANTABRIA BRAND REPRESENTATIVE, SRL</t>
  </si>
  <si>
    <t>GENESIS ESTHER MELIAN ESPINAL</t>
  </si>
  <si>
    <t>JOHANNA MARYMAR JIMENEZ GUZMAN</t>
  </si>
  <si>
    <t>PABLO VICENTE BAUTISTA</t>
  </si>
  <si>
    <t>HUMBERTO RHADAMES PEREZ AYBAR</t>
  </si>
  <si>
    <t>YESENIA SORIANO DE GARCIA</t>
  </si>
  <si>
    <t>MAXIMO ANGEL ROBERTO SANTIAGO GUZMAN</t>
  </si>
  <si>
    <t>MINERVA DE LOS ANGELES JUMELLES</t>
  </si>
  <si>
    <t>JOSE ANTONIO ABREU CAMPUSANO</t>
  </si>
  <si>
    <t>V&amp;V COMUNICACIONES Y EVENTOS, SRL</t>
  </si>
  <si>
    <t>MIRIAN ALTAGRACIA ENCARNACION MEJIA</t>
  </si>
  <si>
    <t>MARTICH Y ASOCIADOS, SRL</t>
  </si>
  <si>
    <t>GRUPO MARTISDOM, SRL</t>
  </si>
  <si>
    <t>ADOLFO PEREZ SANCHEZ</t>
  </si>
  <si>
    <t>MERCEDES MARGARITA JEREZ WISKY</t>
  </si>
  <si>
    <t>EVANGELISTA CORNELIO HERNANDEZ DE CRUZ</t>
  </si>
  <si>
    <t>MARIA CONSUELO SABINA PICHARDO GUZMAN</t>
  </si>
  <si>
    <t>CASMAR, SRL</t>
  </si>
  <si>
    <t>YAJAIRA EMILIA MOLINA PACHECO</t>
  </si>
  <si>
    <t>EDEESTE</t>
  </si>
  <si>
    <t>VIP EVENTOS, SRL</t>
  </si>
  <si>
    <t>SUPER REPUESTOS VALVERDE, EIRL</t>
  </si>
  <si>
    <t>ARABELTH FELIZ SANTANA</t>
  </si>
  <si>
    <t>EVEL SUPLIDORES, SRL</t>
  </si>
  <si>
    <t>PINTURAS Y COLORES CAIRO, SRL</t>
  </si>
  <si>
    <t>PERALTA C MARKETING GROUPS SRL</t>
  </si>
  <si>
    <t>MILDRED MERCEDES APOLINARIO DURAN</t>
  </si>
  <si>
    <t>FABIO HERNANDEZ JIMENEZ</t>
  </si>
  <si>
    <t>VICTOR ANTONIO RODRIGUEZ MARTINEZ</t>
  </si>
  <si>
    <t>URGILIA CRISTYN AYBAR GARCIA</t>
  </si>
  <si>
    <t>XIOMARA CESARINA  DE LA ALT. LOPEZ BURGOS</t>
  </si>
  <si>
    <t>CLAUDIA CECILIA FIGUEREO  JEREZ</t>
  </si>
  <si>
    <t>1ER REGIMIENTO DOMINICANO GUARDIA PRESIDENCIAL, E.R.D.</t>
  </si>
  <si>
    <t>MARTA ELIA ROSSO WIBMER</t>
  </si>
  <si>
    <t>CENTRO CRISTIANO DE SERVICIOS MEDICOS, SRL</t>
  </si>
  <si>
    <t>VICTOR FAST PRINT, SRL</t>
  </si>
  <si>
    <t>OAKMONT DEVELOPMENT, SRL</t>
  </si>
  <si>
    <t>QUIMIPEST DOMINICANA, SRL</t>
  </si>
  <si>
    <t>CESAR OLIVERIO DE JESUS COMPRES JORGE</t>
  </si>
  <si>
    <t>CARMEN LINA RESTITUYO INOA</t>
  </si>
  <si>
    <t>PABELLON DE LA FAMA DE LA REPUBLICA DOMINICANA, INC</t>
  </si>
  <si>
    <t>INGRID LETICIA PINEDA MERCEDES</t>
  </si>
  <si>
    <t>AYUNTAMIENTO MUNICIPAL DE BANI</t>
  </si>
  <si>
    <t>YOSELIN DE LA ROSA TEJADA</t>
  </si>
  <si>
    <t>PATRICIA ARISLEIDY FABIAN TRINIDAD</t>
  </si>
  <si>
    <t>MARTHA ELIZABET DIPRE MARTINEZ</t>
  </si>
  <si>
    <t>DILENIA MARIA CALDERON DELGADO</t>
  </si>
  <si>
    <t>FREDDY  JOSE BAEZ MONTAÑO</t>
  </si>
  <si>
    <t>ALTAGRACIA RINCON DE JESUS</t>
  </si>
  <si>
    <t>AMB GLOBAL BUSINESS SERVICES, SRL</t>
  </si>
  <si>
    <t>JOSE LUIS TAPIA DISLA</t>
  </si>
  <si>
    <t>CENTRO CRISTIANO DE SERVICIOS MEDICOS, INC.</t>
  </si>
  <si>
    <t>CHRISTIAN DIONISIO REYES FLORIAN</t>
  </si>
  <si>
    <t>INVERSIONES ANDURIÑA, S.A.</t>
  </si>
  <si>
    <t>SANDRA MARGARITA LOPEZ SANCHEZ</t>
  </si>
  <si>
    <t>MIGUEL MANUEL MORENO ROSENDO</t>
  </si>
  <si>
    <t>VALENTINA SURIEL PEREZ</t>
  </si>
  <si>
    <t>PLAZA NACO HOTEL, SRL</t>
  </si>
  <si>
    <t>HERNANDEZ ALICOMSA HASA, SRL</t>
  </si>
  <si>
    <t>INGRID  LETICIA PINEDA MERCEDES</t>
  </si>
  <si>
    <t>NELLYBEL DE LA CRUZ MORA</t>
  </si>
  <si>
    <t>DIMALBA IMPORT, SRL</t>
  </si>
  <si>
    <t>ROMA, SRL</t>
  </si>
  <si>
    <t>SUPLIGENSA, SRL</t>
  </si>
  <si>
    <t>LEASING DE LA HISPANIOLA, SRL</t>
  </si>
  <si>
    <t>COMPU-OFFICE DOMINICANA, SRL</t>
  </si>
  <si>
    <t>LEASING AUTOMOTRIZ DEL SUR, SRL</t>
  </si>
  <si>
    <t>SPLACE GROUP, SRL</t>
  </si>
  <si>
    <t>TRICOM, S.A.</t>
  </si>
  <si>
    <t>JOSE ANIBAL BATISTA GALVAN</t>
  </si>
  <si>
    <t>UNIVERSAL TECNI GROUP UNITECGROUP, SRL</t>
  </si>
  <si>
    <t>PILAR BESTER ROSARIO DE SORIANO</t>
  </si>
  <si>
    <t>NELIA NUÑEZ REYES</t>
  </si>
  <si>
    <t>SERVICIOS E INSTALACIONES TECNICAS, SRL.</t>
  </si>
  <si>
    <t>CASTING SCORPION, SRL</t>
  </si>
  <si>
    <t>YSMAEL PAULINO MARTINEZ</t>
  </si>
  <si>
    <t>KLINETEC DOMINICANA, SRL</t>
  </si>
  <si>
    <t>ALTAGRACIA NORIS DECENA PERALTA</t>
  </si>
  <si>
    <t>PEDRO FRANCISCO ANGELES FERNANDEZ</t>
  </si>
  <si>
    <t>BACHIPLANES MODERNOS, SRL</t>
  </si>
  <si>
    <t>INVERSIONES EDYMAT, SRL</t>
  </si>
  <si>
    <t>CASA JARABACOA, SRL</t>
  </si>
  <si>
    <t>PLAZA LAMA, SA</t>
  </si>
  <si>
    <t>IMPRESORA MI CASA, EIRL</t>
  </si>
  <si>
    <t>FUMIGACIONES FUMIDEX, SRL</t>
  </si>
  <si>
    <t>MARIELY GARCIA RAMIREZ</t>
  </si>
  <si>
    <t>AV RENTALS GROUP, SRL</t>
  </si>
  <si>
    <t>MIGUEL TEJADA FERNANDEZ</t>
  </si>
  <si>
    <t>NANCY MERCEDES SANTIAGO QUEZADA</t>
  </si>
  <si>
    <t>JASTANY MORETA MORALES</t>
  </si>
  <si>
    <t>UNIVERSIDAD NACIONAL PEDRO HENRIQUEZ UREÑA</t>
  </si>
  <si>
    <t>JHONATHAN FELIZ</t>
  </si>
  <si>
    <t>DUCTO LIMPIO S.D., SRL</t>
  </si>
  <si>
    <t>HEND NICOLAS NADER DE ARBAJE</t>
  </si>
  <si>
    <t>ELIZABETH ALTAGRACIA BALCACER DE DEL ROSARIO</t>
  </si>
  <si>
    <t>CRISTINA YSABEL CASTILLO CONCEPCION</t>
  </si>
  <si>
    <t>EDITORA TELE 3, SRL</t>
  </si>
  <si>
    <t>MACHETE TECH, SRL</t>
  </si>
  <si>
    <t>MEN AT WORK, SRL</t>
  </si>
  <si>
    <t>JOSE FRANCISCO RECIO FAMILIA</t>
  </si>
  <si>
    <t>EXCON, S.A.</t>
  </si>
  <si>
    <t>JASTANY MORETA LINARES</t>
  </si>
  <si>
    <t>ERNESTO BATISTA MORILLO</t>
  </si>
  <si>
    <t>MILDRED JIMENEZ HERNANDEZ</t>
  </si>
  <si>
    <t>EDENORTE</t>
  </si>
  <si>
    <t>EDESUR</t>
  </si>
  <si>
    <t>HUMBERTO RADHAMES PEREZ AYBAR</t>
  </si>
  <si>
    <t>WELLINGTON OSVALDO PERALTA DE LOS SANTOS</t>
  </si>
  <si>
    <t>PAMELA CAROLINA ALFAU TEJEDA</t>
  </si>
  <si>
    <t>JULIANA NUÑEZ PASCUAL</t>
  </si>
  <si>
    <t>ROSALIA BRITO SANTAMARIA</t>
  </si>
  <si>
    <t>JOSE LUIS ALMONTE DOROTEA</t>
  </si>
  <si>
    <t>GASODUCTOS DOMINICANOS GASEODOMSA, SRL.</t>
  </si>
  <si>
    <t>VICTOR DE JESUS</t>
  </si>
  <si>
    <t>JOSE ANTONIO VILLANUEVA SANCHEZ</t>
  </si>
  <si>
    <t>ESTHER CAROLINA PAREDES DE MONTAS</t>
  </si>
  <si>
    <t>ANGELA ARCANGEL DE FRIAS</t>
  </si>
  <si>
    <t>ALEJANDRA ACEVEDO GUERRERO</t>
  </si>
  <si>
    <t>ELIZABETH ALTAGRACIA TEJADA PAULINO DE PEREZ</t>
  </si>
  <si>
    <t>DIANA EVANGELISTA JIMENEZ REYES</t>
  </si>
  <si>
    <t>HUMANO SEGUROS, SA</t>
  </si>
  <si>
    <t>JOSE MARTIN SALAZAR RIVERA</t>
  </si>
  <si>
    <t>INSTITUTO NACIONAL DE ADMINISTRACION PUBLICA</t>
  </si>
  <si>
    <t>BUG BUSTERS, SRL</t>
  </si>
  <si>
    <t>DOMINGA FIGUEROA RAMIREZ</t>
  </si>
  <si>
    <t>ESTHER DORALIS REYES FERRAND</t>
  </si>
  <si>
    <t>MANUEL ANTONIO MAZARA SORIANO</t>
  </si>
  <si>
    <t>EXPRESS PARCEL SERVICE INTERNATIONAL,INC.</t>
  </si>
  <si>
    <t>VH OFFICE SUPPLY, SRL</t>
  </si>
  <si>
    <t>EDITORA DE REVISTAS, SRL</t>
  </si>
  <si>
    <t>LISS SOLUTIONS PLANTS, SRL</t>
  </si>
  <si>
    <t>S&amp;F ENGINEERING GROUP, SRL</t>
  </si>
  <si>
    <t>JHOSEIMY URBAEZ CID</t>
  </si>
  <si>
    <t>SUPPORT SOLUTIONS NUGUER, SRL</t>
  </si>
  <si>
    <t>FERRETERIA PIMENTEL VASQUEZ EL PROGRESO, SA</t>
  </si>
  <si>
    <t>BEST SUPPLY, SRL</t>
  </si>
  <si>
    <t>SERVICIO SISTEMA MOTRIZ AMG, EIRL</t>
  </si>
  <si>
    <t>COMITE NACIONAL DE OLIMPIADAS ESPECIALES</t>
  </si>
  <si>
    <t>LEUTRIDA DE LOS SANTOS CANARIO</t>
  </si>
  <si>
    <t>AIDELISSA CEPEDA CEPEDA</t>
  </si>
  <si>
    <t>CHANEL ALTAGRACIA NUÑEZ</t>
  </si>
  <si>
    <t>YAJAIRA CRISTINA CABRERA GARALLUES</t>
  </si>
  <si>
    <t>CRISTINA ALEJANDRINA REYES SANTANA</t>
  </si>
  <si>
    <t>MARIBEL COLLADO AVILA</t>
  </si>
  <si>
    <t>ROSA ELENA DE LOS SANTOS VILLEGAS</t>
  </si>
  <si>
    <t>XIOMARA MIGUELINA ZORRILLA CANDELARIO</t>
  </si>
  <si>
    <t>RUBEN DE JESUS TORRES ESPINAL</t>
  </si>
  <si>
    <t>NAYELI JOSEFINA JIMENEZ ROJAS</t>
  </si>
  <si>
    <t>RUTH ESTHER CABRAL ANAZAGATIS</t>
  </si>
  <si>
    <t>RAFAEL ALTHEMAR REYNOSO PAREDES</t>
  </si>
  <si>
    <t>MARITZA SANTANA</t>
  </si>
  <si>
    <t>ANA CECILIA VARGAS ALMANZAR</t>
  </si>
  <si>
    <t>FRANCISCA SANCHEZ FAMILIA</t>
  </si>
  <si>
    <t>INGRID MARIA BURGOS REYES</t>
  </si>
  <si>
    <t>ERICKSON GARCIA VARGAS</t>
  </si>
  <si>
    <t>COMPAÑIA DOMINICANA DE TELEFONOS, SA</t>
  </si>
  <si>
    <t>CONSTRUPA CONSTRUCTORA PADILLA, SRL</t>
  </si>
  <si>
    <t>MARY JOSEFA SANTANA MORILLO</t>
  </si>
  <si>
    <t>RAFAEL MICHEL ALCEQUIEZ ACOSTA</t>
  </si>
  <si>
    <t>ESTHER JOSEFINA RAMIREZ CUSTODIO</t>
  </si>
  <si>
    <t>HUMANO SEGUROS SA</t>
  </si>
  <si>
    <t>XIOMARA CESARINA DE LA ALT. LOPEZ BURGOS</t>
  </si>
  <si>
    <t>BATISSA, SRL</t>
  </si>
  <si>
    <t>INVERSIONES TEJEDA VALERA INTEVAL, SRL</t>
  </si>
  <si>
    <t>MIGDALIA AGUSTINA TAVERAS DE FELIZ</t>
  </si>
  <si>
    <t>NIOURKA ARGENTINA ROMERO SANCHEZ</t>
  </si>
  <si>
    <t>COMISION RETENCION DE ESTADO</t>
  </si>
  <si>
    <t>COMISION POR MANEJO CUENTA</t>
  </si>
  <si>
    <t>PAGO DE SEGURIDAD SOCIAL TSS</t>
  </si>
  <si>
    <t>COMISION SEGURIDAD SOCIAL TSS</t>
  </si>
  <si>
    <t>DEPOSITO EFECTIVO</t>
  </si>
  <si>
    <t>PAGO NOMINA - IB</t>
  </si>
  <si>
    <t>DEPOSITO CHEQUE</t>
  </si>
  <si>
    <t>TRANSF TERCEROS IB</t>
  </si>
  <si>
    <t>TRANSFERENCIA DE FONDOS - IB</t>
  </si>
  <si>
    <t>PAGO SUPLIDORES ACH PROPIA</t>
  </si>
  <si>
    <t>TRANSF. TERCEROS IB</t>
  </si>
  <si>
    <t>PAGO MASIVO TC VÍA NETBANKING</t>
  </si>
  <si>
    <t>CORRECCION CK DOC.INCORRECTO</t>
  </si>
  <si>
    <t>CORRECCION CK DOC. INCORRECTO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</si>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</sst>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3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indexed="63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9">
    <xf numFmtId="0" fontId="0" fillId="0" borderId="0">
      <alignment vertical="top"/>
    </xf>
    <xf numFmtId="43" fontId="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12" applyNumberFormat="0" applyAlignment="0" applyProtection="0"/>
    <xf numFmtId="0" fontId="20" fillId="24" borderId="13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12" applyNumberFormat="0" applyAlignment="0" applyProtection="0"/>
    <xf numFmtId="0" fontId="27" fillId="0" borderId="17" applyNumberFormat="0" applyFill="0" applyAlignment="0" applyProtection="0"/>
    <xf numFmtId="43" fontId="4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>
      <alignment vertical="top"/>
    </xf>
    <xf numFmtId="0" fontId="11" fillId="0" borderId="0"/>
    <xf numFmtId="0" fontId="4" fillId="0" borderId="0">
      <alignment vertical="top"/>
    </xf>
    <xf numFmtId="0" fontId="11" fillId="25" borderId="18" applyNumberFormat="0" applyFont="0" applyAlignment="0" applyProtection="0"/>
    <xf numFmtId="0" fontId="28" fillId="23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77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5" fillId="0" borderId="0" xfId="0" applyFont="1" applyAlignment="1"/>
    <xf numFmtId="43" fontId="0" fillId="0" borderId="0" xfId="1" applyFont="1" applyAlignment="1"/>
    <xf numFmtId="43" fontId="4" fillId="0" borderId="0" xfId="1" applyFont="1" applyAlignment="1">
      <alignment horizontal="right"/>
    </xf>
    <xf numFmtId="43" fontId="6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43" fontId="5" fillId="3" borderId="0" xfId="1" applyFont="1" applyFill="1" applyAlignment="1">
      <alignment vertical="center"/>
    </xf>
    <xf numFmtId="43" fontId="5" fillId="3" borderId="0" xfId="1" applyFont="1" applyFill="1" applyAlignment="1">
      <alignment horizontal="right" vertical="center"/>
    </xf>
    <xf numFmtId="4" fontId="10" fillId="4" borderId="6" xfId="2" applyNumberFormat="1" applyFont="1" applyFill="1" applyBorder="1" applyAlignment="1">
      <alignment horizontal="left" vertical="center" wrapText="1"/>
    </xf>
    <xf numFmtId="0" fontId="10" fillId="4" borderId="10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center" vertical="center" wrapText="1"/>
    </xf>
    <xf numFmtId="43" fontId="10" fillId="4" borderId="10" xfId="1" applyFont="1" applyFill="1" applyBorder="1" applyAlignment="1">
      <alignment horizontal="center" vertical="center" wrapText="1"/>
    </xf>
    <xf numFmtId="43" fontId="10" fillId="4" borderId="10" xfId="1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0" fontId="14" fillId="2" borderId="10" xfId="0" applyNumberFormat="1" applyFont="1" applyFill="1" applyBorder="1" applyAlignment="1">
      <alignment horizontal="left" vertical="top"/>
    </xf>
    <xf numFmtId="0" fontId="15" fillId="2" borderId="10" xfId="0" applyFont="1" applyFill="1" applyBorder="1">
      <alignment vertical="top"/>
    </xf>
    <xf numFmtId="43" fontId="14" fillId="2" borderId="10" xfId="1" applyFont="1" applyFill="1" applyBorder="1">
      <alignment vertical="top"/>
    </xf>
    <xf numFmtId="43" fontId="16" fillId="2" borderId="10" xfId="1" applyFont="1" applyFill="1" applyBorder="1" applyAlignment="1">
      <alignment horizontal="right" vertical="top"/>
    </xf>
    <xf numFmtId="43" fontId="16" fillId="2" borderId="10" xfId="1" applyFont="1" applyFill="1" applyBorder="1">
      <alignment vertical="top"/>
    </xf>
    <xf numFmtId="0" fontId="2" fillId="0" borderId="10" xfId="0" applyFont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1" applyFont="1">
      <alignment vertical="top"/>
    </xf>
    <xf numFmtId="43" fontId="4" fillId="0" borderId="0" xfId="1" applyFont="1" applyAlignment="1">
      <alignment horizontal="right" vertical="top"/>
    </xf>
    <xf numFmtId="43" fontId="6" fillId="2" borderId="0" xfId="1" applyFont="1" applyFill="1">
      <alignment vertical="top"/>
    </xf>
    <xf numFmtId="0" fontId="2" fillId="0" borderId="10" xfId="0" applyFont="1" applyBorder="1">
      <alignment vertical="top"/>
    </xf>
    <xf numFmtId="43" fontId="2" fillId="0" borderId="10" xfId="1" applyFont="1" applyBorder="1">
      <alignment vertical="top"/>
    </xf>
    <xf numFmtId="0" fontId="3" fillId="2" borderId="10" xfId="0" applyFont="1" applyFill="1" applyBorder="1" applyAlignment="1">
      <alignment horizontal="left" vertical="top"/>
    </xf>
    <xf numFmtId="43" fontId="0" fillId="0" borderId="10" xfId="1" applyFont="1" applyBorder="1">
      <alignment vertical="top"/>
    </xf>
    <xf numFmtId="43" fontId="6" fillId="2" borderId="10" xfId="1" applyFont="1" applyFill="1" applyBorder="1">
      <alignment vertical="top"/>
    </xf>
    <xf numFmtId="164" fontId="31" fillId="2" borderId="10" xfId="0" applyNumberFormat="1" applyFont="1" applyFill="1" applyBorder="1" applyAlignment="1">
      <alignment horizontal="left"/>
    </xf>
    <xf numFmtId="0" fontId="31" fillId="2" borderId="10" xfId="0" applyNumberFormat="1" applyFont="1" applyFill="1" applyBorder="1" applyAlignment="1">
      <alignment horizontal="left"/>
    </xf>
    <xf numFmtId="0" fontId="4" fillId="2" borderId="0" xfId="0" applyFont="1" applyFill="1">
      <alignment vertical="top"/>
    </xf>
    <xf numFmtId="0" fontId="31" fillId="2" borderId="10" xfId="0" applyFont="1" applyFill="1" applyBorder="1" applyAlignment="1">
      <alignment horizontal="left"/>
    </xf>
    <xf numFmtId="43" fontId="32" fillId="2" borderId="10" xfId="1" applyFont="1" applyFill="1" applyBorder="1" applyAlignment="1">
      <alignment horizontal="right"/>
    </xf>
    <xf numFmtId="0" fontId="0" fillId="0" borderId="10" xfId="0" applyFont="1" applyBorder="1">
      <alignment vertical="top"/>
    </xf>
    <xf numFmtId="0" fontId="12" fillId="4" borderId="10" xfId="0" applyFont="1" applyFill="1" applyBorder="1" applyAlignment="1">
      <alignment horizontal="left" vertical="center" wrapText="1"/>
    </xf>
    <xf numFmtId="43" fontId="10" fillId="4" borderId="8" xfId="1" applyFont="1" applyFill="1" applyBorder="1" applyAlignment="1">
      <alignment horizontal="center" vertical="center" wrapText="1"/>
    </xf>
    <xf numFmtId="43" fontId="10" fillId="4" borderId="11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/>
    </xf>
    <xf numFmtId="164" fontId="31" fillId="0" borderId="10" xfId="0" applyNumberFormat="1" applyFont="1" applyFill="1" applyBorder="1" applyAlignment="1">
      <alignment horizontal="left"/>
    </xf>
    <xf numFmtId="0" fontId="31" fillId="0" borderId="10" xfId="0" applyFont="1" applyFill="1" applyBorder="1" applyAlignment="1">
      <alignment horizontal="left"/>
    </xf>
    <xf numFmtId="43" fontId="32" fillId="0" borderId="10" xfId="1" applyFont="1" applyFill="1" applyBorder="1" applyAlignment="1">
      <alignment horizontal="right"/>
    </xf>
    <xf numFmtId="43" fontId="2" fillId="0" borderId="10" xfId="1" applyFont="1" applyFill="1" applyBorder="1">
      <alignment vertical="top"/>
    </xf>
    <xf numFmtId="43" fontId="6" fillId="0" borderId="10" xfId="1" applyFont="1" applyFill="1" applyBorder="1">
      <alignment vertical="top"/>
    </xf>
    <xf numFmtId="0" fontId="0" fillId="0" borderId="0" xfId="0" applyFill="1">
      <alignment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43" fontId="7" fillId="3" borderId="0" xfId="1" applyFont="1" applyFill="1" applyAlignment="1">
      <alignment horizontal="center" vertical="center"/>
    </xf>
    <xf numFmtId="43" fontId="7" fillId="3" borderId="0" xfId="1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1" applyFont="1" applyFill="1" applyAlignment="1">
      <alignment horizontal="center" vertical="center"/>
    </xf>
    <xf numFmtId="43" fontId="8" fillId="3" borderId="0" xfId="1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right" vertical="center"/>
    </xf>
    <xf numFmtId="43" fontId="10" fillId="4" borderId="3" xfId="1" applyFont="1" applyFill="1" applyBorder="1" applyAlignment="1">
      <alignment horizontal="center" vertical="center"/>
    </xf>
    <xf numFmtId="43" fontId="10" fillId="4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left" vertical="center" wrapText="1"/>
    </xf>
    <xf numFmtId="43" fontId="10" fillId="4" borderId="6" xfId="1" applyFont="1" applyFill="1" applyBorder="1" applyAlignment="1">
      <alignment horizontal="center" vertical="center" wrapText="1"/>
    </xf>
    <xf numFmtId="43" fontId="10" fillId="4" borderId="7" xfId="1" applyFont="1" applyFill="1" applyBorder="1" applyAlignment="1">
      <alignment horizontal="right" vertical="center" wrapText="1"/>
    </xf>
  </cellXfs>
  <cellStyles count="59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74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200025</xdr:colOff>
      <xdr:row>0</xdr:row>
      <xdr:rowOff>28575</xdr:rowOff>
    </xdr:from>
    <xdr:to>
      <xdr:col>6</xdr:col>
      <xdr:colOff>1247774</xdr:colOff>
      <xdr:row>7</xdr:row>
      <xdr:rowOff>19050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8575"/>
          <a:ext cx="2152649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32"/>
  <sheetViews>
    <sheetView tabSelected="1" showOutlineSymbols="0" topLeftCell="A215" zoomScaleNormal="100" workbookViewId="0">
      <selection activeCell="A244" sqref="A244"/>
    </sheetView>
  </sheetViews>
  <sheetFormatPr baseColWidth="10" defaultColWidth="6.85546875" defaultRowHeight="12.75" customHeight="1" x14ac:dyDescent="0.2"/>
  <cols>
    <col min="1" max="1" width="4.42578125" style="28" bestFit="1" customWidth="1"/>
    <col min="2" max="2" width="11.28515625" style="29" bestFit="1" customWidth="1"/>
    <col min="3" max="3" width="12.140625" style="30" customWidth="1"/>
    <col min="4" max="4" width="60" style="31" customWidth="1"/>
    <col min="5" max="5" width="15.42578125" style="32" customWidth="1"/>
    <col min="6" max="6" width="16.5703125" style="33" customWidth="1"/>
    <col min="7" max="7" width="18.7109375" style="34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33.75" x14ac:dyDescent="0.2">
      <c r="A9" s="56" t="s">
        <v>0</v>
      </c>
      <c r="B9" s="56"/>
      <c r="C9" s="57"/>
      <c r="D9" s="56"/>
      <c r="E9" s="58"/>
      <c r="F9" s="59"/>
      <c r="G9" s="58"/>
    </row>
    <row r="10" spans="1:7" s="8" customFormat="1" ht="20.25" x14ac:dyDescent="0.2">
      <c r="A10" s="60" t="s">
        <v>43</v>
      </c>
      <c r="B10" s="60"/>
      <c r="C10" s="61"/>
      <c r="D10" s="60"/>
      <c r="E10" s="62"/>
      <c r="F10" s="63"/>
      <c r="G10" s="62"/>
    </row>
    <row r="11" spans="1:7" s="8" customFormat="1" ht="15.75" thickBot="1" x14ac:dyDescent="0.25">
      <c r="A11" s="9"/>
      <c r="B11" s="10"/>
      <c r="C11" s="11"/>
      <c r="D11" s="12"/>
      <c r="E11" s="13"/>
      <c r="F11" s="14"/>
      <c r="G11" s="7"/>
    </row>
    <row r="12" spans="1:7" s="8" customFormat="1" ht="16.5" x14ac:dyDescent="0.2">
      <c r="A12" s="64" t="s">
        <v>1</v>
      </c>
      <c r="B12" s="67" t="s">
        <v>2</v>
      </c>
      <c r="C12" s="68"/>
      <c r="D12" s="69"/>
      <c r="E12" s="70" t="s">
        <v>3</v>
      </c>
      <c r="F12" s="71"/>
      <c r="G12" s="72"/>
    </row>
    <row r="13" spans="1:7" s="8" customFormat="1" ht="16.5" x14ac:dyDescent="0.2">
      <c r="A13" s="65"/>
      <c r="B13" s="73" t="s">
        <v>4</v>
      </c>
      <c r="C13" s="74"/>
      <c r="D13" s="15">
        <v>0</v>
      </c>
      <c r="E13" s="75" t="s">
        <v>5</v>
      </c>
      <c r="F13" s="76"/>
      <c r="G13" s="47">
        <v>18981837.199999999</v>
      </c>
    </row>
    <row r="14" spans="1:7" s="8" customFormat="1" ht="49.5" x14ac:dyDescent="0.2">
      <c r="A14" s="66"/>
      <c r="B14" s="46" t="s">
        <v>6</v>
      </c>
      <c r="C14" s="16" t="s">
        <v>7</v>
      </c>
      <c r="D14" s="17" t="s">
        <v>8</v>
      </c>
      <c r="E14" s="18" t="s">
        <v>9</v>
      </c>
      <c r="F14" s="19" t="s">
        <v>10</v>
      </c>
      <c r="G14" s="48" t="s">
        <v>11</v>
      </c>
    </row>
    <row r="15" spans="1:7" ht="15.75" x14ac:dyDescent="0.2">
      <c r="A15" s="20">
        <v>0</v>
      </c>
      <c r="B15" s="21" t="s">
        <v>6</v>
      </c>
      <c r="C15" s="22" t="s">
        <v>12</v>
      </c>
      <c r="D15" s="23" t="s">
        <v>13</v>
      </c>
      <c r="E15" s="24"/>
      <c r="F15" s="25" t="s">
        <v>14</v>
      </c>
      <c r="G15" s="26" t="s">
        <v>15</v>
      </c>
    </row>
    <row r="16" spans="1:7" ht="15.95" customHeight="1" x14ac:dyDescent="0.2">
      <c r="A16" s="20">
        <v>1</v>
      </c>
      <c r="B16" s="35" t="s">
        <v>53</v>
      </c>
      <c r="C16" s="27">
        <v>33545</v>
      </c>
      <c r="D16" s="35" t="s">
        <v>40</v>
      </c>
      <c r="E16" s="24"/>
      <c r="F16" s="36">
        <v>19864.5</v>
      </c>
      <c r="G16" s="39">
        <f>+G13-F16+E16</f>
        <v>18961972.699999999</v>
      </c>
    </row>
    <row r="17" spans="1:7" ht="12.75" customHeight="1" x14ac:dyDescent="0.2">
      <c r="A17" s="37"/>
      <c r="B17" s="35" t="s">
        <v>53</v>
      </c>
      <c r="C17" s="27">
        <v>33546</v>
      </c>
      <c r="D17" s="35" t="s">
        <v>20</v>
      </c>
      <c r="E17" s="38"/>
      <c r="F17" s="36">
        <v>994563.81</v>
      </c>
      <c r="G17" s="39">
        <f>+G16-F17+E17</f>
        <v>17967408.890000001</v>
      </c>
    </row>
    <row r="18" spans="1:7" ht="12.75" customHeight="1" x14ac:dyDescent="0.2">
      <c r="A18" s="37"/>
      <c r="B18" s="35" t="s">
        <v>54</v>
      </c>
      <c r="C18" s="27">
        <v>33547</v>
      </c>
      <c r="D18" s="35" t="s">
        <v>75</v>
      </c>
      <c r="E18" s="38"/>
      <c r="F18" s="36">
        <v>11000</v>
      </c>
      <c r="G18" s="39">
        <f t="shared" ref="G18:G81" si="0">+G17-F18+E18</f>
        <v>17956408.890000001</v>
      </c>
    </row>
    <row r="19" spans="1:7" ht="12.75" customHeight="1" x14ac:dyDescent="0.2">
      <c r="A19" s="37"/>
      <c r="B19" s="35" t="s">
        <v>54</v>
      </c>
      <c r="C19" s="27">
        <v>33548</v>
      </c>
      <c r="D19" s="35" t="s">
        <v>30</v>
      </c>
      <c r="E19" s="38"/>
      <c r="F19" s="36">
        <v>170800</v>
      </c>
      <c r="G19" s="39">
        <f t="shared" si="0"/>
        <v>17785608.890000001</v>
      </c>
    </row>
    <row r="20" spans="1:7" ht="12.75" customHeight="1" x14ac:dyDescent="0.2">
      <c r="A20" s="37"/>
      <c r="B20" s="35" t="s">
        <v>54</v>
      </c>
      <c r="C20" s="27">
        <v>33549</v>
      </c>
      <c r="D20" s="35" t="s">
        <v>76</v>
      </c>
      <c r="E20" s="38"/>
      <c r="F20" s="36">
        <v>61560</v>
      </c>
      <c r="G20" s="39">
        <f t="shared" si="0"/>
        <v>17724048.890000001</v>
      </c>
    </row>
    <row r="21" spans="1:7" ht="12.75" customHeight="1" x14ac:dyDescent="0.2">
      <c r="A21" s="37"/>
      <c r="B21" s="35" t="s">
        <v>54</v>
      </c>
      <c r="C21" s="27">
        <v>33550</v>
      </c>
      <c r="D21" s="35" t="s">
        <v>77</v>
      </c>
      <c r="E21" s="38"/>
      <c r="F21" s="36">
        <v>142378.66</v>
      </c>
      <c r="G21" s="39">
        <f t="shared" si="0"/>
        <v>17581670.23</v>
      </c>
    </row>
    <row r="22" spans="1:7" ht="12.75" customHeight="1" x14ac:dyDescent="0.2">
      <c r="A22" s="37"/>
      <c r="B22" s="35" t="s">
        <v>54</v>
      </c>
      <c r="C22" s="27">
        <v>33551</v>
      </c>
      <c r="D22" s="35" t="s">
        <v>78</v>
      </c>
      <c r="E22" s="38"/>
      <c r="F22" s="36">
        <v>10800</v>
      </c>
      <c r="G22" s="39">
        <f t="shared" si="0"/>
        <v>17570870.23</v>
      </c>
    </row>
    <row r="23" spans="1:7" ht="12.75" customHeight="1" x14ac:dyDescent="0.2">
      <c r="A23" s="37"/>
      <c r="B23" s="35" t="s">
        <v>54</v>
      </c>
      <c r="C23" s="27">
        <v>33552</v>
      </c>
      <c r="D23" s="35" t="s">
        <v>79</v>
      </c>
      <c r="E23" s="38"/>
      <c r="F23" s="36">
        <v>16200</v>
      </c>
      <c r="G23" s="39">
        <f t="shared" si="0"/>
        <v>17554670.23</v>
      </c>
    </row>
    <row r="24" spans="1:7" ht="12.75" customHeight="1" x14ac:dyDescent="0.2">
      <c r="A24" s="37"/>
      <c r="B24" s="35" t="s">
        <v>54</v>
      </c>
      <c r="C24" s="27">
        <v>33553</v>
      </c>
      <c r="D24" s="35" t="s">
        <v>35</v>
      </c>
      <c r="E24" s="38"/>
      <c r="F24" s="36">
        <v>67000</v>
      </c>
      <c r="G24" s="39">
        <f t="shared" si="0"/>
        <v>17487670.23</v>
      </c>
    </row>
    <row r="25" spans="1:7" ht="12.75" customHeight="1" x14ac:dyDescent="0.2">
      <c r="A25" s="37"/>
      <c r="B25" s="35" t="s">
        <v>54</v>
      </c>
      <c r="C25" s="27">
        <v>33554</v>
      </c>
      <c r="D25" s="35" t="s">
        <v>30</v>
      </c>
      <c r="E25" s="38"/>
      <c r="F25" s="36">
        <v>24613.13</v>
      </c>
      <c r="G25" s="39">
        <f t="shared" si="0"/>
        <v>17463057.100000001</v>
      </c>
    </row>
    <row r="26" spans="1:7" ht="12.75" customHeight="1" x14ac:dyDescent="0.2">
      <c r="A26" s="37"/>
      <c r="B26" s="35" t="s">
        <v>54</v>
      </c>
      <c r="C26" s="27">
        <v>33555</v>
      </c>
      <c r="D26" s="35" t="s">
        <v>80</v>
      </c>
      <c r="E26" s="38"/>
      <c r="F26" s="36">
        <v>8410.01</v>
      </c>
      <c r="G26" s="39">
        <f t="shared" si="0"/>
        <v>17454647.09</v>
      </c>
    </row>
    <row r="27" spans="1:7" ht="12.75" customHeight="1" x14ac:dyDescent="0.2">
      <c r="A27" s="37"/>
      <c r="B27" s="35" t="s">
        <v>54</v>
      </c>
      <c r="C27" s="27">
        <v>33556</v>
      </c>
      <c r="D27" s="45" t="s">
        <v>294</v>
      </c>
      <c r="E27" s="38"/>
      <c r="F27" s="36">
        <v>0</v>
      </c>
      <c r="G27" s="39">
        <f t="shared" si="0"/>
        <v>17454647.09</v>
      </c>
    </row>
    <row r="28" spans="1:7" ht="12.75" customHeight="1" x14ac:dyDescent="0.2">
      <c r="A28" s="37"/>
      <c r="B28" s="35" t="s">
        <v>55</v>
      </c>
      <c r="C28" s="27">
        <v>33557</v>
      </c>
      <c r="D28" s="35" t="s">
        <v>82</v>
      </c>
      <c r="E28" s="38"/>
      <c r="F28" s="36">
        <v>4500</v>
      </c>
      <c r="G28" s="39">
        <f t="shared" si="0"/>
        <v>17450147.09</v>
      </c>
    </row>
    <row r="29" spans="1:7" ht="12.75" customHeight="1" x14ac:dyDescent="0.2">
      <c r="A29" s="37"/>
      <c r="B29" s="35" t="s">
        <v>55</v>
      </c>
      <c r="C29" s="27">
        <v>33558</v>
      </c>
      <c r="D29" s="35" t="s">
        <v>83</v>
      </c>
      <c r="E29" s="38"/>
      <c r="F29" s="36">
        <v>20453</v>
      </c>
      <c r="G29" s="39">
        <f t="shared" si="0"/>
        <v>17429694.09</v>
      </c>
    </row>
    <row r="30" spans="1:7" ht="12.75" customHeight="1" x14ac:dyDescent="0.2">
      <c r="A30" s="37"/>
      <c r="B30" s="35" t="s">
        <v>55</v>
      </c>
      <c r="C30" s="27">
        <v>33559</v>
      </c>
      <c r="D30" s="35" t="s">
        <v>84</v>
      </c>
      <c r="E30" s="38"/>
      <c r="F30" s="36">
        <v>91530</v>
      </c>
      <c r="G30" s="39">
        <f t="shared" si="0"/>
        <v>17338164.09</v>
      </c>
    </row>
    <row r="31" spans="1:7" ht="12.75" customHeight="1" x14ac:dyDescent="0.2">
      <c r="A31" s="37"/>
      <c r="B31" s="35" t="s">
        <v>55</v>
      </c>
      <c r="C31" s="27">
        <v>33560</v>
      </c>
      <c r="D31" s="45" t="s">
        <v>294</v>
      </c>
      <c r="E31" s="38"/>
      <c r="F31" s="36">
        <v>0</v>
      </c>
      <c r="G31" s="39">
        <f t="shared" si="0"/>
        <v>17338164.09</v>
      </c>
    </row>
    <row r="32" spans="1:7" ht="12.75" customHeight="1" x14ac:dyDescent="0.2">
      <c r="A32" s="37"/>
      <c r="B32" s="35" t="s">
        <v>55</v>
      </c>
      <c r="C32" s="27">
        <v>33561</v>
      </c>
      <c r="D32" s="35" t="s">
        <v>86</v>
      </c>
      <c r="E32" s="38"/>
      <c r="F32" s="36">
        <v>31200</v>
      </c>
      <c r="G32" s="39">
        <f t="shared" si="0"/>
        <v>17306964.09</v>
      </c>
    </row>
    <row r="33" spans="1:7" ht="12.75" customHeight="1" x14ac:dyDescent="0.2">
      <c r="A33" s="37"/>
      <c r="B33" s="35" t="s">
        <v>55</v>
      </c>
      <c r="C33" s="27">
        <v>33562</v>
      </c>
      <c r="D33" s="35" t="s">
        <v>87</v>
      </c>
      <c r="E33" s="38"/>
      <c r="F33" s="36">
        <v>35871.660000000003</v>
      </c>
      <c r="G33" s="39">
        <f t="shared" si="0"/>
        <v>17271092.43</v>
      </c>
    </row>
    <row r="34" spans="1:7" ht="12.75" customHeight="1" x14ac:dyDescent="0.2">
      <c r="A34" s="37"/>
      <c r="B34" s="35" t="s">
        <v>55</v>
      </c>
      <c r="C34" s="27">
        <v>33563</v>
      </c>
      <c r="D34" s="35" t="s">
        <v>46</v>
      </c>
      <c r="E34" s="38"/>
      <c r="F34" s="36">
        <v>5400</v>
      </c>
      <c r="G34" s="39">
        <f t="shared" si="0"/>
        <v>17265692.43</v>
      </c>
    </row>
    <row r="35" spans="1:7" ht="12.75" customHeight="1" x14ac:dyDescent="0.2">
      <c r="A35" s="37"/>
      <c r="B35" s="35" t="s">
        <v>55</v>
      </c>
      <c r="C35" s="27">
        <v>33564</v>
      </c>
      <c r="D35" s="35" t="s">
        <v>88</v>
      </c>
      <c r="E35" s="38"/>
      <c r="F35" s="36">
        <v>20000</v>
      </c>
      <c r="G35" s="39">
        <f t="shared" si="0"/>
        <v>17245692.43</v>
      </c>
    </row>
    <row r="36" spans="1:7" ht="12.75" customHeight="1" x14ac:dyDescent="0.2">
      <c r="A36" s="37"/>
      <c r="B36" s="35" t="s">
        <v>55</v>
      </c>
      <c r="C36" s="27">
        <v>33565</v>
      </c>
      <c r="D36" s="35" t="s">
        <v>89</v>
      </c>
      <c r="E36" s="38"/>
      <c r="F36" s="36">
        <v>51300</v>
      </c>
      <c r="G36" s="39">
        <f t="shared" si="0"/>
        <v>17194392.43</v>
      </c>
    </row>
    <row r="37" spans="1:7" ht="12.75" customHeight="1" x14ac:dyDescent="0.2">
      <c r="A37" s="37"/>
      <c r="B37" s="35" t="s">
        <v>55</v>
      </c>
      <c r="C37" s="27">
        <v>33566</v>
      </c>
      <c r="D37" s="35" t="s">
        <v>90</v>
      </c>
      <c r="E37" s="38"/>
      <c r="F37" s="36">
        <v>39600</v>
      </c>
      <c r="G37" s="39">
        <f t="shared" si="0"/>
        <v>17154792.43</v>
      </c>
    </row>
    <row r="38" spans="1:7" ht="12.75" customHeight="1" x14ac:dyDescent="0.2">
      <c r="A38" s="37"/>
      <c r="B38" s="35" t="s">
        <v>55</v>
      </c>
      <c r="C38" s="27">
        <v>33567</v>
      </c>
      <c r="D38" s="35" t="s">
        <v>91</v>
      </c>
      <c r="E38" s="38"/>
      <c r="F38" s="36">
        <v>59400</v>
      </c>
      <c r="G38" s="39">
        <f t="shared" si="0"/>
        <v>17095392.43</v>
      </c>
    </row>
    <row r="39" spans="1:7" ht="12.75" customHeight="1" x14ac:dyDescent="0.2">
      <c r="A39" s="37"/>
      <c r="B39" s="35" t="s">
        <v>55</v>
      </c>
      <c r="C39" s="27">
        <v>33568</v>
      </c>
      <c r="D39" s="35" t="s">
        <v>92</v>
      </c>
      <c r="E39" s="38"/>
      <c r="F39" s="36">
        <v>59400</v>
      </c>
      <c r="G39" s="39">
        <f t="shared" si="0"/>
        <v>17035992.43</v>
      </c>
    </row>
    <row r="40" spans="1:7" ht="12.75" customHeight="1" x14ac:dyDescent="0.2">
      <c r="A40" s="37"/>
      <c r="B40" s="35" t="s">
        <v>55</v>
      </c>
      <c r="C40" s="27">
        <v>33569</v>
      </c>
      <c r="D40" s="35" t="s">
        <v>93</v>
      </c>
      <c r="E40" s="38"/>
      <c r="F40" s="36">
        <v>10800</v>
      </c>
      <c r="G40" s="39">
        <f t="shared" si="0"/>
        <v>17025192.43</v>
      </c>
    </row>
    <row r="41" spans="1:7" ht="12.75" customHeight="1" x14ac:dyDescent="0.2">
      <c r="A41" s="37"/>
      <c r="B41" s="35" t="s">
        <v>55</v>
      </c>
      <c r="C41" s="27">
        <v>33570</v>
      </c>
      <c r="D41" s="35" t="s">
        <v>94</v>
      </c>
      <c r="E41" s="38"/>
      <c r="F41" s="36">
        <v>74250</v>
      </c>
      <c r="G41" s="39">
        <f t="shared" si="0"/>
        <v>16950942.43</v>
      </c>
    </row>
    <row r="42" spans="1:7" ht="12.75" customHeight="1" x14ac:dyDescent="0.2">
      <c r="A42" s="37"/>
      <c r="B42" s="35" t="s">
        <v>55</v>
      </c>
      <c r="C42" s="27">
        <v>33571</v>
      </c>
      <c r="D42" s="35" t="s">
        <v>95</v>
      </c>
      <c r="E42" s="38"/>
      <c r="F42" s="36">
        <v>29700</v>
      </c>
      <c r="G42" s="39">
        <f t="shared" si="0"/>
        <v>16921242.43</v>
      </c>
    </row>
    <row r="43" spans="1:7" ht="12.75" customHeight="1" x14ac:dyDescent="0.2">
      <c r="A43" s="37"/>
      <c r="B43" s="35" t="s">
        <v>55</v>
      </c>
      <c r="C43" s="27">
        <v>33572</v>
      </c>
      <c r="D43" s="45" t="s">
        <v>294</v>
      </c>
      <c r="E43" s="38"/>
      <c r="F43" s="36">
        <v>0</v>
      </c>
      <c r="G43" s="39">
        <f t="shared" si="0"/>
        <v>16921242.43</v>
      </c>
    </row>
    <row r="44" spans="1:7" ht="12.75" customHeight="1" x14ac:dyDescent="0.2">
      <c r="A44" s="37"/>
      <c r="B44" s="35" t="s">
        <v>55</v>
      </c>
      <c r="C44" s="27">
        <v>33573</v>
      </c>
      <c r="D44" s="45" t="s">
        <v>294</v>
      </c>
      <c r="E44" s="38"/>
      <c r="F44" s="36">
        <v>0</v>
      </c>
      <c r="G44" s="39">
        <f t="shared" si="0"/>
        <v>16921242.43</v>
      </c>
    </row>
    <row r="45" spans="1:7" ht="12.75" customHeight="1" x14ac:dyDescent="0.2">
      <c r="A45" s="37"/>
      <c r="B45" s="35" t="s">
        <v>55</v>
      </c>
      <c r="C45" s="27">
        <v>33574</v>
      </c>
      <c r="D45" s="35" t="s">
        <v>98</v>
      </c>
      <c r="E45" s="38"/>
      <c r="F45" s="36">
        <v>49500</v>
      </c>
      <c r="G45" s="39">
        <f t="shared" si="0"/>
        <v>16871742.43</v>
      </c>
    </row>
    <row r="46" spans="1:7" ht="12.75" customHeight="1" x14ac:dyDescent="0.2">
      <c r="A46" s="37"/>
      <c r="B46" s="35" t="s">
        <v>55</v>
      </c>
      <c r="C46" s="27">
        <v>33575</v>
      </c>
      <c r="D46" s="35" t="s">
        <v>99</v>
      </c>
      <c r="E46" s="38"/>
      <c r="F46" s="36">
        <v>74250</v>
      </c>
      <c r="G46" s="39">
        <f t="shared" si="0"/>
        <v>16797492.43</v>
      </c>
    </row>
    <row r="47" spans="1:7" ht="12.75" customHeight="1" x14ac:dyDescent="0.2">
      <c r="A47" s="37"/>
      <c r="B47" s="35" t="s">
        <v>55</v>
      </c>
      <c r="C47" s="27">
        <v>33576</v>
      </c>
      <c r="D47" s="35" t="s">
        <v>28</v>
      </c>
      <c r="E47" s="38"/>
      <c r="F47" s="36">
        <v>4750</v>
      </c>
      <c r="G47" s="39">
        <f t="shared" si="0"/>
        <v>16792742.43</v>
      </c>
    </row>
    <row r="48" spans="1:7" ht="12.75" customHeight="1" x14ac:dyDescent="0.2">
      <c r="A48" s="37"/>
      <c r="B48" s="35" t="s">
        <v>55</v>
      </c>
      <c r="C48" s="27">
        <v>33577</v>
      </c>
      <c r="D48" s="35" t="s">
        <v>100</v>
      </c>
      <c r="E48" s="38"/>
      <c r="F48" s="36">
        <v>4050</v>
      </c>
      <c r="G48" s="39">
        <f t="shared" si="0"/>
        <v>16788692.43</v>
      </c>
    </row>
    <row r="49" spans="1:7" ht="12.75" customHeight="1" x14ac:dyDescent="0.2">
      <c r="A49" s="37"/>
      <c r="B49" s="35" t="s">
        <v>55</v>
      </c>
      <c r="C49" s="27">
        <v>33578</v>
      </c>
      <c r="D49" s="35" t="s">
        <v>101</v>
      </c>
      <c r="E49" s="38"/>
      <c r="F49" s="36">
        <v>457205.39</v>
      </c>
      <c r="G49" s="39">
        <f t="shared" si="0"/>
        <v>16331487.039999999</v>
      </c>
    </row>
    <row r="50" spans="1:7" ht="12.75" customHeight="1" x14ac:dyDescent="0.2">
      <c r="A50" s="37"/>
      <c r="B50" s="35" t="s">
        <v>55</v>
      </c>
      <c r="C50" s="27">
        <v>33579</v>
      </c>
      <c r="D50" s="45" t="s">
        <v>294</v>
      </c>
      <c r="E50" s="38"/>
      <c r="F50" s="36">
        <v>0</v>
      </c>
      <c r="G50" s="39">
        <f t="shared" si="0"/>
        <v>16331487.039999999</v>
      </c>
    </row>
    <row r="51" spans="1:7" ht="12.75" customHeight="1" x14ac:dyDescent="0.2">
      <c r="A51" s="37"/>
      <c r="B51" s="35" t="s">
        <v>55</v>
      </c>
      <c r="C51" s="27">
        <v>33580</v>
      </c>
      <c r="D51" s="35" t="s">
        <v>19</v>
      </c>
      <c r="E51" s="38"/>
      <c r="F51" s="36">
        <v>64584</v>
      </c>
      <c r="G51" s="39">
        <f t="shared" si="0"/>
        <v>16266903.039999999</v>
      </c>
    </row>
    <row r="52" spans="1:7" ht="12.75" customHeight="1" x14ac:dyDescent="0.2">
      <c r="A52" s="37"/>
      <c r="B52" s="35" t="s">
        <v>55</v>
      </c>
      <c r="C52" s="27">
        <v>33581</v>
      </c>
      <c r="D52" s="35" t="s">
        <v>102</v>
      </c>
      <c r="E52" s="38"/>
      <c r="F52" s="36">
        <v>10800</v>
      </c>
      <c r="G52" s="39">
        <f t="shared" si="0"/>
        <v>16256103.039999999</v>
      </c>
    </row>
    <row r="53" spans="1:7" ht="12.75" customHeight="1" x14ac:dyDescent="0.2">
      <c r="A53" s="37"/>
      <c r="B53" s="35" t="s">
        <v>55</v>
      </c>
      <c r="C53" s="27">
        <v>33582</v>
      </c>
      <c r="D53" s="45" t="s">
        <v>294</v>
      </c>
      <c r="E53" s="38"/>
      <c r="F53" s="36">
        <v>0</v>
      </c>
      <c r="G53" s="39">
        <f t="shared" si="0"/>
        <v>16256103.039999999</v>
      </c>
    </row>
    <row r="54" spans="1:7" ht="12.75" customHeight="1" x14ac:dyDescent="0.2">
      <c r="A54" s="37"/>
      <c r="B54" s="35" t="s">
        <v>55</v>
      </c>
      <c r="C54" s="27">
        <v>33583</v>
      </c>
      <c r="D54" s="35" t="s">
        <v>103</v>
      </c>
      <c r="E54" s="38"/>
      <c r="F54" s="36">
        <v>41192</v>
      </c>
      <c r="G54" s="39">
        <f t="shared" si="0"/>
        <v>16214911.039999999</v>
      </c>
    </row>
    <row r="55" spans="1:7" ht="12.75" customHeight="1" x14ac:dyDescent="0.2">
      <c r="A55" s="37"/>
      <c r="B55" s="35" t="s">
        <v>55</v>
      </c>
      <c r="C55" s="27">
        <v>33584</v>
      </c>
      <c r="D55" s="35" t="s">
        <v>104</v>
      </c>
      <c r="E55" s="38"/>
      <c r="F55" s="36">
        <v>30227.5</v>
      </c>
      <c r="G55" s="39">
        <f t="shared" si="0"/>
        <v>16184683.539999999</v>
      </c>
    </row>
    <row r="56" spans="1:7" ht="12.75" customHeight="1" x14ac:dyDescent="0.2">
      <c r="A56" s="37"/>
      <c r="B56" s="35" t="s">
        <v>55</v>
      </c>
      <c r="C56" s="27">
        <v>33585</v>
      </c>
      <c r="D56" s="35" t="s">
        <v>18</v>
      </c>
      <c r="E56" s="38"/>
      <c r="F56" s="36">
        <v>59325</v>
      </c>
      <c r="G56" s="39">
        <f t="shared" si="0"/>
        <v>16125358.539999999</v>
      </c>
    </row>
    <row r="57" spans="1:7" ht="12.75" customHeight="1" x14ac:dyDescent="0.2">
      <c r="A57" s="37"/>
      <c r="B57" s="35" t="s">
        <v>55</v>
      </c>
      <c r="C57" s="27">
        <v>33586</v>
      </c>
      <c r="D57" s="35" t="s">
        <v>26</v>
      </c>
      <c r="E57" s="38"/>
      <c r="F57" s="36">
        <v>50350</v>
      </c>
      <c r="G57" s="39">
        <f t="shared" si="0"/>
        <v>16075008.539999999</v>
      </c>
    </row>
    <row r="58" spans="1:7" ht="12.75" customHeight="1" x14ac:dyDescent="0.2">
      <c r="A58" s="37"/>
      <c r="B58" s="35" t="s">
        <v>55</v>
      </c>
      <c r="C58" s="27">
        <v>33587</v>
      </c>
      <c r="D58" s="35" t="s">
        <v>105</v>
      </c>
      <c r="E58" s="38"/>
      <c r="F58" s="36">
        <v>559445.69999999995</v>
      </c>
      <c r="G58" s="39">
        <f t="shared" si="0"/>
        <v>15515562.84</v>
      </c>
    </row>
    <row r="59" spans="1:7" ht="12.75" customHeight="1" x14ac:dyDescent="0.2">
      <c r="A59" s="37"/>
      <c r="B59" s="35" t="s">
        <v>55</v>
      </c>
      <c r="C59" s="27">
        <v>33588</v>
      </c>
      <c r="D59" s="35" t="s">
        <v>41</v>
      </c>
      <c r="E59" s="38"/>
      <c r="F59" s="36">
        <v>24858.12</v>
      </c>
      <c r="G59" s="39">
        <f t="shared" si="0"/>
        <v>15490704.720000001</v>
      </c>
    </row>
    <row r="60" spans="1:7" ht="12.75" customHeight="1" x14ac:dyDescent="0.2">
      <c r="A60" s="37"/>
      <c r="B60" s="35" t="s">
        <v>55</v>
      </c>
      <c r="C60" s="27">
        <v>33589</v>
      </c>
      <c r="D60" s="35" t="s">
        <v>106</v>
      </c>
      <c r="E60" s="38"/>
      <c r="F60" s="36">
        <v>5400</v>
      </c>
      <c r="G60" s="39">
        <f t="shared" si="0"/>
        <v>15485304.720000001</v>
      </c>
    </row>
    <row r="61" spans="1:7" ht="12.75" customHeight="1" x14ac:dyDescent="0.2">
      <c r="A61" s="37"/>
      <c r="B61" s="35" t="s">
        <v>55</v>
      </c>
      <c r="C61" s="27">
        <v>33590</v>
      </c>
      <c r="D61" s="35" t="s">
        <v>107</v>
      </c>
      <c r="E61" s="38"/>
      <c r="F61" s="36">
        <v>84391.16</v>
      </c>
      <c r="G61" s="39">
        <f t="shared" si="0"/>
        <v>15400913.560000001</v>
      </c>
    </row>
    <row r="62" spans="1:7" ht="12.75" customHeight="1" x14ac:dyDescent="0.2">
      <c r="A62" s="37"/>
      <c r="B62" s="35" t="s">
        <v>55</v>
      </c>
      <c r="C62" s="27">
        <v>33591</v>
      </c>
      <c r="D62" s="35" t="s">
        <v>108</v>
      </c>
      <c r="E62" s="38"/>
      <c r="F62" s="36">
        <v>7056.88</v>
      </c>
      <c r="G62" s="39">
        <f t="shared" si="0"/>
        <v>15393856.68</v>
      </c>
    </row>
    <row r="63" spans="1:7" ht="12.75" customHeight="1" x14ac:dyDescent="0.2">
      <c r="A63" s="37"/>
      <c r="B63" s="35" t="s">
        <v>55</v>
      </c>
      <c r="C63" s="27">
        <v>33592</v>
      </c>
      <c r="D63" s="35" t="s">
        <v>109</v>
      </c>
      <c r="E63" s="38"/>
      <c r="F63" s="36">
        <v>6164.25</v>
      </c>
      <c r="G63" s="39">
        <f t="shared" si="0"/>
        <v>15387692.43</v>
      </c>
    </row>
    <row r="64" spans="1:7" ht="12.75" customHeight="1" x14ac:dyDescent="0.2">
      <c r="A64" s="37"/>
      <c r="B64" s="35" t="s">
        <v>56</v>
      </c>
      <c r="C64" s="27">
        <v>33593</v>
      </c>
      <c r="D64" s="35" t="s">
        <v>83</v>
      </c>
      <c r="E64" s="38"/>
      <c r="F64" s="36">
        <v>36386</v>
      </c>
      <c r="G64" s="39">
        <f t="shared" si="0"/>
        <v>15351306.43</v>
      </c>
    </row>
    <row r="65" spans="1:7" ht="12.75" customHeight="1" x14ac:dyDescent="0.2">
      <c r="A65" s="37"/>
      <c r="B65" s="35" t="s">
        <v>56</v>
      </c>
      <c r="C65" s="27">
        <v>33594</v>
      </c>
      <c r="D65" s="35" t="s">
        <v>110</v>
      </c>
      <c r="E65" s="38"/>
      <c r="F65" s="36">
        <v>32770</v>
      </c>
      <c r="G65" s="39">
        <f t="shared" si="0"/>
        <v>15318536.43</v>
      </c>
    </row>
    <row r="66" spans="1:7" ht="12.75" customHeight="1" x14ac:dyDescent="0.2">
      <c r="A66" s="37"/>
      <c r="B66" s="35" t="s">
        <v>56</v>
      </c>
      <c r="C66" s="27">
        <v>33595</v>
      </c>
      <c r="D66" s="35" t="s">
        <v>111</v>
      </c>
      <c r="E66" s="38"/>
      <c r="F66" s="36">
        <v>3929.75</v>
      </c>
      <c r="G66" s="39">
        <f t="shared" si="0"/>
        <v>15314606.68</v>
      </c>
    </row>
    <row r="67" spans="1:7" ht="12.75" customHeight="1" x14ac:dyDescent="0.2">
      <c r="A67" s="37"/>
      <c r="B67" s="35" t="s">
        <v>56</v>
      </c>
      <c r="C67" s="27">
        <v>33596</v>
      </c>
      <c r="D67" s="35" t="s">
        <v>112</v>
      </c>
      <c r="E67" s="38"/>
      <c r="F67" s="36">
        <v>69531.179999999993</v>
      </c>
      <c r="G67" s="39">
        <f t="shared" si="0"/>
        <v>15245075.5</v>
      </c>
    </row>
    <row r="68" spans="1:7" ht="12.75" customHeight="1" x14ac:dyDescent="0.2">
      <c r="A68" s="37"/>
      <c r="B68" s="35" t="s">
        <v>56</v>
      </c>
      <c r="C68" s="27">
        <v>33597</v>
      </c>
      <c r="D68" s="35" t="s">
        <v>113</v>
      </c>
      <c r="E68" s="38"/>
      <c r="F68" s="36">
        <v>39158.980000000003</v>
      </c>
      <c r="G68" s="39">
        <f t="shared" si="0"/>
        <v>15205916.52</v>
      </c>
    </row>
    <row r="69" spans="1:7" ht="12.75" customHeight="1" x14ac:dyDescent="0.2">
      <c r="A69" s="37"/>
      <c r="B69" s="35" t="s">
        <v>56</v>
      </c>
      <c r="C69" s="27">
        <v>33598</v>
      </c>
      <c r="D69" s="35" t="s">
        <v>114</v>
      </c>
      <c r="E69" s="38"/>
      <c r="F69" s="36">
        <v>90832.88</v>
      </c>
      <c r="G69" s="39">
        <f t="shared" si="0"/>
        <v>15115083.639999999</v>
      </c>
    </row>
    <row r="70" spans="1:7" ht="12.75" customHeight="1" x14ac:dyDescent="0.2">
      <c r="A70" s="37"/>
      <c r="B70" s="35" t="s">
        <v>56</v>
      </c>
      <c r="C70" s="27">
        <v>33599</v>
      </c>
      <c r="D70" s="35" t="s">
        <v>89</v>
      </c>
      <c r="E70" s="38"/>
      <c r="F70" s="36">
        <v>8550</v>
      </c>
      <c r="G70" s="39">
        <f t="shared" si="0"/>
        <v>15106533.639999999</v>
      </c>
    </row>
    <row r="71" spans="1:7" ht="12.75" customHeight="1" x14ac:dyDescent="0.2">
      <c r="A71" s="37"/>
      <c r="B71" s="35" t="s">
        <v>56</v>
      </c>
      <c r="C71" s="27">
        <v>33600</v>
      </c>
      <c r="D71" s="35" t="s">
        <v>48</v>
      </c>
      <c r="E71" s="38"/>
      <c r="F71" s="36">
        <v>18324.57</v>
      </c>
      <c r="G71" s="39">
        <f t="shared" si="0"/>
        <v>15088209.069999998</v>
      </c>
    </row>
    <row r="72" spans="1:7" ht="12.75" customHeight="1" x14ac:dyDescent="0.2">
      <c r="A72" s="37"/>
      <c r="B72" s="35" t="s">
        <v>56</v>
      </c>
      <c r="C72" s="27">
        <v>33601</v>
      </c>
      <c r="D72" s="35" t="s">
        <v>115</v>
      </c>
      <c r="E72" s="38"/>
      <c r="F72" s="36">
        <v>15706.98</v>
      </c>
      <c r="G72" s="39">
        <f t="shared" si="0"/>
        <v>15072502.089999998</v>
      </c>
    </row>
    <row r="73" spans="1:7" ht="12.75" customHeight="1" x14ac:dyDescent="0.2">
      <c r="A73" s="37"/>
      <c r="B73" s="35" t="s">
        <v>56</v>
      </c>
      <c r="C73" s="27">
        <v>33602</v>
      </c>
      <c r="D73" s="35" t="s">
        <v>116</v>
      </c>
      <c r="E73" s="38"/>
      <c r="F73" s="36">
        <v>3179</v>
      </c>
      <c r="G73" s="39">
        <f t="shared" si="0"/>
        <v>15069323.089999998</v>
      </c>
    </row>
    <row r="74" spans="1:7" ht="12.75" customHeight="1" x14ac:dyDescent="0.2">
      <c r="A74" s="37"/>
      <c r="B74" s="35" t="s">
        <v>56</v>
      </c>
      <c r="C74" s="27">
        <v>33603</v>
      </c>
      <c r="D74" s="35" t="s">
        <v>51</v>
      </c>
      <c r="E74" s="38"/>
      <c r="F74" s="36">
        <v>1600</v>
      </c>
      <c r="G74" s="39">
        <f t="shared" si="0"/>
        <v>15067723.089999998</v>
      </c>
    </row>
    <row r="75" spans="1:7" ht="12.75" customHeight="1" x14ac:dyDescent="0.2">
      <c r="A75" s="37"/>
      <c r="B75" s="35" t="s">
        <v>56</v>
      </c>
      <c r="C75" s="27">
        <v>33604</v>
      </c>
      <c r="D75" s="35" t="s">
        <v>117</v>
      </c>
      <c r="E75" s="38"/>
      <c r="F75" s="36">
        <v>7800</v>
      </c>
      <c r="G75" s="39">
        <f t="shared" si="0"/>
        <v>15059923.089999998</v>
      </c>
    </row>
    <row r="76" spans="1:7" ht="12.75" customHeight="1" x14ac:dyDescent="0.2">
      <c r="A76" s="37"/>
      <c r="B76" s="35" t="s">
        <v>56</v>
      </c>
      <c r="C76" s="27">
        <v>33605</v>
      </c>
      <c r="D76" s="35" t="s">
        <v>118</v>
      </c>
      <c r="E76" s="38"/>
      <c r="F76" s="36">
        <v>7800</v>
      </c>
      <c r="G76" s="39">
        <f t="shared" si="0"/>
        <v>15052123.089999998</v>
      </c>
    </row>
    <row r="77" spans="1:7" ht="12.75" customHeight="1" x14ac:dyDescent="0.2">
      <c r="A77" s="37"/>
      <c r="B77" s="35" t="s">
        <v>56</v>
      </c>
      <c r="C77" s="27">
        <v>33606</v>
      </c>
      <c r="D77" s="45" t="s">
        <v>294</v>
      </c>
      <c r="E77" s="38"/>
      <c r="F77" s="36">
        <v>0</v>
      </c>
      <c r="G77" s="39">
        <f t="shared" si="0"/>
        <v>15052123.089999998</v>
      </c>
    </row>
    <row r="78" spans="1:7" ht="12.75" customHeight="1" x14ac:dyDescent="0.2">
      <c r="A78" s="37"/>
      <c r="B78" s="35" t="s">
        <v>57</v>
      </c>
      <c r="C78" s="27">
        <v>33607</v>
      </c>
      <c r="D78" s="35" t="s">
        <v>119</v>
      </c>
      <c r="E78" s="38"/>
      <c r="F78" s="36">
        <v>8100</v>
      </c>
      <c r="G78" s="39">
        <f t="shared" si="0"/>
        <v>15044023.089999998</v>
      </c>
    </row>
    <row r="79" spans="1:7" ht="12.75" customHeight="1" x14ac:dyDescent="0.2">
      <c r="A79" s="37"/>
      <c r="B79" s="35" t="s">
        <v>57</v>
      </c>
      <c r="C79" s="27">
        <v>33608</v>
      </c>
      <c r="D79" s="35" t="s">
        <v>44</v>
      </c>
      <c r="E79" s="38"/>
      <c r="F79" s="36">
        <v>5963.15</v>
      </c>
      <c r="G79" s="39">
        <f t="shared" si="0"/>
        <v>15038059.939999998</v>
      </c>
    </row>
    <row r="80" spans="1:7" ht="12.75" customHeight="1" x14ac:dyDescent="0.2">
      <c r="A80" s="37"/>
      <c r="B80" s="35" t="s">
        <v>57</v>
      </c>
      <c r="C80" s="27">
        <v>33609</v>
      </c>
      <c r="D80" s="35" t="s">
        <v>17</v>
      </c>
      <c r="E80" s="38"/>
      <c r="F80" s="36">
        <v>17200</v>
      </c>
      <c r="G80" s="39">
        <f t="shared" si="0"/>
        <v>15020859.939999998</v>
      </c>
    </row>
    <row r="81" spans="1:7" ht="12.75" customHeight="1" x14ac:dyDescent="0.2">
      <c r="A81" s="37"/>
      <c r="B81" s="35" t="s">
        <v>57</v>
      </c>
      <c r="C81" s="27">
        <v>33610</v>
      </c>
      <c r="D81" s="35" t="s">
        <v>120</v>
      </c>
      <c r="E81" s="38"/>
      <c r="F81" s="36">
        <v>16608.05</v>
      </c>
      <c r="G81" s="39">
        <f t="shared" si="0"/>
        <v>15004251.889999997</v>
      </c>
    </row>
    <row r="82" spans="1:7" ht="12.75" customHeight="1" x14ac:dyDescent="0.2">
      <c r="A82" s="37"/>
      <c r="B82" s="35" t="s">
        <v>57</v>
      </c>
      <c r="C82" s="27">
        <v>33611</v>
      </c>
      <c r="D82" s="35" t="s">
        <v>121</v>
      </c>
      <c r="E82" s="38"/>
      <c r="F82" s="36">
        <v>26000</v>
      </c>
      <c r="G82" s="39">
        <f t="shared" ref="G82:G145" si="1">+G81-F82+E82</f>
        <v>14978251.889999997</v>
      </c>
    </row>
    <row r="83" spans="1:7" ht="12.75" customHeight="1" x14ac:dyDescent="0.2">
      <c r="A83" s="37"/>
      <c r="B83" s="35" t="s">
        <v>57</v>
      </c>
      <c r="C83" s="27">
        <v>33612</v>
      </c>
      <c r="D83" s="35" t="s">
        <v>122</v>
      </c>
      <c r="E83" s="38"/>
      <c r="F83" s="36">
        <v>12600</v>
      </c>
      <c r="G83" s="39">
        <f t="shared" si="1"/>
        <v>14965651.889999997</v>
      </c>
    </row>
    <row r="84" spans="1:7" ht="12.75" customHeight="1" x14ac:dyDescent="0.2">
      <c r="A84" s="37"/>
      <c r="B84" s="35" t="s">
        <v>57</v>
      </c>
      <c r="C84" s="27">
        <v>33613</v>
      </c>
      <c r="D84" s="35" t="s">
        <v>119</v>
      </c>
      <c r="E84" s="38"/>
      <c r="F84" s="36">
        <v>5400</v>
      </c>
      <c r="G84" s="39">
        <f t="shared" si="1"/>
        <v>14960251.889999997</v>
      </c>
    </row>
    <row r="85" spans="1:7" ht="12.75" customHeight="1" x14ac:dyDescent="0.2">
      <c r="A85" s="37"/>
      <c r="B85" s="35" t="s">
        <v>57</v>
      </c>
      <c r="C85" s="27">
        <v>33614</v>
      </c>
      <c r="D85" s="35" t="s">
        <v>119</v>
      </c>
      <c r="E85" s="38"/>
      <c r="F85" s="36">
        <v>5400</v>
      </c>
      <c r="G85" s="39">
        <f t="shared" si="1"/>
        <v>14954851.889999997</v>
      </c>
    </row>
    <row r="86" spans="1:7" ht="12.75" customHeight="1" x14ac:dyDescent="0.2">
      <c r="A86" s="37"/>
      <c r="B86" s="35" t="s">
        <v>57</v>
      </c>
      <c r="C86" s="27">
        <v>33615</v>
      </c>
      <c r="D86" s="35" t="s">
        <v>39</v>
      </c>
      <c r="E86" s="38"/>
      <c r="F86" s="36">
        <v>46860</v>
      </c>
      <c r="G86" s="39">
        <f t="shared" si="1"/>
        <v>14907991.889999997</v>
      </c>
    </row>
    <row r="87" spans="1:7" ht="12.75" customHeight="1" x14ac:dyDescent="0.2">
      <c r="A87" s="37"/>
      <c r="B87" s="35" t="s">
        <v>57</v>
      </c>
      <c r="C87" s="27">
        <v>33616</v>
      </c>
      <c r="D87" s="35" t="s">
        <v>19</v>
      </c>
      <c r="E87" s="38"/>
      <c r="F87" s="36">
        <v>60150</v>
      </c>
      <c r="G87" s="39">
        <f t="shared" si="1"/>
        <v>14847841.889999997</v>
      </c>
    </row>
    <row r="88" spans="1:7" ht="12.75" customHeight="1" x14ac:dyDescent="0.2">
      <c r="A88" s="37"/>
      <c r="B88" s="35" t="s">
        <v>57</v>
      </c>
      <c r="C88" s="27">
        <v>33617</v>
      </c>
      <c r="D88" s="35" t="s">
        <v>123</v>
      </c>
      <c r="E88" s="38"/>
      <c r="F88" s="36">
        <v>59582.17</v>
      </c>
      <c r="G88" s="39">
        <f t="shared" si="1"/>
        <v>14788259.719999997</v>
      </c>
    </row>
    <row r="89" spans="1:7" ht="12.75" customHeight="1" x14ac:dyDescent="0.2">
      <c r="A89" s="37"/>
      <c r="B89" s="35" t="s">
        <v>57</v>
      </c>
      <c r="C89" s="27">
        <v>33618</v>
      </c>
      <c r="D89" s="35" t="s">
        <v>124</v>
      </c>
      <c r="E89" s="38"/>
      <c r="F89" s="36">
        <v>5400</v>
      </c>
      <c r="G89" s="39">
        <f t="shared" si="1"/>
        <v>14782859.719999997</v>
      </c>
    </row>
    <row r="90" spans="1:7" ht="12.75" customHeight="1" x14ac:dyDescent="0.2">
      <c r="A90" s="37"/>
      <c r="B90" s="35" t="s">
        <v>57</v>
      </c>
      <c r="C90" s="27">
        <v>33619</v>
      </c>
      <c r="D90" s="35" t="s">
        <v>125</v>
      </c>
      <c r="E90" s="38"/>
      <c r="F90" s="36">
        <v>54151.7</v>
      </c>
      <c r="G90" s="39">
        <f t="shared" si="1"/>
        <v>14728708.019999998</v>
      </c>
    </row>
    <row r="91" spans="1:7" ht="12.75" customHeight="1" x14ac:dyDescent="0.2">
      <c r="A91" s="37"/>
      <c r="B91" s="35" t="s">
        <v>57</v>
      </c>
      <c r="C91" s="27">
        <v>33620</v>
      </c>
      <c r="D91" s="35" t="s">
        <v>19</v>
      </c>
      <c r="E91" s="38"/>
      <c r="F91" s="36">
        <v>100000</v>
      </c>
      <c r="G91" s="39">
        <f t="shared" si="1"/>
        <v>14628708.019999998</v>
      </c>
    </row>
    <row r="92" spans="1:7" ht="12.75" customHeight="1" x14ac:dyDescent="0.2">
      <c r="A92" s="37"/>
      <c r="B92" s="35" t="s">
        <v>57</v>
      </c>
      <c r="C92" s="27">
        <v>33621</v>
      </c>
      <c r="D92" s="35" t="s">
        <v>21</v>
      </c>
      <c r="E92" s="38"/>
      <c r="F92" s="36">
        <v>293480</v>
      </c>
      <c r="G92" s="39">
        <f t="shared" si="1"/>
        <v>14335228.019999998</v>
      </c>
    </row>
    <row r="93" spans="1:7" ht="12.75" customHeight="1" x14ac:dyDescent="0.2">
      <c r="A93" s="37"/>
      <c r="B93" s="35" t="s">
        <v>57</v>
      </c>
      <c r="C93" s="27">
        <v>33622</v>
      </c>
      <c r="D93" s="35" t="s">
        <v>126</v>
      </c>
      <c r="E93" s="38"/>
      <c r="F93" s="36">
        <v>151050</v>
      </c>
      <c r="G93" s="39">
        <f t="shared" si="1"/>
        <v>14184178.019999998</v>
      </c>
    </row>
    <row r="94" spans="1:7" ht="12.75" customHeight="1" x14ac:dyDescent="0.2">
      <c r="A94" s="37"/>
      <c r="B94" s="35" t="s">
        <v>57</v>
      </c>
      <c r="C94" s="27">
        <v>33623</v>
      </c>
      <c r="D94" s="35" t="s">
        <v>127</v>
      </c>
      <c r="E94" s="38"/>
      <c r="F94" s="36">
        <v>40000</v>
      </c>
      <c r="G94" s="39">
        <f t="shared" si="1"/>
        <v>14144178.019999998</v>
      </c>
    </row>
    <row r="95" spans="1:7" ht="12.75" customHeight="1" x14ac:dyDescent="0.2">
      <c r="A95" s="37"/>
      <c r="B95" s="35" t="s">
        <v>57</v>
      </c>
      <c r="C95" s="27">
        <v>33624</v>
      </c>
      <c r="D95" s="35" t="s">
        <v>128</v>
      </c>
      <c r="E95" s="38"/>
      <c r="F95" s="36">
        <v>6620</v>
      </c>
      <c r="G95" s="39">
        <f t="shared" si="1"/>
        <v>14137558.019999998</v>
      </c>
    </row>
    <row r="96" spans="1:7" ht="12.75" customHeight="1" x14ac:dyDescent="0.2">
      <c r="A96" s="37"/>
      <c r="B96" s="35" t="s">
        <v>57</v>
      </c>
      <c r="C96" s="27">
        <v>33625</v>
      </c>
      <c r="D96" s="35" t="s">
        <v>128</v>
      </c>
      <c r="E96" s="38"/>
      <c r="F96" s="36">
        <v>15000</v>
      </c>
      <c r="G96" s="39">
        <f t="shared" si="1"/>
        <v>14122558.019999998</v>
      </c>
    </row>
    <row r="97" spans="1:7" ht="12.75" customHeight="1" x14ac:dyDescent="0.2">
      <c r="A97" s="37"/>
      <c r="B97" s="35" t="s">
        <v>57</v>
      </c>
      <c r="C97" s="27">
        <v>33626</v>
      </c>
      <c r="D97" s="35" t="s">
        <v>129</v>
      </c>
      <c r="E97" s="38"/>
      <c r="F97" s="36">
        <v>1500</v>
      </c>
      <c r="G97" s="39">
        <f t="shared" si="1"/>
        <v>14121058.019999998</v>
      </c>
    </row>
    <row r="98" spans="1:7" ht="12.75" customHeight="1" x14ac:dyDescent="0.2">
      <c r="A98" s="37"/>
      <c r="B98" s="35" t="s">
        <v>57</v>
      </c>
      <c r="C98" s="27">
        <v>33627</v>
      </c>
      <c r="D98" s="35" t="s">
        <v>130</v>
      </c>
      <c r="E98" s="38"/>
      <c r="F98" s="36">
        <v>12800</v>
      </c>
      <c r="G98" s="39">
        <f t="shared" si="1"/>
        <v>14108258.019999998</v>
      </c>
    </row>
    <row r="99" spans="1:7" ht="12.75" customHeight="1" x14ac:dyDescent="0.2">
      <c r="A99" s="37"/>
      <c r="B99" s="35" t="s">
        <v>57</v>
      </c>
      <c r="C99" s="27">
        <v>33628</v>
      </c>
      <c r="D99" s="35" t="s">
        <v>131</v>
      </c>
      <c r="E99" s="38"/>
      <c r="F99" s="36">
        <v>69225.399999999994</v>
      </c>
      <c r="G99" s="39">
        <f t="shared" si="1"/>
        <v>14039032.619999997</v>
      </c>
    </row>
    <row r="100" spans="1:7" ht="12.75" customHeight="1" x14ac:dyDescent="0.2">
      <c r="A100" s="37"/>
      <c r="B100" s="35" t="s">
        <v>57</v>
      </c>
      <c r="C100" s="27">
        <v>33629</v>
      </c>
      <c r="D100" s="35" t="s">
        <v>81</v>
      </c>
      <c r="E100" s="38"/>
      <c r="F100" s="36">
        <v>5745.76</v>
      </c>
      <c r="G100" s="39">
        <f t="shared" si="1"/>
        <v>14033286.859999998</v>
      </c>
    </row>
    <row r="101" spans="1:7" ht="12.75" customHeight="1" x14ac:dyDescent="0.2">
      <c r="A101" s="37"/>
      <c r="B101" s="35" t="s">
        <v>57</v>
      </c>
      <c r="C101" s="27">
        <v>33630</v>
      </c>
      <c r="D101" s="35" t="s">
        <v>80</v>
      </c>
      <c r="E101" s="38"/>
      <c r="F101" s="36">
        <v>36763.25</v>
      </c>
      <c r="G101" s="39">
        <f t="shared" si="1"/>
        <v>13996523.609999998</v>
      </c>
    </row>
    <row r="102" spans="1:7" ht="12.75" customHeight="1" x14ac:dyDescent="0.2">
      <c r="A102" s="37"/>
      <c r="B102" s="35" t="s">
        <v>58</v>
      </c>
      <c r="C102" s="27">
        <v>33631</v>
      </c>
      <c r="D102" s="35" t="s">
        <v>132</v>
      </c>
      <c r="E102" s="38"/>
      <c r="F102" s="36">
        <v>7800</v>
      </c>
      <c r="G102" s="39">
        <f t="shared" si="1"/>
        <v>13988723.609999998</v>
      </c>
    </row>
    <row r="103" spans="1:7" ht="12.75" customHeight="1" x14ac:dyDescent="0.2">
      <c r="A103" s="37"/>
      <c r="B103" s="35" t="s">
        <v>58</v>
      </c>
      <c r="C103" s="27">
        <v>33632</v>
      </c>
      <c r="D103" s="35" t="s">
        <v>133</v>
      </c>
      <c r="E103" s="38"/>
      <c r="F103" s="36">
        <v>453084.38</v>
      </c>
      <c r="G103" s="39">
        <f t="shared" si="1"/>
        <v>13535639.229999997</v>
      </c>
    </row>
    <row r="104" spans="1:7" ht="12.75" customHeight="1" x14ac:dyDescent="0.2">
      <c r="A104" s="37"/>
      <c r="B104" s="35" t="s">
        <v>58</v>
      </c>
      <c r="C104" s="27">
        <v>33633</v>
      </c>
      <c r="D104" s="35" t="s">
        <v>134</v>
      </c>
      <c r="E104" s="38"/>
      <c r="F104" s="36">
        <v>290563.20000000001</v>
      </c>
      <c r="G104" s="39">
        <f t="shared" si="1"/>
        <v>13245076.029999997</v>
      </c>
    </row>
    <row r="105" spans="1:7" ht="12.75" customHeight="1" x14ac:dyDescent="0.2">
      <c r="A105" s="37"/>
      <c r="B105" s="35" t="s">
        <v>58</v>
      </c>
      <c r="C105" s="27">
        <v>33634</v>
      </c>
      <c r="D105" s="35" t="s">
        <v>135</v>
      </c>
      <c r="E105" s="38"/>
      <c r="F105" s="36">
        <v>22967.54</v>
      </c>
      <c r="G105" s="39">
        <f t="shared" si="1"/>
        <v>13222108.489999998</v>
      </c>
    </row>
    <row r="106" spans="1:7" ht="12.75" customHeight="1" x14ac:dyDescent="0.2">
      <c r="A106" s="37"/>
      <c r="B106" s="35" t="s">
        <v>58</v>
      </c>
      <c r="C106" s="27">
        <v>33635</v>
      </c>
      <c r="D106" s="35" t="s">
        <v>136</v>
      </c>
      <c r="E106" s="38"/>
      <c r="F106" s="36">
        <v>5000</v>
      </c>
      <c r="G106" s="39">
        <f t="shared" si="1"/>
        <v>13217108.489999998</v>
      </c>
    </row>
    <row r="107" spans="1:7" ht="12.75" customHeight="1" x14ac:dyDescent="0.2">
      <c r="A107" s="37"/>
      <c r="B107" s="35" t="s">
        <v>58</v>
      </c>
      <c r="C107" s="27">
        <v>33636</v>
      </c>
      <c r="D107" s="35" t="s">
        <v>105</v>
      </c>
      <c r="E107" s="38"/>
      <c r="F107" s="36">
        <v>109384</v>
      </c>
      <c r="G107" s="39">
        <f t="shared" si="1"/>
        <v>13107724.489999998</v>
      </c>
    </row>
    <row r="108" spans="1:7" ht="12.75" customHeight="1" x14ac:dyDescent="0.2">
      <c r="A108" s="37"/>
      <c r="B108" s="35" t="s">
        <v>58</v>
      </c>
      <c r="C108" s="27">
        <v>33637</v>
      </c>
      <c r="D108" s="35" t="s">
        <v>137</v>
      </c>
      <c r="E108" s="38"/>
      <c r="F108" s="36">
        <v>92987.7</v>
      </c>
      <c r="G108" s="39">
        <f t="shared" si="1"/>
        <v>13014736.789999999</v>
      </c>
    </row>
    <row r="109" spans="1:7" ht="12.75" customHeight="1" x14ac:dyDescent="0.2">
      <c r="A109" s="37"/>
      <c r="B109" s="35" t="s">
        <v>58</v>
      </c>
      <c r="C109" s="27">
        <v>33638</v>
      </c>
      <c r="D109" s="35" t="s">
        <v>138</v>
      </c>
      <c r="E109" s="38"/>
      <c r="F109" s="36">
        <v>62940.06</v>
      </c>
      <c r="G109" s="39">
        <f t="shared" si="1"/>
        <v>12951796.729999999</v>
      </c>
    </row>
    <row r="110" spans="1:7" ht="12.75" customHeight="1" x14ac:dyDescent="0.2">
      <c r="A110" s="37"/>
      <c r="B110" s="35" t="s">
        <v>58</v>
      </c>
      <c r="C110" s="27">
        <v>33639</v>
      </c>
      <c r="D110" s="35" t="s">
        <v>139</v>
      </c>
      <c r="E110" s="38"/>
      <c r="F110" s="36">
        <v>135600</v>
      </c>
      <c r="G110" s="39">
        <f t="shared" si="1"/>
        <v>12816196.729999999</v>
      </c>
    </row>
    <row r="111" spans="1:7" ht="12.75" customHeight="1" x14ac:dyDescent="0.2">
      <c r="A111" s="37"/>
      <c r="B111" s="35" t="s">
        <v>58</v>
      </c>
      <c r="C111" s="27">
        <v>33640</v>
      </c>
      <c r="D111" s="35" t="s">
        <v>140</v>
      </c>
      <c r="E111" s="38"/>
      <c r="F111" s="36">
        <v>18513.2</v>
      </c>
      <c r="G111" s="39">
        <f t="shared" si="1"/>
        <v>12797683.529999999</v>
      </c>
    </row>
    <row r="112" spans="1:7" ht="12.75" customHeight="1" x14ac:dyDescent="0.2">
      <c r="A112" s="37"/>
      <c r="B112" s="35" t="s">
        <v>58</v>
      </c>
      <c r="C112" s="27">
        <v>33641</v>
      </c>
      <c r="D112" s="35" t="s">
        <v>40</v>
      </c>
      <c r="E112" s="38"/>
      <c r="F112" s="36">
        <v>40555.5</v>
      </c>
      <c r="G112" s="39">
        <f t="shared" si="1"/>
        <v>12757128.029999999</v>
      </c>
    </row>
    <row r="113" spans="1:7" ht="12.75" customHeight="1" x14ac:dyDescent="0.2">
      <c r="A113" s="37"/>
      <c r="B113" s="35" t="s">
        <v>58</v>
      </c>
      <c r="C113" s="27">
        <v>33642</v>
      </c>
      <c r="D113" s="35" t="s">
        <v>27</v>
      </c>
      <c r="E113" s="38"/>
      <c r="F113" s="36">
        <v>43650</v>
      </c>
      <c r="G113" s="39">
        <f t="shared" si="1"/>
        <v>12713478.029999999</v>
      </c>
    </row>
    <row r="114" spans="1:7" ht="12.75" customHeight="1" x14ac:dyDescent="0.2">
      <c r="A114" s="37"/>
      <c r="B114" s="35" t="s">
        <v>58</v>
      </c>
      <c r="C114" s="27">
        <v>33643</v>
      </c>
      <c r="D114" s="35" t="s">
        <v>140</v>
      </c>
      <c r="E114" s="38"/>
      <c r="F114" s="36">
        <v>339750</v>
      </c>
      <c r="G114" s="39">
        <f t="shared" si="1"/>
        <v>12373728.029999999</v>
      </c>
    </row>
    <row r="115" spans="1:7" ht="12.75" customHeight="1" x14ac:dyDescent="0.2">
      <c r="A115" s="37"/>
      <c r="B115" s="35" t="s">
        <v>58</v>
      </c>
      <c r="C115" s="27">
        <v>33644</v>
      </c>
      <c r="D115" s="35" t="s">
        <v>141</v>
      </c>
      <c r="E115" s="38"/>
      <c r="F115" s="36">
        <v>22570.1</v>
      </c>
      <c r="G115" s="39">
        <f t="shared" si="1"/>
        <v>12351157.93</v>
      </c>
    </row>
    <row r="116" spans="1:7" ht="12.75" customHeight="1" x14ac:dyDescent="0.2">
      <c r="A116" s="37"/>
      <c r="B116" s="35" t="s">
        <v>58</v>
      </c>
      <c r="C116" s="27">
        <v>33645</v>
      </c>
      <c r="D116" s="35" t="s">
        <v>141</v>
      </c>
      <c r="E116" s="38"/>
      <c r="F116" s="36">
        <v>21923.1</v>
      </c>
      <c r="G116" s="39">
        <f t="shared" si="1"/>
        <v>12329234.83</v>
      </c>
    </row>
    <row r="117" spans="1:7" ht="12.75" customHeight="1" x14ac:dyDescent="0.2">
      <c r="A117" s="37"/>
      <c r="B117" s="35" t="s">
        <v>58</v>
      </c>
      <c r="C117" s="27">
        <v>33646</v>
      </c>
      <c r="D117" s="35" t="s">
        <v>142</v>
      </c>
      <c r="E117" s="38"/>
      <c r="F117" s="36">
        <v>36086.76</v>
      </c>
      <c r="G117" s="39">
        <f t="shared" si="1"/>
        <v>12293148.07</v>
      </c>
    </row>
    <row r="118" spans="1:7" ht="12.75" customHeight="1" x14ac:dyDescent="0.2">
      <c r="A118" s="37"/>
      <c r="B118" s="35" t="s">
        <v>58</v>
      </c>
      <c r="C118" s="27">
        <v>33647</v>
      </c>
      <c r="D118" s="35" t="s">
        <v>143</v>
      </c>
      <c r="E118" s="38"/>
      <c r="F118" s="36">
        <v>10608</v>
      </c>
      <c r="G118" s="39">
        <f t="shared" si="1"/>
        <v>12282540.07</v>
      </c>
    </row>
    <row r="119" spans="1:7" ht="12.75" customHeight="1" x14ac:dyDescent="0.2">
      <c r="A119" s="37"/>
      <c r="B119" s="35" t="s">
        <v>58</v>
      </c>
      <c r="C119" s="27">
        <v>33648</v>
      </c>
      <c r="D119" s="35" t="s">
        <v>144</v>
      </c>
      <c r="E119" s="38"/>
      <c r="F119" s="36">
        <v>131500</v>
      </c>
      <c r="G119" s="39">
        <f t="shared" si="1"/>
        <v>12151040.07</v>
      </c>
    </row>
    <row r="120" spans="1:7" ht="12.75" customHeight="1" x14ac:dyDescent="0.2">
      <c r="A120" s="37"/>
      <c r="B120" s="35" t="s">
        <v>58</v>
      </c>
      <c r="C120" s="27">
        <v>33649</v>
      </c>
      <c r="D120" s="35" t="s">
        <v>145</v>
      </c>
      <c r="E120" s="38"/>
      <c r="F120" s="36">
        <v>50844</v>
      </c>
      <c r="G120" s="39">
        <f t="shared" si="1"/>
        <v>12100196.07</v>
      </c>
    </row>
    <row r="121" spans="1:7" ht="12.75" customHeight="1" x14ac:dyDescent="0.2">
      <c r="A121" s="37"/>
      <c r="B121" s="35" t="s">
        <v>59</v>
      </c>
      <c r="C121" s="27">
        <v>33650</v>
      </c>
      <c r="D121" s="35" t="s">
        <v>140</v>
      </c>
      <c r="E121" s="38"/>
      <c r="F121" s="36">
        <v>17394.5</v>
      </c>
      <c r="G121" s="39">
        <f t="shared" si="1"/>
        <v>12082801.57</v>
      </c>
    </row>
    <row r="122" spans="1:7" ht="12.75" customHeight="1" x14ac:dyDescent="0.2">
      <c r="A122" s="37"/>
      <c r="B122" s="35" t="s">
        <v>59</v>
      </c>
      <c r="C122" s="27">
        <v>33651</v>
      </c>
      <c r="D122" s="35" t="s">
        <v>48</v>
      </c>
      <c r="E122" s="38"/>
      <c r="F122" s="36">
        <v>33834.25</v>
      </c>
      <c r="G122" s="39">
        <f t="shared" si="1"/>
        <v>12048967.32</v>
      </c>
    </row>
    <row r="123" spans="1:7" ht="12.75" customHeight="1" x14ac:dyDescent="0.2">
      <c r="A123" s="37"/>
      <c r="B123" s="35" t="s">
        <v>59</v>
      </c>
      <c r="C123" s="27">
        <v>33652</v>
      </c>
      <c r="D123" s="35" t="s">
        <v>85</v>
      </c>
      <c r="E123" s="38"/>
      <c r="F123" s="36">
        <v>623090.07999999996</v>
      </c>
      <c r="G123" s="39">
        <f t="shared" si="1"/>
        <v>11425877.24</v>
      </c>
    </row>
    <row r="124" spans="1:7" ht="12.75" customHeight="1" x14ac:dyDescent="0.2">
      <c r="A124" s="37"/>
      <c r="B124" s="35" t="s">
        <v>59</v>
      </c>
      <c r="C124" s="27">
        <v>33653</v>
      </c>
      <c r="D124" s="35" t="s">
        <v>85</v>
      </c>
      <c r="E124" s="38"/>
      <c r="F124" s="36">
        <v>108143.26</v>
      </c>
      <c r="G124" s="39">
        <f t="shared" si="1"/>
        <v>11317733.98</v>
      </c>
    </row>
    <row r="125" spans="1:7" ht="12.75" customHeight="1" x14ac:dyDescent="0.2">
      <c r="A125" s="37"/>
      <c r="B125" s="35" t="s">
        <v>59</v>
      </c>
      <c r="C125" s="27">
        <v>33654</v>
      </c>
      <c r="D125" s="35" t="s">
        <v>114</v>
      </c>
      <c r="E125" s="38"/>
      <c r="F125" s="36">
        <v>251577.93</v>
      </c>
      <c r="G125" s="39">
        <f t="shared" si="1"/>
        <v>11066156.050000001</v>
      </c>
    </row>
    <row r="126" spans="1:7" ht="12.75" customHeight="1" x14ac:dyDescent="0.2">
      <c r="A126" s="37"/>
      <c r="B126" s="35" t="s">
        <v>59</v>
      </c>
      <c r="C126" s="27">
        <v>33655</v>
      </c>
      <c r="D126" s="35" t="s">
        <v>114</v>
      </c>
      <c r="E126" s="38"/>
      <c r="F126" s="36">
        <v>120859.39</v>
      </c>
      <c r="G126" s="39">
        <f t="shared" si="1"/>
        <v>10945296.66</v>
      </c>
    </row>
    <row r="127" spans="1:7" ht="12.75" customHeight="1" x14ac:dyDescent="0.2">
      <c r="A127" s="37"/>
      <c r="B127" s="35" t="s">
        <v>59</v>
      </c>
      <c r="C127" s="27">
        <v>33656</v>
      </c>
      <c r="D127" s="35" t="s">
        <v>146</v>
      </c>
      <c r="E127" s="38"/>
      <c r="F127" s="36">
        <v>437560.49</v>
      </c>
      <c r="G127" s="39">
        <f t="shared" si="1"/>
        <v>10507736.17</v>
      </c>
    </row>
    <row r="128" spans="1:7" ht="12.75" customHeight="1" x14ac:dyDescent="0.2">
      <c r="A128" s="37"/>
      <c r="B128" s="35" t="s">
        <v>60</v>
      </c>
      <c r="C128" s="27">
        <v>33657</v>
      </c>
      <c r="D128" s="35" t="s">
        <v>147</v>
      </c>
      <c r="E128" s="38"/>
      <c r="F128" s="36">
        <v>27300</v>
      </c>
      <c r="G128" s="39">
        <f t="shared" si="1"/>
        <v>10480436.17</v>
      </c>
    </row>
    <row r="129" spans="1:7" ht="12.75" customHeight="1" x14ac:dyDescent="0.2">
      <c r="A129" s="37"/>
      <c r="B129" s="35" t="s">
        <v>60</v>
      </c>
      <c r="C129" s="27">
        <v>33658</v>
      </c>
      <c r="D129" s="35" t="s">
        <v>28</v>
      </c>
      <c r="E129" s="38"/>
      <c r="F129" s="36">
        <v>4800</v>
      </c>
      <c r="G129" s="39">
        <f t="shared" si="1"/>
        <v>10475636.17</v>
      </c>
    </row>
    <row r="130" spans="1:7" ht="12.75" customHeight="1" x14ac:dyDescent="0.2">
      <c r="A130" s="37"/>
      <c r="B130" s="35" t="s">
        <v>60</v>
      </c>
      <c r="C130" s="27">
        <v>33659</v>
      </c>
      <c r="D130" s="35" t="s">
        <v>148</v>
      </c>
      <c r="E130" s="38"/>
      <c r="F130" s="36">
        <v>227240</v>
      </c>
      <c r="G130" s="39">
        <f t="shared" si="1"/>
        <v>10248396.17</v>
      </c>
    </row>
    <row r="131" spans="1:7" ht="12.75" customHeight="1" x14ac:dyDescent="0.2">
      <c r="A131" s="37"/>
      <c r="B131" s="35" t="s">
        <v>60</v>
      </c>
      <c r="C131" s="27">
        <v>33660</v>
      </c>
      <c r="D131" s="35" t="s">
        <v>23</v>
      </c>
      <c r="E131" s="38"/>
      <c r="F131" s="36">
        <v>9037.27</v>
      </c>
      <c r="G131" s="39">
        <f t="shared" si="1"/>
        <v>10239358.9</v>
      </c>
    </row>
    <row r="132" spans="1:7" ht="12.75" customHeight="1" x14ac:dyDescent="0.2">
      <c r="A132" s="37"/>
      <c r="B132" s="35" t="s">
        <v>60</v>
      </c>
      <c r="C132" s="27">
        <v>33661</v>
      </c>
      <c r="D132" s="35" t="s">
        <v>149</v>
      </c>
      <c r="E132" s="38"/>
      <c r="F132" s="36">
        <v>151646</v>
      </c>
      <c r="G132" s="39">
        <f t="shared" si="1"/>
        <v>10087712.9</v>
      </c>
    </row>
    <row r="133" spans="1:7" ht="12.75" customHeight="1" x14ac:dyDescent="0.2">
      <c r="A133" s="37"/>
      <c r="B133" s="35" t="s">
        <v>60</v>
      </c>
      <c r="C133" s="27">
        <v>33662</v>
      </c>
      <c r="D133" s="35" t="s">
        <v>150</v>
      </c>
      <c r="E133" s="38"/>
      <c r="F133" s="36">
        <v>122200.42</v>
      </c>
      <c r="G133" s="39">
        <f t="shared" si="1"/>
        <v>9965512.4800000004</v>
      </c>
    </row>
    <row r="134" spans="1:7" ht="12.75" customHeight="1" x14ac:dyDescent="0.2">
      <c r="A134" s="37"/>
      <c r="B134" s="35" t="s">
        <v>60</v>
      </c>
      <c r="C134" s="27">
        <v>33663</v>
      </c>
      <c r="D134" s="35" t="s">
        <v>150</v>
      </c>
      <c r="E134" s="38"/>
      <c r="F134" s="36">
        <v>251131.47</v>
      </c>
      <c r="G134" s="39">
        <f t="shared" si="1"/>
        <v>9714381.0099999998</v>
      </c>
    </row>
    <row r="135" spans="1:7" ht="12.75" customHeight="1" x14ac:dyDescent="0.2">
      <c r="A135" s="37"/>
      <c r="B135" s="35" t="s">
        <v>60</v>
      </c>
      <c r="C135" s="27">
        <v>33664</v>
      </c>
      <c r="D135" s="35" t="s">
        <v>151</v>
      </c>
      <c r="E135" s="38"/>
      <c r="F135" s="36">
        <v>109429.2</v>
      </c>
      <c r="G135" s="39">
        <f t="shared" si="1"/>
        <v>9604951.8100000005</v>
      </c>
    </row>
    <row r="136" spans="1:7" ht="12.75" customHeight="1" x14ac:dyDescent="0.2">
      <c r="A136" s="37"/>
      <c r="B136" s="35" t="s">
        <v>60</v>
      </c>
      <c r="C136" s="27">
        <v>33665</v>
      </c>
      <c r="D136" s="45" t="s">
        <v>294</v>
      </c>
      <c r="E136" s="38"/>
      <c r="F136" s="36">
        <v>0</v>
      </c>
      <c r="G136" s="39">
        <f t="shared" si="1"/>
        <v>9604951.8100000005</v>
      </c>
    </row>
    <row r="137" spans="1:7" ht="12.75" customHeight="1" x14ac:dyDescent="0.2">
      <c r="A137" s="37"/>
      <c r="B137" s="35" t="s">
        <v>60</v>
      </c>
      <c r="C137" s="27">
        <v>33666</v>
      </c>
      <c r="D137" s="35" t="s">
        <v>114</v>
      </c>
      <c r="E137" s="38"/>
      <c r="F137" s="36">
        <v>394284.12</v>
      </c>
      <c r="G137" s="39">
        <f t="shared" si="1"/>
        <v>9210667.6900000013</v>
      </c>
    </row>
    <row r="138" spans="1:7" ht="12.75" customHeight="1" x14ac:dyDescent="0.2">
      <c r="A138" s="37"/>
      <c r="B138" s="35" t="s">
        <v>61</v>
      </c>
      <c r="C138" s="27">
        <v>33667</v>
      </c>
      <c r="D138" s="35" t="s">
        <v>19</v>
      </c>
      <c r="E138" s="38"/>
      <c r="F138" s="36">
        <v>59970</v>
      </c>
      <c r="G138" s="39">
        <f t="shared" si="1"/>
        <v>9150697.6900000013</v>
      </c>
    </row>
    <row r="139" spans="1:7" ht="12.75" customHeight="1" x14ac:dyDescent="0.2">
      <c r="A139" s="37"/>
      <c r="B139" s="35" t="s">
        <v>61</v>
      </c>
      <c r="C139" s="27">
        <v>33668</v>
      </c>
      <c r="D139" s="35" t="s">
        <v>101</v>
      </c>
      <c r="E139" s="38"/>
      <c r="F139" s="36">
        <v>28278.25</v>
      </c>
      <c r="G139" s="39">
        <f t="shared" si="1"/>
        <v>9122419.4400000013</v>
      </c>
    </row>
    <row r="140" spans="1:7" ht="12.75" customHeight="1" x14ac:dyDescent="0.2">
      <c r="A140" s="37"/>
      <c r="B140" s="35" t="s">
        <v>61</v>
      </c>
      <c r="C140" s="27">
        <v>33669</v>
      </c>
      <c r="D140" s="35" t="s">
        <v>153</v>
      </c>
      <c r="E140" s="38"/>
      <c r="F140" s="36">
        <v>10800</v>
      </c>
      <c r="G140" s="39">
        <f t="shared" si="1"/>
        <v>9111619.4400000013</v>
      </c>
    </row>
    <row r="141" spans="1:7" ht="12.75" customHeight="1" x14ac:dyDescent="0.2">
      <c r="A141" s="37"/>
      <c r="B141" s="35" t="s">
        <v>61</v>
      </c>
      <c r="C141" s="27">
        <v>33670</v>
      </c>
      <c r="D141" s="35" t="s">
        <v>24</v>
      </c>
      <c r="E141" s="38"/>
      <c r="F141" s="36">
        <v>22500</v>
      </c>
      <c r="G141" s="39">
        <f t="shared" si="1"/>
        <v>9089119.4400000013</v>
      </c>
    </row>
    <row r="142" spans="1:7" ht="12.75" customHeight="1" x14ac:dyDescent="0.2">
      <c r="A142" s="37"/>
      <c r="B142" s="35" t="s">
        <v>61</v>
      </c>
      <c r="C142" s="27">
        <v>33671</v>
      </c>
      <c r="D142" s="35" t="s">
        <v>24</v>
      </c>
      <c r="E142" s="38"/>
      <c r="F142" s="36">
        <v>13500</v>
      </c>
      <c r="G142" s="39">
        <f t="shared" si="1"/>
        <v>9075619.4400000013</v>
      </c>
    </row>
    <row r="143" spans="1:7" ht="12.75" customHeight="1" x14ac:dyDescent="0.2">
      <c r="A143" s="37"/>
      <c r="B143" s="35" t="s">
        <v>61</v>
      </c>
      <c r="C143" s="27">
        <v>33672</v>
      </c>
      <c r="D143" s="35" t="s">
        <v>154</v>
      </c>
      <c r="E143" s="38"/>
      <c r="F143" s="36">
        <v>71820</v>
      </c>
      <c r="G143" s="39">
        <f t="shared" si="1"/>
        <v>9003799.4400000013</v>
      </c>
    </row>
    <row r="144" spans="1:7" ht="12.75" customHeight="1" x14ac:dyDescent="0.2">
      <c r="A144" s="37"/>
      <c r="B144" s="35" t="s">
        <v>61</v>
      </c>
      <c r="C144" s="27">
        <v>33673</v>
      </c>
      <c r="D144" s="35" t="s">
        <v>155</v>
      </c>
      <c r="E144" s="38"/>
      <c r="F144" s="36">
        <v>5400</v>
      </c>
      <c r="G144" s="39">
        <f t="shared" si="1"/>
        <v>8998399.4400000013</v>
      </c>
    </row>
    <row r="145" spans="1:7" ht="12.75" customHeight="1" x14ac:dyDescent="0.2">
      <c r="A145" s="37"/>
      <c r="B145" s="35" t="s">
        <v>61</v>
      </c>
      <c r="C145" s="27">
        <v>33674</v>
      </c>
      <c r="D145" s="35" t="s">
        <v>119</v>
      </c>
      <c r="E145" s="38"/>
      <c r="F145" s="36">
        <v>2250</v>
      </c>
      <c r="G145" s="39">
        <f t="shared" si="1"/>
        <v>8996149.4400000013</v>
      </c>
    </row>
    <row r="146" spans="1:7" ht="12.75" customHeight="1" x14ac:dyDescent="0.2">
      <c r="A146" s="37"/>
      <c r="B146" s="35" t="s">
        <v>61</v>
      </c>
      <c r="C146" s="27">
        <v>33675</v>
      </c>
      <c r="D146" s="35" t="s">
        <v>156</v>
      </c>
      <c r="E146" s="38"/>
      <c r="F146" s="36">
        <v>2000</v>
      </c>
      <c r="G146" s="39">
        <f t="shared" ref="G146:G209" si="2">+G145-F146+E146</f>
        <v>8994149.4400000013</v>
      </c>
    </row>
    <row r="147" spans="1:7" ht="12.75" customHeight="1" x14ac:dyDescent="0.2">
      <c r="A147" s="37"/>
      <c r="B147" s="35" t="s">
        <v>61</v>
      </c>
      <c r="C147" s="27">
        <v>33676</v>
      </c>
      <c r="D147" s="35" t="s">
        <v>157</v>
      </c>
      <c r="E147" s="38"/>
      <c r="F147" s="36">
        <v>5400</v>
      </c>
      <c r="G147" s="39">
        <f t="shared" si="2"/>
        <v>8988749.4400000013</v>
      </c>
    </row>
    <row r="148" spans="1:7" ht="12.75" customHeight="1" x14ac:dyDescent="0.2">
      <c r="A148" s="37"/>
      <c r="B148" s="35" t="s">
        <v>61</v>
      </c>
      <c r="C148" s="27">
        <v>33677</v>
      </c>
      <c r="D148" s="35" t="s">
        <v>158</v>
      </c>
      <c r="E148" s="38"/>
      <c r="F148" s="36">
        <v>54000</v>
      </c>
      <c r="G148" s="39">
        <f t="shared" si="2"/>
        <v>8934749.4400000013</v>
      </c>
    </row>
    <row r="149" spans="1:7" ht="12.75" customHeight="1" x14ac:dyDescent="0.2">
      <c r="A149" s="37"/>
      <c r="B149" s="35" t="s">
        <v>61</v>
      </c>
      <c r="C149" s="27">
        <v>33678</v>
      </c>
      <c r="D149" s="35" t="s">
        <v>159</v>
      </c>
      <c r="E149" s="38"/>
      <c r="F149" s="36">
        <v>54000</v>
      </c>
      <c r="G149" s="39">
        <f t="shared" si="2"/>
        <v>8880749.4400000013</v>
      </c>
    </row>
    <row r="150" spans="1:7" ht="12.75" customHeight="1" x14ac:dyDescent="0.2">
      <c r="A150" s="37"/>
      <c r="B150" s="35" t="s">
        <v>61</v>
      </c>
      <c r="C150" s="27">
        <v>33679</v>
      </c>
      <c r="D150" s="35" t="s">
        <v>152</v>
      </c>
      <c r="E150" s="38"/>
      <c r="F150" s="36">
        <v>9300</v>
      </c>
      <c r="G150" s="39">
        <f t="shared" si="2"/>
        <v>8871449.4400000013</v>
      </c>
    </row>
    <row r="151" spans="1:7" ht="12.75" customHeight="1" x14ac:dyDescent="0.2">
      <c r="A151" s="37"/>
      <c r="B151" s="35" t="s">
        <v>61</v>
      </c>
      <c r="C151" s="27">
        <v>33680</v>
      </c>
      <c r="D151" s="35" t="s">
        <v>160</v>
      </c>
      <c r="E151" s="38"/>
      <c r="F151" s="36">
        <v>16200</v>
      </c>
      <c r="G151" s="39">
        <f t="shared" si="2"/>
        <v>8855249.4400000013</v>
      </c>
    </row>
    <row r="152" spans="1:7" ht="12.75" customHeight="1" x14ac:dyDescent="0.2">
      <c r="A152" s="37"/>
      <c r="B152" s="35" t="s">
        <v>61</v>
      </c>
      <c r="C152" s="27">
        <v>33681</v>
      </c>
      <c r="D152" s="35" t="s">
        <v>161</v>
      </c>
      <c r="E152" s="38"/>
      <c r="F152" s="36">
        <v>328300</v>
      </c>
      <c r="G152" s="39">
        <f t="shared" si="2"/>
        <v>8526949.4400000013</v>
      </c>
    </row>
    <row r="153" spans="1:7" ht="12.75" customHeight="1" x14ac:dyDescent="0.2">
      <c r="A153" s="37"/>
      <c r="B153" s="35" t="s">
        <v>61</v>
      </c>
      <c r="C153" s="27">
        <v>33682</v>
      </c>
      <c r="D153" s="35" t="s">
        <v>86</v>
      </c>
      <c r="E153" s="38"/>
      <c r="F153" s="36">
        <v>1200</v>
      </c>
      <c r="G153" s="39">
        <f t="shared" si="2"/>
        <v>8525749.4400000013</v>
      </c>
    </row>
    <row r="154" spans="1:7" ht="12.75" customHeight="1" x14ac:dyDescent="0.2">
      <c r="A154" s="37"/>
      <c r="B154" s="35" t="s">
        <v>61</v>
      </c>
      <c r="C154" s="27">
        <v>33683</v>
      </c>
      <c r="D154" s="35" t="s">
        <v>162</v>
      </c>
      <c r="E154" s="38"/>
      <c r="F154" s="36">
        <v>5474</v>
      </c>
      <c r="G154" s="39">
        <f t="shared" si="2"/>
        <v>8520275.4400000013</v>
      </c>
    </row>
    <row r="155" spans="1:7" ht="12.75" customHeight="1" x14ac:dyDescent="0.2">
      <c r="A155" s="37"/>
      <c r="B155" s="35" t="s">
        <v>61</v>
      </c>
      <c r="C155" s="27">
        <v>33684</v>
      </c>
      <c r="D155" s="35" t="s">
        <v>163</v>
      </c>
      <c r="E155" s="38"/>
      <c r="F155" s="36">
        <v>114179.28</v>
      </c>
      <c r="G155" s="39">
        <f t="shared" si="2"/>
        <v>8406096.160000002</v>
      </c>
    </row>
    <row r="156" spans="1:7" ht="12.75" customHeight="1" x14ac:dyDescent="0.2">
      <c r="A156" s="37"/>
      <c r="B156" s="35" t="s">
        <v>61</v>
      </c>
      <c r="C156" s="27">
        <v>33685</v>
      </c>
      <c r="D156" s="35" t="s">
        <v>164</v>
      </c>
      <c r="E156" s="38"/>
      <c r="F156" s="36">
        <v>38900</v>
      </c>
      <c r="G156" s="39">
        <f t="shared" si="2"/>
        <v>8367196.160000002</v>
      </c>
    </row>
    <row r="157" spans="1:7" ht="12.75" customHeight="1" x14ac:dyDescent="0.2">
      <c r="A157" s="37"/>
      <c r="B157" s="35" t="s">
        <v>61</v>
      </c>
      <c r="C157" s="27">
        <v>33686</v>
      </c>
      <c r="D157" s="35" t="s">
        <v>165</v>
      </c>
      <c r="E157" s="38"/>
      <c r="F157" s="36">
        <v>56810</v>
      </c>
      <c r="G157" s="39">
        <f t="shared" si="2"/>
        <v>8310386.160000002</v>
      </c>
    </row>
    <row r="158" spans="1:7" ht="12.75" customHeight="1" x14ac:dyDescent="0.2">
      <c r="A158" s="37"/>
      <c r="B158" s="35" t="s">
        <v>61</v>
      </c>
      <c r="C158" s="27">
        <v>33687</v>
      </c>
      <c r="D158" s="35" t="s">
        <v>166</v>
      </c>
      <c r="E158" s="38"/>
      <c r="F158" s="36">
        <v>15444.21</v>
      </c>
      <c r="G158" s="39">
        <f t="shared" si="2"/>
        <v>8294941.950000002</v>
      </c>
    </row>
    <row r="159" spans="1:7" ht="12.75" customHeight="1" x14ac:dyDescent="0.2">
      <c r="A159" s="37"/>
      <c r="B159" s="35" t="s">
        <v>62</v>
      </c>
      <c r="C159" s="27">
        <v>33688</v>
      </c>
      <c r="D159" s="35" t="s">
        <v>167</v>
      </c>
      <c r="E159" s="38"/>
      <c r="F159" s="36">
        <v>115751.46</v>
      </c>
      <c r="G159" s="39">
        <f t="shared" si="2"/>
        <v>8179190.4900000021</v>
      </c>
    </row>
    <row r="160" spans="1:7" ht="12.75" customHeight="1" x14ac:dyDescent="0.2">
      <c r="A160" s="37"/>
      <c r="B160" s="35" t="s">
        <v>62</v>
      </c>
      <c r="C160" s="27">
        <v>33689</v>
      </c>
      <c r="D160" s="35" t="s">
        <v>168</v>
      </c>
      <c r="E160" s="38"/>
      <c r="F160" s="36">
        <v>10800</v>
      </c>
      <c r="G160" s="39">
        <f t="shared" si="2"/>
        <v>8168390.4900000021</v>
      </c>
    </row>
    <row r="161" spans="1:7" ht="12.75" customHeight="1" x14ac:dyDescent="0.2">
      <c r="A161" s="37"/>
      <c r="B161" s="35" t="s">
        <v>62</v>
      </c>
      <c r="C161" s="27">
        <v>33690</v>
      </c>
      <c r="D161" s="35" t="s">
        <v>169</v>
      </c>
      <c r="E161" s="38"/>
      <c r="F161" s="36">
        <v>9600</v>
      </c>
      <c r="G161" s="39">
        <f t="shared" si="2"/>
        <v>8158790.4900000021</v>
      </c>
    </row>
    <row r="162" spans="1:7" ht="12.75" customHeight="1" x14ac:dyDescent="0.2">
      <c r="A162" s="37"/>
      <c r="B162" s="35" t="s">
        <v>62</v>
      </c>
      <c r="C162" s="27">
        <v>33691</v>
      </c>
      <c r="D162" s="35" t="s">
        <v>170</v>
      </c>
      <c r="E162" s="38"/>
      <c r="F162" s="36">
        <v>10800</v>
      </c>
      <c r="G162" s="39">
        <f t="shared" si="2"/>
        <v>8147990.4900000021</v>
      </c>
    </row>
    <row r="163" spans="1:7" ht="12.75" customHeight="1" x14ac:dyDescent="0.2">
      <c r="A163" s="37"/>
      <c r="B163" s="35" t="s">
        <v>62</v>
      </c>
      <c r="C163" s="27">
        <v>33692</v>
      </c>
      <c r="D163" s="35" t="s">
        <v>171</v>
      </c>
      <c r="E163" s="38"/>
      <c r="F163" s="36">
        <v>108208.81</v>
      </c>
      <c r="G163" s="39">
        <f t="shared" si="2"/>
        <v>8039781.6800000025</v>
      </c>
    </row>
    <row r="164" spans="1:7" ht="12.75" customHeight="1" x14ac:dyDescent="0.2">
      <c r="A164" s="37"/>
      <c r="B164" s="35" t="s">
        <v>62</v>
      </c>
      <c r="C164" s="27">
        <v>33693</v>
      </c>
      <c r="D164" s="35" t="s">
        <v>172</v>
      </c>
      <c r="E164" s="38"/>
      <c r="F164" s="36">
        <v>170234.5</v>
      </c>
      <c r="G164" s="39">
        <f t="shared" si="2"/>
        <v>7869547.1800000025</v>
      </c>
    </row>
    <row r="165" spans="1:7" ht="12.75" customHeight="1" x14ac:dyDescent="0.2">
      <c r="A165" s="37"/>
      <c r="B165" s="35" t="s">
        <v>62</v>
      </c>
      <c r="C165" s="27">
        <v>33694</v>
      </c>
      <c r="D165" s="35" t="s">
        <v>125</v>
      </c>
      <c r="E165" s="38"/>
      <c r="F165" s="36">
        <v>224959.66</v>
      </c>
      <c r="G165" s="39">
        <f t="shared" si="2"/>
        <v>7644587.5200000023</v>
      </c>
    </row>
    <row r="166" spans="1:7" ht="12.75" customHeight="1" x14ac:dyDescent="0.2">
      <c r="A166" s="37"/>
      <c r="B166" s="35" t="s">
        <v>62</v>
      </c>
      <c r="C166" s="27">
        <v>33695</v>
      </c>
      <c r="D166" s="35" t="s">
        <v>173</v>
      </c>
      <c r="E166" s="38"/>
      <c r="F166" s="36">
        <v>13500</v>
      </c>
      <c r="G166" s="39">
        <f t="shared" si="2"/>
        <v>7631087.5200000023</v>
      </c>
    </row>
    <row r="167" spans="1:7" ht="12.75" customHeight="1" x14ac:dyDescent="0.2">
      <c r="A167" s="37"/>
      <c r="B167" s="35" t="s">
        <v>62</v>
      </c>
      <c r="C167" s="27">
        <v>33696</v>
      </c>
      <c r="D167" s="35" t="s">
        <v>22</v>
      </c>
      <c r="E167" s="38"/>
      <c r="F167" s="36">
        <v>97018.559999999998</v>
      </c>
      <c r="G167" s="39">
        <f t="shared" si="2"/>
        <v>7534068.9600000028</v>
      </c>
    </row>
    <row r="168" spans="1:7" ht="12.75" customHeight="1" x14ac:dyDescent="0.2">
      <c r="A168" s="37"/>
      <c r="B168" s="35" t="s">
        <v>62</v>
      </c>
      <c r="C168" s="27">
        <v>33697</v>
      </c>
      <c r="D168" s="35" t="s">
        <v>174</v>
      </c>
      <c r="E168" s="38"/>
      <c r="F168" s="36">
        <v>13400</v>
      </c>
      <c r="G168" s="39">
        <f t="shared" si="2"/>
        <v>7520668.9600000028</v>
      </c>
    </row>
    <row r="169" spans="1:7" ht="12.75" customHeight="1" x14ac:dyDescent="0.2">
      <c r="A169" s="37"/>
      <c r="B169" s="35" t="s">
        <v>63</v>
      </c>
      <c r="C169" s="27">
        <v>33698</v>
      </c>
      <c r="D169" s="35" t="s">
        <v>175</v>
      </c>
      <c r="E169" s="38"/>
      <c r="F169" s="36">
        <v>269505</v>
      </c>
      <c r="G169" s="39">
        <f t="shared" si="2"/>
        <v>7251163.9600000028</v>
      </c>
    </row>
    <row r="170" spans="1:7" ht="12.75" customHeight="1" x14ac:dyDescent="0.2">
      <c r="A170" s="37"/>
      <c r="B170" s="35" t="s">
        <v>63</v>
      </c>
      <c r="C170" s="27">
        <v>33699</v>
      </c>
      <c r="D170" s="35" t="s">
        <v>28</v>
      </c>
      <c r="E170" s="38"/>
      <c r="F170" s="36">
        <v>4500</v>
      </c>
      <c r="G170" s="39">
        <f t="shared" si="2"/>
        <v>7246663.9600000028</v>
      </c>
    </row>
    <row r="171" spans="1:7" ht="12.75" customHeight="1" x14ac:dyDescent="0.2">
      <c r="A171" s="37"/>
      <c r="B171" s="35" t="s">
        <v>63</v>
      </c>
      <c r="C171" s="27">
        <v>33700</v>
      </c>
      <c r="D171" s="35" t="s">
        <v>176</v>
      </c>
      <c r="E171" s="38"/>
      <c r="F171" s="36">
        <v>11285.99</v>
      </c>
      <c r="G171" s="39">
        <f t="shared" si="2"/>
        <v>7235377.9700000025</v>
      </c>
    </row>
    <row r="172" spans="1:7" ht="12.75" customHeight="1" x14ac:dyDescent="0.2">
      <c r="A172" s="37"/>
      <c r="B172" s="35" t="s">
        <v>63</v>
      </c>
      <c r="C172" s="27">
        <v>33701</v>
      </c>
      <c r="D172" s="35" t="s">
        <v>177</v>
      </c>
      <c r="E172" s="38"/>
      <c r="F172" s="36">
        <v>457491.17</v>
      </c>
      <c r="G172" s="39">
        <f t="shared" si="2"/>
        <v>6777886.8000000026</v>
      </c>
    </row>
    <row r="173" spans="1:7" ht="12.75" customHeight="1" x14ac:dyDescent="0.2">
      <c r="A173" s="37"/>
      <c r="B173" s="35" t="s">
        <v>63</v>
      </c>
      <c r="C173" s="27">
        <v>33702</v>
      </c>
      <c r="D173" s="35" t="s">
        <v>178</v>
      </c>
      <c r="E173" s="38"/>
      <c r="F173" s="36">
        <v>135737.23000000001</v>
      </c>
      <c r="G173" s="39">
        <f t="shared" si="2"/>
        <v>6642149.5700000022</v>
      </c>
    </row>
    <row r="174" spans="1:7" ht="12.75" customHeight="1" x14ac:dyDescent="0.2">
      <c r="A174" s="37"/>
      <c r="B174" s="35" t="s">
        <v>63</v>
      </c>
      <c r="C174" s="27">
        <v>33703</v>
      </c>
      <c r="D174" s="35" t="s">
        <v>179</v>
      </c>
      <c r="E174" s="38"/>
      <c r="F174" s="36">
        <v>37169.71</v>
      </c>
      <c r="G174" s="39">
        <f t="shared" si="2"/>
        <v>6604979.8600000022</v>
      </c>
    </row>
    <row r="175" spans="1:7" ht="12.75" customHeight="1" x14ac:dyDescent="0.2">
      <c r="A175" s="37"/>
      <c r="B175" s="35" t="s">
        <v>63</v>
      </c>
      <c r="C175" s="27">
        <v>33704</v>
      </c>
      <c r="D175" s="35" t="s">
        <v>180</v>
      </c>
      <c r="E175" s="38"/>
      <c r="F175" s="36">
        <v>378997.88</v>
      </c>
      <c r="G175" s="39">
        <f t="shared" si="2"/>
        <v>6225981.9800000023</v>
      </c>
    </row>
    <row r="176" spans="1:7" ht="12.75" customHeight="1" x14ac:dyDescent="0.2">
      <c r="A176" s="37"/>
      <c r="B176" s="35" t="s">
        <v>63</v>
      </c>
      <c r="C176" s="27">
        <v>33705</v>
      </c>
      <c r="D176" s="35" t="s">
        <v>181</v>
      </c>
      <c r="E176" s="38"/>
      <c r="F176" s="36">
        <v>629081.12</v>
      </c>
      <c r="G176" s="39">
        <f t="shared" si="2"/>
        <v>5596900.8600000022</v>
      </c>
    </row>
    <row r="177" spans="1:7" ht="12.75" customHeight="1" x14ac:dyDescent="0.2">
      <c r="A177" s="37"/>
      <c r="B177" s="35" t="s">
        <v>63</v>
      </c>
      <c r="C177" s="27">
        <v>33706</v>
      </c>
      <c r="D177" s="35" t="s">
        <v>182</v>
      </c>
      <c r="E177" s="38"/>
      <c r="F177" s="36">
        <v>360945.32</v>
      </c>
      <c r="G177" s="39">
        <f t="shared" si="2"/>
        <v>5235955.5400000019</v>
      </c>
    </row>
    <row r="178" spans="1:7" ht="12.75" customHeight="1" x14ac:dyDescent="0.2">
      <c r="A178" s="37"/>
      <c r="B178" s="35" t="s">
        <v>63</v>
      </c>
      <c r="C178" s="27">
        <v>33707</v>
      </c>
      <c r="D178" s="35" t="s">
        <v>183</v>
      </c>
      <c r="E178" s="38"/>
      <c r="F178" s="36">
        <v>176220</v>
      </c>
      <c r="G178" s="39">
        <f t="shared" si="2"/>
        <v>5059735.5400000019</v>
      </c>
    </row>
    <row r="179" spans="1:7" ht="12.75" customHeight="1" x14ac:dyDescent="0.2">
      <c r="A179" s="37"/>
      <c r="B179" s="35" t="s">
        <v>63</v>
      </c>
      <c r="C179" s="27">
        <v>33708</v>
      </c>
      <c r="D179" s="35" t="s">
        <v>184</v>
      </c>
      <c r="E179" s="38"/>
      <c r="F179" s="36">
        <v>141908</v>
      </c>
      <c r="G179" s="39">
        <f t="shared" si="2"/>
        <v>4917827.5400000019</v>
      </c>
    </row>
    <row r="180" spans="1:7" ht="12.75" customHeight="1" x14ac:dyDescent="0.2">
      <c r="A180" s="37"/>
      <c r="B180" s="35" t="s">
        <v>63</v>
      </c>
      <c r="C180" s="27">
        <v>33709</v>
      </c>
      <c r="D180" s="35" t="s">
        <v>185</v>
      </c>
      <c r="E180" s="38"/>
      <c r="F180" s="36">
        <v>2250</v>
      </c>
      <c r="G180" s="39">
        <f t="shared" si="2"/>
        <v>4915577.5400000019</v>
      </c>
    </row>
    <row r="181" spans="1:7" ht="12.75" customHeight="1" x14ac:dyDescent="0.2">
      <c r="A181" s="37"/>
      <c r="B181" s="35" t="s">
        <v>63</v>
      </c>
      <c r="C181" s="27">
        <v>33710</v>
      </c>
      <c r="D181" s="35" t="s">
        <v>186</v>
      </c>
      <c r="E181" s="38"/>
      <c r="F181" s="36">
        <v>8100</v>
      </c>
      <c r="G181" s="39">
        <f t="shared" si="2"/>
        <v>4907477.5400000019</v>
      </c>
    </row>
    <row r="182" spans="1:7" ht="12.75" customHeight="1" x14ac:dyDescent="0.2">
      <c r="A182" s="37"/>
      <c r="B182" s="35" t="s">
        <v>64</v>
      </c>
      <c r="C182" s="27">
        <v>33711</v>
      </c>
      <c r="D182" s="35" t="s">
        <v>187</v>
      </c>
      <c r="E182" s="38"/>
      <c r="F182" s="36">
        <v>2690</v>
      </c>
      <c r="G182" s="39">
        <f t="shared" si="2"/>
        <v>4904787.5400000019</v>
      </c>
    </row>
    <row r="183" spans="1:7" ht="12.75" customHeight="1" x14ac:dyDescent="0.2">
      <c r="A183" s="37"/>
      <c r="B183" s="35" t="s">
        <v>64</v>
      </c>
      <c r="C183" s="27">
        <v>33712</v>
      </c>
      <c r="D183" s="35" t="s">
        <v>188</v>
      </c>
      <c r="E183" s="38"/>
      <c r="F183" s="36">
        <v>6949.5</v>
      </c>
      <c r="G183" s="39">
        <f t="shared" si="2"/>
        <v>4897838.0400000019</v>
      </c>
    </row>
    <row r="184" spans="1:7" ht="12.75" customHeight="1" x14ac:dyDescent="0.2">
      <c r="A184" s="37"/>
      <c r="B184" s="35" t="s">
        <v>64</v>
      </c>
      <c r="C184" s="27">
        <v>33713</v>
      </c>
      <c r="D184" s="35" t="s">
        <v>189</v>
      </c>
      <c r="E184" s="38"/>
      <c r="F184" s="36">
        <v>66993.3</v>
      </c>
      <c r="G184" s="39">
        <f t="shared" si="2"/>
        <v>4830844.7400000021</v>
      </c>
    </row>
    <row r="185" spans="1:7" ht="12.75" customHeight="1" x14ac:dyDescent="0.2">
      <c r="A185" s="37"/>
      <c r="B185" s="35" t="s">
        <v>64</v>
      </c>
      <c r="C185" s="27">
        <v>33714</v>
      </c>
      <c r="D185" s="35" t="s">
        <v>190</v>
      </c>
      <c r="E185" s="38"/>
      <c r="F185" s="36">
        <v>27360</v>
      </c>
      <c r="G185" s="39">
        <f t="shared" si="2"/>
        <v>4803484.7400000021</v>
      </c>
    </row>
    <row r="186" spans="1:7" ht="12.75" customHeight="1" x14ac:dyDescent="0.2">
      <c r="A186" s="37"/>
      <c r="B186" s="35" t="s">
        <v>64</v>
      </c>
      <c r="C186" s="27">
        <v>33715</v>
      </c>
      <c r="D186" s="35" t="s">
        <v>104</v>
      </c>
      <c r="E186" s="38"/>
      <c r="F186" s="36">
        <v>198816.38</v>
      </c>
      <c r="G186" s="39">
        <f t="shared" si="2"/>
        <v>4604668.3600000022</v>
      </c>
    </row>
    <row r="187" spans="1:7" ht="12.75" customHeight="1" x14ac:dyDescent="0.2">
      <c r="A187" s="37"/>
      <c r="B187" s="35" t="s">
        <v>64</v>
      </c>
      <c r="C187" s="27">
        <v>33716</v>
      </c>
      <c r="D187" s="35" t="s">
        <v>190</v>
      </c>
      <c r="E187" s="38"/>
      <c r="F187" s="36">
        <v>13680</v>
      </c>
      <c r="G187" s="39">
        <f t="shared" si="2"/>
        <v>4590988.3600000022</v>
      </c>
    </row>
    <row r="188" spans="1:7" ht="12.75" customHeight="1" x14ac:dyDescent="0.2">
      <c r="A188" s="37"/>
      <c r="B188" s="35" t="s">
        <v>64</v>
      </c>
      <c r="C188" s="27">
        <v>33717</v>
      </c>
      <c r="D188" s="35" t="s">
        <v>191</v>
      </c>
      <c r="E188" s="38"/>
      <c r="F188" s="36">
        <v>314100</v>
      </c>
      <c r="G188" s="39">
        <f t="shared" si="2"/>
        <v>4276888.3600000022</v>
      </c>
    </row>
    <row r="189" spans="1:7" ht="12.75" customHeight="1" x14ac:dyDescent="0.2">
      <c r="A189" s="37"/>
      <c r="B189" s="35" t="s">
        <v>64</v>
      </c>
      <c r="C189" s="27">
        <v>33718</v>
      </c>
      <c r="D189" s="35" t="s">
        <v>192</v>
      </c>
      <c r="E189" s="38"/>
      <c r="F189" s="36">
        <v>39500</v>
      </c>
      <c r="G189" s="39">
        <f t="shared" si="2"/>
        <v>4237388.3600000022</v>
      </c>
    </row>
    <row r="190" spans="1:7" ht="12.75" customHeight="1" x14ac:dyDescent="0.2">
      <c r="A190" s="37"/>
      <c r="B190" s="35" t="s">
        <v>64</v>
      </c>
      <c r="C190" s="27">
        <v>33719</v>
      </c>
      <c r="D190" s="35" t="s">
        <v>193</v>
      </c>
      <c r="E190" s="38"/>
      <c r="F190" s="36">
        <v>65530.96</v>
      </c>
      <c r="G190" s="39">
        <f t="shared" si="2"/>
        <v>4171857.4000000022</v>
      </c>
    </row>
    <row r="191" spans="1:7" ht="12.75" customHeight="1" x14ac:dyDescent="0.2">
      <c r="A191" s="37"/>
      <c r="B191" s="35" t="s">
        <v>64</v>
      </c>
      <c r="C191" s="27">
        <v>33720</v>
      </c>
      <c r="D191" s="35" t="s">
        <v>194</v>
      </c>
      <c r="E191" s="38"/>
      <c r="F191" s="36">
        <v>90479.1</v>
      </c>
      <c r="G191" s="39">
        <f t="shared" si="2"/>
        <v>4081378.3000000021</v>
      </c>
    </row>
    <row r="192" spans="1:7" ht="12.75" customHeight="1" x14ac:dyDescent="0.2">
      <c r="A192" s="37"/>
      <c r="B192" s="35" t="s">
        <v>64</v>
      </c>
      <c r="C192" s="27">
        <v>33721</v>
      </c>
      <c r="D192" s="35" t="s">
        <v>195</v>
      </c>
      <c r="E192" s="38"/>
      <c r="F192" s="36">
        <v>28815</v>
      </c>
      <c r="G192" s="39">
        <f t="shared" si="2"/>
        <v>4052563.3000000021</v>
      </c>
    </row>
    <row r="193" spans="1:7" ht="12.75" customHeight="1" x14ac:dyDescent="0.2">
      <c r="A193" s="37"/>
      <c r="B193" s="35" t="s">
        <v>64</v>
      </c>
      <c r="C193" s="27">
        <v>33722</v>
      </c>
      <c r="D193" s="35" t="s">
        <v>196</v>
      </c>
      <c r="E193" s="38"/>
      <c r="F193" s="36">
        <v>20972.3</v>
      </c>
      <c r="G193" s="39">
        <f t="shared" si="2"/>
        <v>4031591.0000000023</v>
      </c>
    </row>
    <row r="194" spans="1:7" ht="12.75" customHeight="1" x14ac:dyDescent="0.2">
      <c r="A194" s="37"/>
      <c r="B194" s="35" t="s">
        <v>64</v>
      </c>
      <c r="C194" s="27">
        <v>33723</v>
      </c>
      <c r="D194" s="35" t="s">
        <v>49</v>
      </c>
      <c r="E194" s="38"/>
      <c r="F194" s="36">
        <v>102097.76</v>
      </c>
      <c r="G194" s="39">
        <f t="shared" si="2"/>
        <v>3929493.2400000026</v>
      </c>
    </row>
    <row r="195" spans="1:7" ht="12.75" customHeight="1" x14ac:dyDescent="0.2">
      <c r="A195" s="37"/>
      <c r="B195" s="35" t="s">
        <v>64</v>
      </c>
      <c r="C195" s="27">
        <v>33724</v>
      </c>
      <c r="D195" s="35" t="s">
        <v>172</v>
      </c>
      <c r="E195" s="38"/>
      <c r="F195" s="36">
        <v>224689.2</v>
      </c>
      <c r="G195" s="39">
        <f t="shared" si="2"/>
        <v>3704804.0400000024</v>
      </c>
    </row>
    <row r="196" spans="1:7" ht="12.75" customHeight="1" x14ac:dyDescent="0.2">
      <c r="A196" s="37"/>
      <c r="B196" s="35" t="s">
        <v>64</v>
      </c>
      <c r="C196" s="27">
        <v>33725</v>
      </c>
      <c r="D196" s="35" t="s">
        <v>128</v>
      </c>
      <c r="E196" s="38"/>
      <c r="F196" s="36">
        <v>752.66</v>
      </c>
      <c r="G196" s="39">
        <f t="shared" si="2"/>
        <v>3704051.3800000022</v>
      </c>
    </row>
    <row r="197" spans="1:7" ht="12.75" customHeight="1" x14ac:dyDescent="0.2">
      <c r="A197" s="37"/>
      <c r="B197" s="35" t="s">
        <v>64</v>
      </c>
      <c r="C197" s="27">
        <v>33726</v>
      </c>
      <c r="D197" s="35" t="s">
        <v>38</v>
      </c>
      <c r="E197" s="38"/>
      <c r="F197" s="36">
        <v>1823.73</v>
      </c>
      <c r="G197" s="39">
        <f t="shared" si="2"/>
        <v>3702227.6500000022</v>
      </c>
    </row>
    <row r="198" spans="1:7" ht="12.75" customHeight="1" x14ac:dyDescent="0.2">
      <c r="A198" s="37"/>
      <c r="B198" s="35" t="s">
        <v>64</v>
      </c>
      <c r="C198" s="27">
        <v>33727</v>
      </c>
      <c r="D198" s="35" t="s">
        <v>197</v>
      </c>
      <c r="E198" s="38"/>
      <c r="F198" s="36">
        <v>1356</v>
      </c>
      <c r="G198" s="39">
        <f t="shared" si="2"/>
        <v>3700871.6500000022</v>
      </c>
    </row>
    <row r="199" spans="1:7" ht="12.75" customHeight="1" x14ac:dyDescent="0.2">
      <c r="A199" s="37"/>
      <c r="B199" s="35" t="s">
        <v>64</v>
      </c>
      <c r="C199" s="27">
        <v>33728</v>
      </c>
      <c r="D199" s="35" t="s">
        <v>181</v>
      </c>
      <c r="E199" s="38"/>
      <c r="F199" s="36">
        <v>11395.68</v>
      </c>
      <c r="G199" s="39">
        <f t="shared" si="2"/>
        <v>3689475.9700000021</v>
      </c>
    </row>
    <row r="200" spans="1:7" ht="12.75" customHeight="1" x14ac:dyDescent="0.2">
      <c r="A200" s="37"/>
      <c r="B200" s="35" t="s">
        <v>64</v>
      </c>
      <c r="C200" s="27">
        <v>33729</v>
      </c>
      <c r="D200" s="35" t="s">
        <v>198</v>
      </c>
      <c r="E200" s="38"/>
      <c r="F200" s="36">
        <v>145260</v>
      </c>
      <c r="G200" s="39">
        <f t="shared" si="2"/>
        <v>3544215.9700000021</v>
      </c>
    </row>
    <row r="201" spans="1:7" ht="12.75" customHeight="1" x14ac:dyDescent="0.2">
      <c r="A201" s="37"/>
      <c r="B201" s="35" t="s">
        <v>64</v>
      </c>
      <c r="C201" s="27">
        <v>33730</v>
      </c>
      <c r="D201" s="35" t="s">
        <v>17</v>
      </c>
      <c r="E201" s="38"/>
      <c r="F201" s="36">
        <v>8728.15</v>
      </c>
      <c r="G201" s="39">
        <f t="shared" si="2"/>
        <v>3535487.8200000022</v>
      </c>
    </row>
    <row r="202" spans="1:7" ht="12.75" customHeight="1" x14ac:dyDescent="0.2">
      <c r="A202" s="37"/>
      <c r="B202" s="35" t="s">
        <v>65</v>
      </c>
      <c r="C202" s="27">
        <v>33731</v>
      </c>
      <c r="D202" s="35" t="s">
        <v>199</v>
      </c>
      <c r="E202" s="38"/>
      <c r="F202" s="36">
        <v>20900</v>
      </c>
      <c r="G202" s="39">
        <f t="shared" si="2"/>
        <v>3514587.8200000022</v>
      </c>
    </row>
    <row r="203" spans="1:7" ht="12.75" customHeight="1" x14ac:dyDescent="0.2">
      <c r="A203" s="37"/>
      <c r="B203" s="35" t="s">
        <v>65</v>
      </c>
      <c r="C203" s="27">
        <v>33732</v>
      </c>
      <c r="D203" s="35" t="s">
        <v>200</v>
      </c>
      <c r="E203" s="38"/>
      <c r="F203" s="36">
        <v>202635</v>
      </c>
      <c r="G203" s="39">
        <f t="shared" si="2"/>
        <v>3311952.8200000022</v>
      </c>
    </row>
    <row r="204" spans="1:7" ht="12.75" customHeight="1" x14ac:dyDescent="0.2">
      <c r="A204" s="37"/>
      <c r="B204" s="35" t="s">
        <v>65</v>
      </c>
      <c r="C204" s="27">
        <v>33733</v>
      </c>
      <c r="D204" s="45" t="s">
        <v>294</v>
      </c>
      <c r="E204" s="38"/>
      <c r="F204" s="36">
        <v>0</v>
      </c>
      <c r="G204" s="39">
        <f t="shared" si="2"/>
        <v>3311952.8200000022</v>
      </c>
    </row>
    <row r="205" spans="1:7" ht="12.75" customHeight="1" x14ac:dyDescent="0.2">
      <c r="A205" s="37"/>
      <c r="B205" s="35" t="s">
        <v>65</v>
      </c>
      <c r="C205" s="27">
        <v>33734</v>
      </c>
      <c r="D205" s="35" t="s">
        <v>202</v>
      </c>
      <c r="E205" s="38"/>
      <c r="F205" s="36">
        <v>2400</v>
      </c>
      <c r="G205" s="39">
        <f t="shared" si="2"/>
        <v>3309552.8200000022</v>
      </c>
    </row>
    <row r="206" spans="1:7" ht="12.75" customHeight="1" x14ac:dyDescent="0.2">
      <c r="A206" s="37"/>
      <c r="B206" s="35" t="s">
        <v>65</v>
      </c>
      <c r="C206" s="27">
        <v>33735</v>
      </c>
      <c r="D206" s="35" t="s">
        <v>203</v>
      </c>
      <c r="E206" s="38"/>
      <c r="F206" s="36">
        <v>34500</v>
      </c>
      <c r="G206" s="39">
        <f t="shared" si="2"/>
        <v>3275052.8200000022</v>
      </c>
    </row>
    <row r="207" spans="1:7" ht="12.75" customHeight="1" x14ac:dyDescent="0.2">
      <c r="A207" s="37"/>
      <c r="B207" s="35" t="s">
        <v>65</v>
      </c>
      <c r="C207" s="27">
        <v>33736</v>
      </c>
      <c r="D207" s="35" t="s">
        <v>204</v>
      </c>
      <c r="E207" s="38"/>
      <c r="F207" s="36">
        <v>28500</v>
      </c>
      <c r="G207" s="39">
        <f t="shared" si="2"/>
        <v>3246552.8200000022</v>
      </c>
    </row>
    <row r="208" spans="1:7" ht="12.75" customHeight="1" x14ac:dyDescent="0.2">
      <c r="A208" s="37"/>
      <c r="B208" s="35" t="s">
        <v>65</v>
      </c>
      <c r="C208" s="27">
        <v>33737</v>
      </c>
      <c r="D208" s="35" t="s">
        <v>205</v>
      </c>
      <c r="E208" s="38"/>
      <c r="F208" s="36">
        <v>1800</v>
      </c>
      <c r="G208" s="39">
        <f t="shared" si="2"/>
        <v>3244752.8200000022</v>
      </c>
    </row>
    <row r="209" spans="1:7" ht="12.75" customHeight="1" x14ac:dyDescent="0.2">
      <c r="A209" s="37"/>
      <c r="B209" s="35" t="s">
        <v>65</v>
      </c>
      <c r="C209" s="27">
        <v>33738</v>
      </c>
      <c r="D209" s="35" t="s">
        <v>200</v>
      </c>
      <c r="E209" s="38"/>
      <c r="F209" s="36">
        <v>181602</v>
      </c>
      <c r="G209" s="39">
        <f t="shared" si="2"/>
        <v>3063150.8200000022</v>
      </c>
    </row>
    <row r="210" spans="1:7" ht="12.75" customHeight="1" x14ac:dyDescent="0.2">
      <c r="A210" s="37"/>
      <c r="B210" s="35" t="s">
        <v>66</v>
      </c>
      <c r="C210" s="27">
        <v>33739</v>
      </c>
      <c r="D210" s="35" t="s">
        <v>28</v>
      </c>
      <c r="E210" s="38"/>
      <c r="F210" s="36">
        <v>4650</v>
      </c>
      <c r="G210" s="39">
        <f t="shared" ref="G210:G274" si="3">+G209-F210+E210</f>
        <v>3058500.8200000022</v>
      </c>
    </row>
    <row r="211" spans="1:7" ht="12.75" customHeight="1" x14ac:dyDescent="0.2">
      <c r="A211" s="37"/>
      <c r="B211" s="35" t="s">
        <v>66</v>
      </c>
      <c r="C211" s="27">
        <v>33740</v>
      </c>
      <c r="D211" s="35" t="s">
        <v>19</v>
      </c>
      <c r="E211" s="38"/>
      <c r="F211" s="36">
        <v>88600</v>
      </c>
      <c r="G211" s="39">
        <f t="shared" si="3"/>
        <v>2969900.8200000022</v>
      </c>
    </row>
    <row r="212" spans="1:7" ht="12.75" customHeight="1" x14ac:dyDescent="0.2">
      <c r="A212" s="37"/>
      <c r="B212" s="35" t="s">
        <v>66</v>
      </c>
      <c r="C212" s="27">
        <v>33741</v>
      </c>
      <c r="D212" s="35" t="s">
        <v>23</v>
      </c>
      <c r="E212" s="38"/>
      <c r="F212" s="36">
        <v>36365.29</v>
      </c>
      <c r="G212" s="39">
        <f t="shared" si="3"/>
        <v>2933535.5300000021</v>
      </c>
    </row>
    <row r="213" spans="1:7" ht="12.75" customHeight="1" x14ac:dyDescent="0.2">
      <c r="A213" s="37"/>
      <c r="B213" s="35" t="s">
        <v>66</v>
      </c>
      <c r="C213" s="27">
        <v>33742</v>
      </c>
      <c r="D213" s="35" t="s">
        <v>206</v>
      </c>
      <c r="E213" s="38"/>
      <c r="F213" s="36">
        <v>19368</v>
      </c>
      <c r="G213" s="39">
        <f t="shared" si="3"/>
        <v>2914167.5300000021</v>
      </c>
    </row>
    <row r="214" spans="1:7" ht="12.75" customHeight="1" x14ac:dyDescent="0.2">
      <c r="A214" s="37"/>
      <c r="B214" s="35" t="s">
        <v>66</v>
      </c>
      <c r="C214" s="27">
        <v>33743</v>
      </c>
      <c r="D214" s="35" t="s">
        <v>191</v>
      </c>
      <c r="E214" s="38"/>
      <c r="F214" s="36">
        <v>344700</v>
      </c>
      <c r="G214" s="39">
        <f t="shared" si="3"/>
        <v>2569467.5300000021</v>
      </c>
    </row>
    <row r="215" spans="1:7" ht="12.75" customHeight="1" x14ac:dyDescent="0.2">
      <c r="A215" s="37"/>
      <c r="B215" s="35" t="s">
        <v>66</v>
      </c>
      <c r="C215" s="27">
        <v>33744</v>
      </c>
      <c r="D215" s="35" t="s">
        <v>207</v>
      </c>
      <c r="E215" s="38"/>
      <c r="F215" s="36">
        <v>43048.17</v>
      </c>
      <c r="G215" s="39">
        <f t="shared" si="3"/>
        <v>2526419.3600000022</v>
      </c>
    </row>
    <row r="216" spans="1:7" ht="12.75" customHeight="1" x14ac:dyDescent="0.2">
      <c r="A216" s="37"/>
      <c r="B216" s="35" t="s">
        <v>66</v>
      </c>
      <c r="C216" s="27">
        <v>33745</v>
      </c>
      <c r="D216" s="35" t="s">
        <v>47</v>
      </c>
      <c r="E216" s="38"/>
      <c r="F216" s="36">
        <v>6864.41</v>
      </c>
      <c r="G216" s="39">
        <f t="shared" si="3"/>
        <v>2519554.950000002</v>
      </c>
    </row>
    <row r="217" spans="1:7" ht="12.75" customHeight="1" x14ac:dyDescent="0.2">
      <c r="A217" s="37"/>
      <c r="B217" s="35" t="s">
        <v>66</v>
      </c>
      <c r="C217" s="27">
        <v>33746</v>
      </c>
      <c r="D217" s="35" t="s">
        <v>114</v>
      </c>
      <c r="E217" s="38"/>
      <c r="F217" s="36">
        <v>87489.7</v>
      </c>
      <c r="G217" s="39">
        <f t="shared" si="3"/>
        <v>2432065.2500000019</v>
      </c>
    </row>
    <row r="218" spans="1:7" ht="12.75" customHeight="1" x14ac:dyDescent="0.2">
      <c r="A218" s="37"/>
      <c r="B218" s="35" t="s">
        <v>66</v>
      </c>
      <c r="C218" s="27">
        <v>33747</v>
      </c>
      <c r="D218" s="35" t="s">
        <v>110</v>
      </c>
      <c r="E218" s="38"/>
      <c r="F218" s="36">
        <v>76840</v>
      </c>
      <c r="G218" s="39">
        <f t="shared" si="3"/>
        <v>2355225.2500000019</v>
      </c>
    </row>
    <row r="219" spans="1:7" ht="12.75" customHeight="1" x14ac:dyDescent="0.2">
      <c r="A219" s="37"/>
      <c r="B219" s="35" t="s">
        <v>66</v>
      </c>
      <c r="C219" s="27">
        <v>33748</v>
      </c>
      <c r="D219" s="35" t="s">
        <v>201</v>
      </c>
      <c r="E219" s="38"/>
      <c r="F219" s="36">
        <v>148300</v>
      </c>
      <c r="G219" s="39">
        <f t="shared" si="3"/>
        <v>2206925.2500000019</v>
      </c>
    </row>
    <row r="220" spans="1:7" ht="12.75" customHeight="1" x14ac:dyDescent="0.2">
      <c r="A220" s="37"/>
      <c r="B220" s="35" t="s">
        <v>66</v>
      </c>
      <c r="C220" s="27">
        <v>33749</v>
      </c>
      <c r="D220" s="35" t="s">
        <v>208</v>
      </c>
      <c r="E220" s="38"/>
      <c r="F220" s="36">
        <v>10800</v>
      </c>
      <c r="G220" s="39">
        <f t="shared" si="3"/>
        <v>2196125.2500000019</v>
      </c>
    </row>
    <row r="221" spans="1:7" ht="12.75" customHeight="1" x14ac:dyDescent="0.2">
      <c r="A221" s="37"/>
      <c r="B221" s="35" t="s">
        <v>66</v>
      </c>
      <c r="C221" s="27">
        <v>33750</v>
      </c>
      <c r="D221" s="35" t="s">
        <v>96</v>
      </c>
      <c r="E221" s="38"/>
      <c r="F221" s="36">
        <v>29700</v>
      </c>
      <c r="G221" s="39">
        <f t="shared" si="3"/>
        <v>2166425.2500000019</v>
      </c>
    </row>
    <row r="222" spans="1:7" ht="12.75" customHeight="1" x14ac:dyDescent="0.2">
      <c r="A222" s="37"/>
      <c r="B222" s="35" t="s">
        <v>66</v>
      </c>
      <c r="C222" s="27">
        <v>33751</v>
      </c>
      <c r="D222" s="35" t="s">
        <v>49</v>
      </c>
      <c r="E222" s="38"/>
      <c r="F222" s="36">
        <v>354543.15</v>
      </c>
      <c r="G222" s="39">
        <f t="shared" si="3"/>
        <v>1811882.100000002</v>
      </c>
    </row>
    <row r="223" spans="1:7" ht="12.75" customHeight="1" x14ac:dyDescent="0.2">
      <c r="A223" s="37"/>
      <c r="B223" s="35" t="s">
        <v>66</v>
      </c>
      <c r="C223" s="27">
        <v>33752</v>
      </c>
      <c r="D223" s="45" t="s">
        <v>294</v>
      </c>
      <c r="E223" s="38"/>
      <c r="F223" s="36">
        <v>0</v>
      </c>
      <c r="G223" s="39">
        <f t="shared" si="3"/>
        <v>1811882.100000002</v>
      </c>
    </row>
    <row r="224" spans="1:7" ht="12.75" customHeight="1" x14ac:dyDescent="0.2">
      <c r="A224" s="37"/>
      <c r="B224" s="35" t="s">
        <v>66</v>
      </c>
      <c r="C224" s="27">
        <v>33753</v>
      </c>
      <c r="D224" s="35" t="s">
        <v>81</v>
      </c>
      <c r="E224" s="38"/>
      <c r="F224" s="36">
        <v>17716.11</v>
      </c>
      <c r="G224" s="39">
        <f t="shared" si="3"/>
        <v>1794165.9900000019</v>
      </c>
    </row>
    <row r="225" spans="1:7" ht="12.75" customHeight="1" x14ac:dyDescent="0.2">
      <c r="A225" s="37"/>
      <c r="B225" s="35" t="s">
        <v>66</v>
      </c>
      <c r="C225" s="27">
        <v>33754</v>
      </c>
      <c r="D225" s="35" t="s">
        <v>185</v>
      </c>
      <c r="E225" s="38"/>
      <c r="F225" s="36">
        <v>7650</v>
      </c>
      <c r="G225" s="39">
        <f t="shared" si="3"/>
        <v>1786515.9900000019</v>
      </c>
    </row>
    <row r="226" spans="1:7" ht="12.75" customHeight="1" x14ac:dyDescent="0.2">
      <c r="A226" s="37"/>
      <c r="B226" s="35" t="s">
        <v>66</v>
      </c>
      <c r="C226" s="27">
        <v>33755</v>
      </c>
      <c r="D226" s="35" t="s">
        <v>209</v>
      </c>
      <c r="E226" s="38"/>
      <c r="F226" s="36">
        <v>34725.5</v>
      </c>
      <c r="G226" s="39">
        <f t="shared" si="3"/>
        <v>1751790.4900000019</v>
      </c>
    </row>
    <row r="227" spans="1:7" ht="12.75" customHeight="1" x14ac:dyDescent="0.2">
      <c r="A227" s="37"/>
      <c r="B227" s="35" t="s">
        <v>66</v>
      </c>
      <c r="C227" s="27">
        <v>33756</v>
      </c>
      <c r="D227" s="35" t="s">
        <v>210</v>
      </c>
      <c r="E227" s="38"/>
      <c r="F227" s="36">
        <v>32939.5</v>
      </c>
      <c r="G227" s="39">
        <f t="shared" si="3"/>
        <v>1718850.9900000019</v>
      </c>
    </row>
    <row r="228" spans="1:7" ht="12.75" customHeight="1" x14ac:dyDescent="0.2">
      <c r="A228" s="37"/>
      <c r="B228" s="35" t="s">
        <v>66</v>
      </c>
      <c r="C228" s="27">
        <v>33757</v>
      </c>
      <c r="D228" s="35" t="s">
        <v>211</v>
      </c>
      <c r="E228" s="38"/>
      <c r="F228" s="36">
        <v>516480</v>
      </c>
      <c r="G228" s="39">
        <f t="shared" si="3"/>
        <v>1202370.9900000019</v>
      </c>
    </row>
    <row r="229" spans="1:7" ht="12.75" customHeight="1" x14ac:dyDescent="0.2">
      <c r="A229" s="37"/>
      <c r="B229" s="35" t="s">
        <v>66</v>
      </c>
      <c r="C229" s="27">
        <v>33758</v>
      </c>
      <c r="D229" s="35" t="s">
        <v>31</v>
      </c>
      <c r="E229" s="38"/>
      <c r="F229" s="36">
        <v>17452.12</v>
      </c>
      <c r="G229" s="39">
        <f t="shared" si="3"/>
        <v>1184918.8700000017</v>
      </c>
    </row>
    <row r="230" spans="1:7" ht="12.75" customHeight="1" x14ac:dyDescent="0.2">
      <c r="A230" s="37"/>
      <c r="B230" s="35" t="s">
        <v>66</v>
      </c>
      <c r="C230" s="27">
        <v>33759</v>
      </c>
      <c r="D230" s="35" t="s">
        <v>149</v>
      </c>
      <c r="E230" s="38"/>
      <c r="F230" s="36">
        <v>7910</v>
      </c>
      <c r="G230" s="39">
        <f t="shared" si="3"/>
        <v>1177008.8700000017</v>
      </c>
    </row>
    <row r="231" spans="1:7" ht="12.75" customHeight="1" x14ac:dyDescent="0.2">
      <c r="A231" s="37"/>
      <c r="B231" s="35" t="s">
        <v>66</v>
      </c>
      <c r="C231" s="27">
        <v>33760</v>
      </c>
      <c r="D231" s="35" t="s">
        <v>212</v>
      </c>
      <c r="E231" s="38"/>
      <c r="F231" s="36">
        <v>29267</v>
      </c>
      <c r="G231" s="39">
        <f t="shared" si="3"/>
        <v>1147741.8700000017</v>
      </c>
    </row>
    <row r="232" spans="1:7" ht="12.75" customHeight="1" x14ac:dyDescent="0.2">
      <c r="A232" s="37"/>
      <c r="B232" s="35" t="s">
        <v>66</v>
      </c>
      <c r="C232" s="27">
        <v>33761</v>
      </c>
      <c r="D232" s="35" t="s">
        <v>140</v>
      </c>
      <c r="E232" s="38"/>
      <c r="F232" s="36">
        <v>17372.400000000001</v>
      </c>
      <c r="G232" s="39">
        <f t="shared" si="3"/>
        <v>1130369.4700000018</v>
      </c>
    </row>
    <row r="233" spans="1:7" ht="12.75" customHeight="1" x14ac:dyDescent="0.2">
      <c r="A233" s="37"/>
      <c r="B233" s="35" t="s">
        <v>66</v>
      </c>
      <c r="C233" s="27">
        <v>33762</v>
      </c>
      <c r="D233" s="35" t="s">
        <v>213</v>
      </c>
      <c r="E233" s="38"/>
      <c r="F233" s="36">
        <v>14400</v>
      </c>
      <c r="G233" s="39">
        <f t="shared" si="3"/>
        <v>1115969.4700000018</v>
      </c>
    </row>
    <row r="234" spans="1:7" ht="12.75" customHeight="1" x14ac:dyDescent="0.2">
      <c r="A234" s="37"/>
      <c r="B234" s="35" t="s">
        <v>66</v>
      </c>
      <c r="C234" s="27">
        <v>33763</v>
      </c>
      <c r="D234" s="35" t="s">
        <v>214</v>
      </c>
      <c r="E234" s="38"/>
      <c r="F234" s="36">
        <v>80622.64</v>
      </c>
      <c r="G234" s="39">
        <f t="shared" si="3"/>
        <v>1035346.8300000018</v>
      </c>
    </row>
    <row r="235" spans="1:7" ht="12.75" customHeight="1" x14ac:dyDescent="0.2">
      <c r="A235" s="37"/>
      <c r="B235" s="35" t="s">
        <v>66</v>
      </c>
      <c r="C235" s="27">
        <v>33764</v>
      </c>
      <c r="D235" s="35" t="s">
        <v>97</v>
      </c>
      <c r="E235" s="38"/>
      <c r="F235" s="36">
        <v>59400</v>
      </c>
      <c r="G235" s="39">
        <f t="shared" si="3"/>
        <v>975946.83000000182</v>
      </c>
    </row>
    <row r="236" spans="1:7" ht="12.75" customHeight="1" x14ac:dyDescent="0.2">
      <c r="A236" s="37"/>
      <c r="B236" s="35" t="s">
        <v>66</v>
      </c>
      <c r="C236" s="27">
        <v>33765</v>
      </c>
      <c r="D236" s="35" t="s">
        <v>16</v>
      </c>
      <c r="E236" s="38"/>
      <c r="F236" s="36">
        <v>13434.25</v>
      </c>
      <c r="G236" s="39">
        <f t="shared" si="3"/>
        <v>962512.58000000182</v>
      </c>
    </row>
    <row r="237" spans="1:7" ht="12.75" customHeight="1" x14ac:dyDescent="0.2">
      <c r="A237" s="37"/>
      <c r="B237" s="35" t="s">
        <v>67</v>
      </c>
      <c r="C237" s="27">
        <v>33766</v>
      </c>
      <c r="D237" s="35" t="s">
        <v>183</v>
      </c>
      <c r="E237" s="38"/>
      <c r="F237" s="36">
        <v>231600</v>
      </c>
      <c r="G237" s="39">
        <f t="shared" si="3"/>
        <v>730912.58000000182</v>
      </c>
    </row>
    <row r="238" spans="1:7" ht="12.75" customHeight="1" x14ac:dyDescent="0.2">
      <c r="A238" s="37"/>
      <c r="B238" s="35" t="s">
        <v>67</v>
      </c>
      <c r="C238" s="27">
        <v>33767</v>
      </c>
      <c r="D238" s="35" t="s">
        <v>141</v>
      </c>
      <c r="E238" s="38"/>
      <c r="F238" s="36">
        <v>129800</v>
      </c>
      <c r="G238" s="39">
        <f t="shared" si="3"/>
        <v>601112.58000000182</v>
      </c>
    </row>
    <row r="239" spans="1:7" ht="12.75" customHeight="1" x14ac:dyDescent="0.2">
      <c r="A239" s="37"/>
      <c r="B239" s="35" t="s">
        <v>67</v>
      </c>
      <c r="C239" s="27">
        <v>33768</v>
      </c>
      <c r="D239" s="35" t="s">
        <v>32</v>
      </c>
      <c r="E239" s="38"/>
      <c r="F239" s="36">
        <v>132000</v>
      </c>
      <c r="G239" s="39">
        <f t="shared" si="3"/>
        <v>469112.58000000182</v>
      </c>
    </row>
    <row r="240" spans="1:7" ht="12.75" customHeight="1" x14ac:dyDescent="0.2">
      <c r="A240" s="37"/>
      <c r="B240" s="35" t="s">
        <v>67</v>
      </c>
      <c r="C240" s="27">
        <v>33769</v>
      </c>
      <c r="D240" s="35" t="s">
        <v>215</v>
      </c>
      <c r="E240" s="38"/>
      <c r="F240" s="36">
        <v>63400</v>
      </c>
      <c r="G240" s="39">
        <f t="shared" si="3"/>
        <v>405712.58000000182</v>
      </c>
    </row>
    <row r="241" spans="1:7" ht="12.75" customHeight="1" x14ac:dyDescent="0.2">
      <c r="A241" s="37"/>
      <c r="B241" s="35" t="s">
        <v>67</v>
      </c>
      <c r="C241" s="27">
        <v>33770</v>
      </c>
      <c r="D241" s="35" t="s">
        <v>216</v>
      </c>
      <c r="E241" s="38"/>
      <c r="F241" s="36">
        <v>89300</v>
      </c>
      <c r="G241" s="39">
        <f t="shared" si="3"/>
        <v>316412.58000000182</v>
      </c>
    </row>
    <row r="242" spans="1:7" ht="12.75" customHeight="1" x14ac:dyDescent="0.2">
      <c r="A242" s="37"/>
      <c r="B242" s="35" t="s">
        <v>67</v>
      </c>
      <c r="C242" s="27">
        <v>33771</v>
      </c>
      <c r="D242" s="35" t="s">
        <v>52</v>
      </c>
      <c r="E242" s="38"/>
      <c r="F242" s="36">
        <v>108300</v>
      </c>
      <c r="G242" s="39">
        <f t="shared" si="3"/>
        <v>208112.58000000182</v>
      </c>
    </row>
    <row r="243" spans="1:7" ht="12.75" customHeight="1" x14ac:dyDescent="0.2">
      <c r="A243" s="37"/>
      <c r="B243" s="35" t="s">
        <v>67</v>
      </c>
      <c r="C243" s="27">
        <v>33772</v>
      </c>
      <c r="D243" s="35" t="s">
        <v>37</v>
      </c>
      <c r="E243" s="38"/>
      <c r="F243" s="36">
        <v>184100</v>
      </c>
      <c r="G243" s="39">
        <f t="shared" si="3"/>
        <v>24012.580000001821</v>
      </c>
    </row>
    <row r="244" spans="1:7" s="55" customFormat="1" ht="12.75" customHeight="1" x14ac:dyDescent="0.2">
      <c r="A244" s="49"/>
      <c r="B244" s="50">
        <v>42696</v>
      </c>
      <c r="C244" s="51">
        <v>10101010</v>
      </c>
      <c r="D244" s="51" t="s">
        <v>289</v>
      </c>
      <c r="E244" s="52">
        <v>87884151</v>
      </c>
      <c r="F244" s="53"/>
      <c r="G244" s="54">
        <f t="shared" si="3"/>
        <v>87908163.579999998</v>
      </c>
    </row>
    <row r="245" spans="1:7" ht="12.75" customHeight="1" x14ac:dyDescent="0.2">
      <c r="A245" s="37"/>
      <c r="B245" s="35" t="s">
        <v>67</v>
      </c>
      <c r="C245" s="27">
        <v>33773</v>
      </c>
      <c r="D245" s="35" t="s">
        <v>217</v>
      </c>
      <c r="E245" s="38"/>
      <c r="F245" s="36">
        <v>130800</v>
      </c>
      <c r="G245" s="39">
        <f t="shared" si="3"/>
        <v>87777363.579999998</v>
      </c>
    </row>
    <row r="246" spans="1:7" ht="12.75" customHeight="1" x14ac:dyDescent="0.2">
      <c r="A246" s="37"/>
      <c r="B246" s="35" t="s">
        <v>67</v>
      </c>
      <c r="C246" s="27">
        <v>33774</v>
      </c>
      <c r="D246" s="35" t="s">
        <v>209</v>
      </c>
      <c r="E246" s="38"/>
      <c r="F246" s="36">
        <v>127700</v>
      </c>
      <c r="G246" s="39">
        <f t="shared" si="3"/>
        <v>87649663.579999998</v>
      </c>
    </row>
    <row r="247" spans="1:7" ht="12.75" customHeight="1" x14ac:dyDescent="0.2">
      <c r="A247" s="37"/>
      <c r="B247" s="35" t="s">
        <v>67</v>
      </c>
      <c r="C247" s="27">
        <v>33775</v>
      </c>
      <c r="D247" s="35" t="s">
        <v>127</v>
      </c>
      <c r="E247" s="38"/>
      <c r="F247" s="36">
        <v>98900</v>
      </c>
      <c r="G247" s="39">
        <f t="shared" si="3"/>
        <v>87550763.579999998</v>
      </c>
    </row>
    <row r="248" spans="1:7" ht="12.75" customHeight="1" x14ac:dyDescent="0.2">
      <c r="A248" s="37"/>
      <c r="B248" s="35" t="s">
        <v>67</v>
      </c>
      <c r="C248" s="27">
        <v>33776</v>
      </c>
      <c r="D248" s="35" t="s">
        <v>30</v>
      </c>
      <c r="E248" s="38"/>
      <c r="F248" s="36">
        <v>104100</v>
      </c>
      <c r="G248" s="39">
        <f t="shared" si="3"/>
        <v>87446663.579999998</v>
      </c>
    </row>
    <row r="249" spans="1:7" ht="12.75" customHeight="1" x14ac:dyDescent="0.2">
      <c r="A249" s="37"/>
      <c r="B249" s="35" t="s">
        <v>67</v>
      </c>
      <c r="C249" s="27">
        <v>33777</v>
      </c>
      <c r="D249" s="35" t="s">
        <v>191</v>
      </c>
      <c r="E249" s="38"/>
      <c r="F249" s="36">
        <v>297000</v>
      </c>
      <c r="G249" s="39">
        <f t="shared" si="3"/>
        <v>87149663.579999998</v>
      </c>
    </row>
    <row r="250" spans="1:7" ht="12.75" customHeight="1" x14ac:dyDescent="0.2">
      <c r="A250" s="37"/>
      <c r="B250" s="35" t="s">
        <v>67</v>
      </c>
      <c r="C250" s="27">
        <v>33778</v>
      </c>
      <c r="D250" s="35" t="s">
        <v>218</v>
      </c>
      <c r="E250" s="38"/>
      <c r="F250" s="36">
        <v>283833.96000000002</v>
      </c>
      <c r="G250" s="39">
        <f t="shared" si="3"/>
        <v>86865829.620000005</v>
      </c>
    </row>
    <row r="251" spans="1:7" ht="12.75" customHeight="1" x14ac:dyDescent="0.2">
      <c r="A251" s="37"/>
      <c r="B251" s="35" t="s">
        <v>67</v>
      </c>
      <c r="C251" s="27">
        <v>33779</v>
      </c>
      <c r="D251" s="35" t="s">
        <v>219</v>
      </c>
      <c r="E251" s="38"/>
      <c r="F251" s="36">
        <v>415577.72</v>
      </c>
      <c r="G251" s="39">
        <f t="shared" si="3"/>
        <v>86450251.900000006</v>
      </c>
    </row>
    <row r="252" spans="1:7" ht="12.75" customHeight="1" x14ac:dyDescent="0.2">
      <c r="A252" s="37"/>
      <c r="B252" s="35" t="s">
        <v>67</v>
      </c>
      <c r="C252" s="27">
        <v>33780</v>
      </c>
      <c r="D252" s="35" t="s">
        <v>117</v>
      </c>
      <c r="E252" s="38"/>
      <c r="F252" s="36">
        <v>4500</v>
      </c>
      <c r="G252" s="39">
        <f t="shared" si="3"/>
        <v>86445751.900000006</v>
      </c>
    </row>
    <row r="253" spans="1:7" ht="12.75" customHeight="1" x14ac:dyDescent="0.2">
      <c r="A253" s="37"/>
      <c r="B253" s="35" t="s">
        <v>67</v>
      </c>
      <c r="C253" s="27">
        <v>33781</v>
      </c>
      <c r="D253" s="35" t="s">
        <v>122</v>
      </c>
      <c r="E253" s="38"/>
      <c r="F253" s="36">
        <v>3500</v>
      </c>
      <c r="G253" s="39">
        <f t="shared" si="3"/>
        <v>86442251.900000006</v>
      </c>
    </row>
    <row r="254" spans="1:7" ht="12.75" customHeight="1" x14ac:dyDescent="0.2">
      <c r="A254" s="37"/>
      <c r="B254" s="35" t="s">
        <v>67</v>
      </c>
      <c r="C254" s="27">
        <v>33782</v>
      </c>
      <c r="D254" s="35" t="s">
        <v>51</v>
      </c>
      <c r="E254" s="38"/>
      <c r="F254" s="36">
        <v>3500</v>
      </c>
      <c r="G254" s="39">
        <f t="shared" si="3"/>
        <v>86438751.900000006</v>
      </c>
    </row>
    <row r="255" spans="1:7" ht="12.75" customHeight="1" x14ac:dyDescent="0.2">
      <c r="A255" s="37"/>
      <c r="B255" s="35" t="s">
        <v>67</v>
      </c>
      <c r="C255" s="27">
        <v>33783</v>
      </c>
      <c r="D255" s="35" t="s">
        <v>220</v>
      </c>
      <c r="E255" s="38"/>
      <c r="F255" s="36">
        <v>3500</v>
      </c>
      <c r="G255" s="39">
        <f t="shared" si="3"/>
        <v>86435251.900000006</v>
      </c>
    </row>
    <row r="256" spans="1:7" ht="12.75" customHeight="1" x14ac:dyDescent="0.2">
      <c r="A256" s="37"/>
      <c r="B256" s="35" t="s">
        <v>67</v>
      </c>
      <c r="C256" s="27">
        <v>33784</v>
      </c>
      <c r="D256" s="35" t="s">
        <v>209</v>
      </c>
      <c r="E256" s="38"/>
      <c r="F256" s="36">
        <v>5760</v>
      </c>
      <c r="G256" s="39">
        <f t="shared" si="3"/>
        <v>86429491.900000006</v>
      </c>
    </row>
    <row r="257" spans="1:7" ht="12.75" customHeight="1" x14ac:dyDescent="0.2">
      <c r="A257" s="37"/>
      <c r="B257" s="35" t="s">
        <v>67</v>
      </c>
      <c r="C257" s="27">
        <v>33785</v>
      </c>
      <c r="D257" s="35" t="s">
        <v>217</v>
      </c>
      <c r="E257" s="38"/>
      <c r="F257" s="36">
        <v>11555.31</v>
      </c>
      <c r="G257" s="39">
        <f t="shared" si="3"/>
        <v>86417936.590000004</v>
      </c>
    </row>
    <row r="258" spans="1:7" ht="12.75" customHeight="1" x14ac:dyDescent="0.2">
      <c r="A258" s="37"/>
      <c r="B258" s="35" t="s">
        <v>68</v>
      </c>
      <c r="C258" s="27">
        <v>33786</v>
      </c>
      <c r="D258" s="35" t="s">
        <v>28</v>
      </c>
      <c r="E258" s="38"/>
      <c r="F258" s="36">
        <v>4650</v>
      </c>
      <c r="G258" s="39">
        <f t="shared" si="3"/>
        <v>86413286.590000004</v>
      </c>
    </row>
    <row r="259" spans="1:7" ht="12.75" customHeight="1" x14ac:dyDescent="0.2">
      <c r="A259" s="37"/>
      <c r="B259" s="35" t="s">
        <v>68</v>
      </c>
      <c r="C259" s="27">
        <v>33787</v>
      </c>
      <c r="D259" s="35" t="s">
        <v>19</v>
      </c>
      <c r="E259" s="38"/>
      <c r="F259" s="36">
        <v>86414</v>
      </c>
      <c r="G259" s="39">
        <f t="shared" si="3"/>
        <v>86326872.590000004</v>
      </c>
    </row>
    <row r="260" spans="1:7" ht="12.75" customHeight="1" x14ac:dyDescent="0.2">
      <c r="A260" s="37"/>
      <c r="B260" s="35" t="s">
        <v>68</v>
      </c>
      <c r="C260" s="27">
        <v>33788</v>
      </c>
      <c r="D260" s="35" t="s">
        <v>33</v>
      </c>
      <c r="E260" s="38"/>
      <c r="F260" s="36">
        <v>30916.799999999999</v>
      </c>
      <c r="G260" s="39">
        <f t="shared" si="3"/>
        <v>86295955.790000007</v>
      </c>
    </row>
    <row r="261" spans="1:7" ht="12.75" customHeight="1" x14ac:dyDescent="0.2">
      <c r="A261" s="37"/>
      <c r="B261" s="35" t="s">
        <v>68</v>
      </c>
      <c r="C261" s="27">
        <v>33789</v>
      </c>
      <c r="D261" s="35" t="s">
        <v>23</v>
      </c>
      <c r="E261" s="38"/>
      <c r="F261" s="36">
        <v>37666.9</v>
      </c>
      <c r="G261" s="39">
        <f t="shared" si="3"/>
        <v>86258288.890000001</v>
      </c>
    </row>
    <row r="262" spans="1:7" ht="12.75" customHeight="1" x14ac:dyDescent="0.2">
      <c r="A262" s="37"/>
      <c r="B262" s="35" t="s">
        <v>69</v>
      </c>
      <c r="C262" s="27">
        <v>33790</v>
      </c>
      <c r="D262" s="35" t="s">
        <v>221</v>
      </c>
      <c r="E262" s="38"/>
      <c r="F262" s="36">
        <v>179010</v>
      </c>
      <c r="G262" s="39">
        <f t="shared" si="3"/>
        <v>86079278.890000001</v>
      </c>
    </row>
    <row r="263" spans="1:7" ht="12.75" customHeight="1" x14ac:dyDescent="0.2">
      <c r="A263" s="37"/>
      <c r="B263" s="35" t="s">
        <v>69</v>
      </c>
      <c r="C263" s="27">
        <v>33791</v>
      </c>
      <c r="D263" s="35" t="s">
        <v>115</v>
      </c>
      <c r="E263" s="38"/>
      <c r="F263" s="36">
        <v>15632.25</v>
      </c>
      <c r="G263" s="39">
        <f t="shared" si="3"/>
        <v>86063646.640000001</v>
      </c>
    </row>
    <row r="264" spans="1:7" ht="12.75" customHeight="1" x14ac:dyDescent="0.2">
      <c r="A264" s="37"/>
      <c r="B264" s="35" t="s">
        <v>69</v>
      </c>
      <c r="C264" s="27">
        <v>33792</v>
      </c>
      <c r="D264" s="35" t="s">
        <v>115</v>
      </c>
      <c r="E264" s="38"/>
      <c r="F264" s="36">
        <v>23377.06</v>
      </c>
      <c r="G264" s="39">
        <f t="shared" si="3"/>
        <v>86040269.579999998</v>
      </c>
    </row>
    <row r="265" spans="1:7" ht="12.75" customHeight="1" x14ac:dyDescent="0.2">
      <c r="A265" s="37"/>
      <c r="B265" s="35" t="s">
        <v>69</v>
      </c>
      <c r="C265" s="27">
        <v>33793</v>
      </c>
      <c r="D265" s="35" t="s">
        <v>221</v>
      </c>
      <c r="E265" s="38"/>
      <c r="F265" s="36">
        <v>119340</v>
      </c>
      <c r="G265" s="39">
        <f t="shared" si="3"/>
        <v>85920929.579999998</v>
      </c>
    </row>
    <row r="266" spans="1:7" ht="12.75" customHeight="1" x14ac:dyDescent="0.2">
      <c r="A266" s="37"/>
      <c r="B266" s="35" t="s">
        <v>69</v>
      </c>
      <c r="C266" s="27">
        <v>33794</v>
      </c>
      <c r="D266" s="35" t="s">
        <v>222</v>
      </c>
      <c r="E266" s="38"/>
      <c r="F266" s="36">
        <v>78000</v>
      </c>
      <c r="G266" s="39">
        <f t="shared" si="3"/>
        <v>85842929.579999998</v>
      </c>
    </row>
    <row r="267" spans="1:7" ht="12.75" customHeight="1" x14ac:dyDescent="0.2">
      <c r="A267" s="37"/>
      <c r="B267" s="35" t="s">
        <v>69</v>
      </c>
      <c r="C267" s="27">
        <v>33795</v>
      </c>
      <c r="D267" s="35" t="s">
        <v>223</v>
      </c>
      <c r="E267" s="38"/>
      <c r="F267" s="36">
        <v>8000</v>
      </c>
      <c r="G267" s="39">
        <f t="shared" si="3"/>
        <v>85834929.579999998</v>
      </c>
    </row>
    <row r="268" spans="1:7" ht="12.75" customHeight="1" x14ac:dyDescent="0.2">
      <c r="A268" s="37"/>
      <c r="B268" s="35" t="s">
        <v>69</v>
      </c>
      <c r="C268" s="27">
        <v>33796</v>
      </c>
      <c r="D268" s="35" t="s">
        <v>199</v>
      </c>
      <c r="E268" s="38"/>
      <c r="F268" s="36">
        <v>75400</v>
      </c>
      <c r="G268" s="39">
        <f t="shared" si="3"/>
        <v>85759529.579999998</v>
      </c>
    </row>
    <row r="269" spans="1:7" ht="12.75" customHeight="1" x14ac:dyDescent="0.2">
      <c r="A269" s="37"/>
      <c r="B269" s="35" t="s">
        <v>70</v>
      </c>
      <c r="C269" s="27">
        <v>33797</v>
      </c>
      <c r="D269" s="35" t="s">
        <v>23</v>
      </c>
      <c r="E269" s="38"/>
      <c r="F269" s="36">
        <v>228552.05</v>
      </c>
      <c r="G269" s="39">
        <f t="shared" si="3"/>
        <v>85530977.530000001</v>
      </c>
    </row>
    <row r="270" spans="1:7" ht="12.75" customHeight="1" x14ac:dyDescent="0.2">
      <c r="A270" s="37"/>
      <c r="B270" s="35" t="s">
        <v>70</v>
      </c>
      <c r="C270" s="27">
        <v>33798</v>
      </c>
      <c r="D270" s="35" t="s">
        <v>224</v>
      </c>
      <c r="E270" s="38"/>
      <c r="F270" s="36">
        <v>27500</v>
      </c>
      <c r="G270" s="39">
        <f t="shared" si="3"/>
        <v>85503477.530000001</v>
      </c>
    </row>
    <row r="271" spans="1:7" ht="12.75" customHeight="1" x14ac:dyDescent="0.2">
      <c r="A271" s="37"/>
      <c r="B271" s="35" t="s">
        <v>70</v>
      </c>
      <c r="C271" s="27">
        <v>33799</v>
      </c>
      <c r="D271" s="35" t="s">
        <v>225</v>
      </c>
      <c r="E271" s="38"/>
      <c r="F271" s="36">
        <v>30000</v>
      </c>
      <c r="G271" s="39">
        <f t="shared" si="3"/>
        <v>85473477.530000001</v>
      </c>
    </row>
    <row r="272" spans="1:7" ht="12.75" customHeight="1" x14ac:dyDescent="0.2">
      <c r="A272" s="37"/>
      <c r="B272" s="35" t="s">
        <v>70</v>
      </c>
      <c r="C272" s="27">
        <v>33800</v>
      </c>
      <c r="D272" s="35" t="s">
        <v>23</v>
      </c>
      <c r="E272" s="38"/>
      <c r="F272" s="36">
        <v>18146.77</v>
      </c>
      <c r="G272" s="39">
        <f t="shared" si="3"/>
        <v>85455330.760000005</v>
      </c>
    </row>
    <row r="273" spans="1:7" ht="12.75" customHeight="1" x14ac:dyDescent="0.2">
      <c r="A273" s="37"/>
      <c r="B273" s="35" t="s">
        <v>70</v>
      </c>
      <c r="C273" s="27">
        <v>33801</v>
      </c>
      <c r="D273" s="35" t="s">
        <v>87</v>
      </c>
      <c r="E273" s="38"/>
      <c r="F273" s="36">
        <v>32383.45</v>
      </c>
      <c r="G273" s="39">
        <f t="shared" si="3"/>
        <v>85422947.310000002</v>
      </c>
    </row>
    <row r="274" spans="1:7" ht="12.75" customHeight="1" x14ac:dyDescent="0.2">
      <c r="A274" s="37"/>
      <c r="B274" s="35" t="s">
        <v>70</v>
      </c>
      <c r="C274" s="27">
        <v>33802</v>
      </c>
      <c r="D274" s="35" t="s">
        <v>25</v>
      </c>
      <c r="E274" s="38"/>
      <c r="F274" s="36">
        <v>29182.45</v>
      </c>
      <c r="G274" s="39">
        <f t="shared" si="3"/>
        <v>85393764.859999999</v>
      </c>
    </row>
    <row r="275" spans="1:7" ht="12.75" customHeight="1" x14ac:dyDescent="0.2">
      <c r="A275" s="37"/>
      <c r="B275" s="35" t="s">
        <v>70</v>
      </c>
      <c r="C275" s="27">
        <v>33803</v>
      </c>
      <c r="D275" s="35" t="s">
        <v>40</v>
      </c>
      <c r="E275" s="38"/>
      <c r="F275" s="36">
        <v>89344.65</v>
      </c>
      <c r="G275" s="39">
        <f t="shared" ref="G275:G338" si="4">+G274-F275+E275</f>
        <v>85304420.209999993</v>
      </c>
    </row>
    <row r="276" spans="1:7" ht="12.75" customHeight="1" x14ac:dyDescent="0.2">
      <c r="A276" s="37"/>
      <c r="B276" s="35" t="s">
        <v>70</v>
      </c>
      <c r="C276" s="27">
        <v>33804</v>
      </c>
      <c r="D276" s="35" t="s">
        <v>38</v>
      </c>
      <c r="E276" s="38"/>
      <c r="F276" s="36">
        <v>994532.56</v>
      </c>
      <c r="G276" s="39">
        <f t="shared" si="4"/>
        <v>84309887.649999991</v>
      </c>
    </row>
    <row r="277" spans="1:7" ht="12.75" customHeight="1" x14ac:dyDescent="0.2">
      <c r="A277" s="37"/>
      <c r="B277" s="35" t="s">
        <v>70</v>
      </c>
      <c r="C277" s="27">
        <v>33805</v>
      </c>
      <c r="D277" s="35" t="s">
        <v>125</v>
      </c>
      <c r="E277" s="38"/>
      <c r="F277" s="36">
        <v>55911</v>
      </c>
      <c r="G277" s="39">
        <f t="shared" si="4"/>
        <v>84253976.649999991</v>
      </c>
    </row>
    <row r="278" spans="1:7" ht="12.75" customHeight="1" x14ac:dyDescent="0.2">
      <c r="A278" s="37"/>
      <c r="B278" s="35" t="s">
        <v>71</v>
      </c>
      <c r="C278" s="27">
        <v>33806</v>
      </c>
      <c r="D278" s="35" t="s">
        <v>226</v>
      </c>
      <c r="E278" s="38"/>
      <c r="F278" s="36">
        <v>20776.5</v>
      </c>
      <c r="G278" s="39">
        <f t="shared" si="4"/>
        <v>84233200.149999991</v>
      </c>
    </row>
    <row r="279" spans="1:7" ht="12.75" customHeight="1" x14ac:dyDescent="0.2">
      <c r="A279" s="37"/>
      <c r="B279" s="35" t="s">
        <v>71</v>
      </c>
      <c r="C279" s="27">
        <v>33807</v>
      </c>
      <c r="D279" s="35" t="s">
        <v>36</v>
      </c>
      <c r="E279" s="38"/>
      <c r="F279" s="36">
        <v>10550</v>
      </c>
      <c r="G279" s="39">
        <f t="shared" si="4"/>
        <v>84222650.149999991</v>
      </c>
    </row>
    <row r="280" spans="1:7" ht="12.75" customHeight="1" x14ac:dyDescent="0.2">
      <c r="A280" s="37"/>
      <c r="B280" s="35" t="s">
        <v>71</v>
      </c>
      <c r="C280" s="27">
        <v>33808</v>
      </c>
      <c r="D280" s="35" t="s">
        <v>37</v>
      </c>
      <c r="E280" s="38"/>
      <c r="F280" s="36">
        <v>16672.16</v>
      </c>
      <c r="G280" s="39">
        <f t="shared" si="4"/>
        <v>84205977.989999995</v>
      </c>
    </row>
    <row r="281" spans="1:7" ht="12.75" customHeight="1" x14ac:dyDescent="0.2">
      <c r="A281" s="37"/>
      <c r="B281" s="35" t="s">
        <v>71</v>
      </c>
      <c r="C281" s="27">
        <v>33809</v>
      </c>
      <c r="D281" s="35" t="s">
        <v>227</v>
      </c>
      <c r="E281" s="38"/>
      <c r="F281" s="36">
        <v>40800</v>
      </c>
      <c r="G281" s="39">
        <f t="shared" si="4"/>
        <v>84165177.989999995</v>
      </c>
    </row>
    <row r="282" spans="1:7" ht="12.75" customHeight="1" x14ac:dyDescent="0.2">
      <c r="A282" s="37"/>
      <c r="B282" s="35" t="s">
        <v>71</v>
      </c>
      <c r="C282" s="27">
        <v>33810</v>
      </c>
      <c r="D282" s="35" t="s">
        <v>45</v>
      </c>
      <c r="E282" s="38"/>
      <c r="F282" s="36">
        <v>10000</v>
      </c>
      <c r="G282" s="39">
        <f t="shared" si="4"/>
        <v>84155177.989999995</v>
      </c>
    </row>
    <row r="283" spans="1:7" ht="12.75" customHeight="1" x14ac:dyDescent="0.2">
      <c r="A283" s="37"/>
      <c r="B283" s="35" t="s">
        <v>71</v>
      </c>
      <c r="C283" s="27">
        <v>33811</v>
      </c>
      <c r="D283" s="35" t="s">
        <v>228</v>
      </c>
      <c r="E283" s="38"/>
      <c r="F283" s="36">
        <v>6300</v>
      </c>
      <c r="G283" s="39">
        <f t="shared" si="4"/>
        <v>84148877.989999995</v>
      </c>
    </row>
    <row r="284" spans="1:7" ht="12.75" customHeight="1" x14ac:dyDescent="0.2">
      <c r="A284" s="37"/>
      <c r="B284" s="35" t="s">
        <v>71</v>
      </c>
      <c r="C284" s="27">
        <v>33812</v>
      </c>
      <c r="D284" s="35" t="s">
        <v>229</v>
      </c>
      <c r="E284" s="38"/>
      <c r="F284" s="36">
        <v>8100</v>
      </c>
      <c r="G284" s="39">
        <f t="shared" si="4"/>
        <v>84140777.989999995</v>
      </c>
    </row>
    <row r="285" spans="1:7" ht="12.75" customHeight="1" x14ac:dyDescent="0.2">
      <c r="A285" s="37"/>
      <c r="B285" s="35" t="s">
        <v>71</v>
      </c>
      <c r="C285" s="27">
        <v>33813</v>
      </c>
      <c r="D285" s="35" t="s">
        <v>19</v>
      </c>
      <c r="E285" s="38"/>
      <c r="F285" s="36">
        <v>99960</v>
      </c>
      <c r="G285" s="39">
        <f t="shared" si="4"/>
        <v>84040817.989999995</v>
      </c>
    </row>
    <row r="286" spans="1:7" ht="12.75" customHeight="1" x14ac:dyDescent="0.2">
      <c r="A286" s="37"/>
      <c r="B286" s="35" t="s">
        <v>71</v>
      </c>
      <c r="C286" s="27">
        <v>33814</v>
      </c>
      <c r="D286" s="35" t="s">
        <v>230</v>
      </c>
      <c r="E286" s="38"/>
      <c r="F286" s="36">
        <v>5775</v>
      </c>
      <c r="G286" s="39">
        <f t="shared" si="4"/>
        <v>84035042.989999995</v>
      </c>
    </row>
    <row r="287" spans="1:7" ht="12.75" customHeight="1" x14ac:dyDescent="0.2">
      <c r="A287" s="37"/>
      <c r="B287" s="35" t="s">
        <v>71</v>
      </c>
      <c r="C287" s="27">
        <v>33815</v>
      </c>
      <c r="D287" s="35" t="s">
        <v>231</v>
      </c>
      <c r="E287" s="38"/>
      <c r="F287" s="36">
        <v>10800</v>
      </c>
      <c r="G287" s="39">
        <f t="shared" si="4"/>
        <v>84024242.989999995</v>
      </c>
    </row>
    <row r="288" spans="1:7" ht="12.75" customHeight="1" x14ac:dyDescent="0.2">
      <c r="A288" s="37"/>
      <c r="B288" s="35" t="s">
        <v>71</v>
      </c>
      <c r="C288" s="27">
        <v>33816</v>
      </c>
      <c r="D288" s="35" t="s">
        <v>232</v>
      </c>
      <c r="E288" s="38"/>
      <c r="F288" s="36">
        <v>5400</v>
      </c>
      <c r="G288" s="39">
        <f t="shared" si="4"/>
        <v>84018842.989999995</v>
      </c>
    </row>
    <row r="289" spans="1:7" ht="12.75" customHeight="1" x14ac:dyDescent="0.2">
      <c r="A289" s="37"/>
      <c r="B289" s="35" t="s">
        <v>71</v>
      </c>
      <c r="C289" s="27">
        <v>33817</v>
      </c>
      <c r="D289" s="35" t="s">
        <v>151</v>
      </c>
      <c r="E289" s="38"/>
      <c r="F289" s="36">
        <v>204655.2</v>
      </c>
      <c r="G289" s="39">
        <f t="shared" si="4"/>
        <v>83814187.789999992</v>
      </c>
    </row>
    <row r="290" spans="1:7" ht="12.75" customHeight="1" x14ac:dyDescent="0.2">
      <c r="A290" s="37"/>
      <c r="B290" s="35" t="s">
        <v>71</v>
      </c>
      <c r="C290" s="27">
        <v>33818</v>
      </c>
      <c r="D290" s="35" t="s">
        <v>233</v>
      </c>
      <c r="E290" s="38"/>
      <c r="F290" s="36">
        <v>10800</v>
      </c>
      <c r="G290" s="39">
        <f t="shared" si="4"/>
        <v>83803387.789999992</v>
      </c>
    </row>
    <row r="291" spans="1:7" ht="12.75" customHeight="1" x14ac:dyDescent="0.2">
      <c r="A291" s="37"/>
      <c r="B291" s="35" t="s">
        <v>71</v>
      </c>
      <c r="C291" s="27">
        <v>33819</v>
      </c>
      <c r="D291" s="45" t="s">
        <v>294</v>
      </c>
      <c r="E291" s="38"/>
      <c r="F291" s="36">
        <v>0</v>
      </c>
      <c r="G291" s="39">
        <f t="shared" si="4"/>
        <v>83803387.789999992</v>
      </c>
    </row>
    <row r="292" spans="1:7" ht="12.75" customHeight="1" x14ac:dyDescent="0.2">
      <c r="A292" s="37"/>
      <c r="B292" s="35" t="s">
        <v>71</v>
      </c>
      <c r="C292" s="27">
        <v>33820</v>
      </c>
      <c r="D292" s="35" t="s">
        <v>152</v>
      </c>
      <c r="E292" s="38"/>
      <c r="F292" s="36">
        <v>7199.27</v>
      </c>
      <c r="G292" s="39">
        <f t="shared" si="4"/>
        <v>83796188.519999996</v>
      </c>
    </row>
    <row r="293" spans="1:7" ht="12.75" customHeight="1" x14ac:dyDescent="0.2">
      <c r="A293" s="37"/>
      <c r="B293" s="35" t="s">
        <v>71</v>
      </c>
      <c r="C293" s="27">
        <v>33821</v>
      </c>
      <c r="D293" s="35" t="s">
        <v>235</v>
      </c>
      <c r="E293" s="38"/>
      <c r="F293" s="36">
        <v>16200</v>
      </c>
      <c r="G293" s="39">
        <f t="shared" si="4"/>
        <v>83779988.519999996</v>
      </c>
    </row>
    <row r="294" spans="1:7" ht="12.75" customHeight="1" x14ac:dyDescent="0.2">
      <c r="A294" s="37"/>
      <c r="B294" s="35" t="s">
        <v>72</v>
      </c>
      <c r="C294" s="27">
        <v>33822</v>
      </c>
      <c r="D294" s="35" t="s">
        <v>180</v>
      </c>
      <c r="E294" s="38"/>
      <c r="F294" s="36">
        <v>50417.64</v>
      </c>
      <c r="G294" s="39">
        <f t="shared" si="4"/>
        <v>83729570.879999995</v>
      </c>
    </row>
    <row r="295" spans="1:7" ht="12.75" customHeight="1" x14ac:dyDescent="0.2">
      <c r="A295" s="37"/>
      <c r="B295" s="35" t="s">
        <v>72</v>
      </c>
      <c r="C295" s="27">
        <v>33823</v>
      </c>
      <c r="D295" s="35" t="s">
        <v>236</v>
      </c>
      <c r="E295" s="38"/>
      <c r="F295" s="36">
        <v>7600</v>
      </c>
      <c r="G295" s="39">
        <f t="shared" si="4"/>
        <v>83721970.879999995</v>
      </c>
    </row>
    <row r="296" spans="1:7" ht="12.75" customHeight="1" x14ac:dyDescent="0.2">
      <c r="A296" s="37"/>
      <c r="B296" s="35" t="s">
        <v>72</v>
      </c>
      <c r="C296" s="27">
        <v>33824</v>
      </c>
      <c r="D296" s="35" t="s">
        <v>28</v>
      </c>
      <c r="E296" s="38"/>
      <c r="F296" s="36">
        <v>3000</v>
      </c>
      <c r="G296" s="39">
        <f t="shared" si="4"/>
        <v>83718970.879999995</v>
      </c>
    </row>
    <row r="297" spans="1:7" ht="12.75" customHeight="1" x14ac:dyDescent="0.2">
      <c r="A297" s="37"/>
      <c r="B297" s="35" t="s">
        <v>72</v>
      </c>
      <c r="C297" s="27">
        <v>33825</v>
      </c>
      <c r="D297" s="35" t="s">
        <v>237</v>
      </c>
      <c r="E297" s="38"/>
      <c r="F297" s="36">
        <v>75320</v>
      </c>
      <c r="G297" s="39">
        <f t="shared" si="4"/>
        <v>83643650.879999995</v>
      </c>
    </row>
    <row r="298" spans="1:7" ht="12.75" customHeight="1" x14ac:dyDescent="0.2">
      <c r="A298" s="37"/>
      <c r="B298" s="35" t="s">
        <v>72</v>
      </c>
      <c r="C298" s="27">
        <v>33826</v>
      </c>
      <c r="D298" s="35" t="s">
        <v>30</v>
      </c>
      <c r="E298" s="38"/>
      <c r="F298" s="36">
        <v>24608.38</v>
      </c>
      <c r="G298" s="39">
        <f t="shared" si="4"/>
        <v>83619042.5</v>
      </c>
    </row>
    <row r="299" spans="1:7" ht="12.75" customHeight="1" x14ac:dyDescent="0.2">
      <c r="A299" s="37"/>
      <c r="B299" s="35" t="s">
        <v>72</v>
      </c>
      <c r="C299" s="27">
        <v>33827</v>
      </c>
      <c r="D299" s="35" t="s">
        <v>32</v>
      </c>
      <c r="E299" s="38"/>
      <c r="F299" s="36">
        <v>18095.79</v>
      </c>
      <c r="G299" s="39">
        <f t="shared" si="4"/>
        <v>83600946.709999993</v>
      </c>
    </row>
    <row r="300" spans="1:7" ht="12.75" customHeight="1" x14ac:dyDescent="0.2">
      <c r="A300" s="37"/>
      <c r="B300" s="35" t="s">
        <v>72</v>
      </c>
      <c r="C300" s="27">
        <v>33828</v>
      </c>
      <c r="D300" s="35" t="s">
        <v>238</v>
      </c>
      <c r="E300" s="38"/>
      <c r="F300" s="36">
        <v>8100</v>
      </c>
      <c r="G300" s="39">
        <f t="shared" si="4"/>
        <v>83592846.709999993</v>
      </c>
    </row>
    <row r="301" spans="1:7" ht="12.75" customHeight="1" x14ac:dyDescent="0.2">
      <c r="A301" s="37"/>
      <c r="B301" s="35" t="s">
        <v>72</v>
      </c>
      <c r="C301" s="27">
        <v>33829</v>
      </c>
      <c r="D301" s="35" t="s">
        <v>239</v>
      </c>
      <c r="E301" s="38"/>
      <c r="F301" s="36">
        <v>10800</v>
      </c>
      <c r="G301" s="39">
        <f t="shared" si="4"/>
        <v>83582046.709999993</v>
      </c>
    </row>
    <row r="302" spans="1:7" ht="12.75" customHeight="1" x14ac:dyDescent="0.2">
      <c r="A302" s="37"/>
      <c r="B302" s="35" t="s">
        <v>72</v>
      </c>
      <c r="C302" s="27">
        <v>33830</v>
      </c>
      <c r="D302" s="35" t="s">
        <v>234</v>
      </c>
      <c r="E302" s="38"/>
      <c r="F302" s="36">
        <v>7742.25</v>
      </c>
      <c r="G302" s="39">
        <f t="shared" si="4"/>
        <v>83574304.459999993</v>
      </c>
    </row>
    <row r="303" spans="1:7" ht="12.75" customHeight="1" x14ac:dyDescent="0.2">
      <c r="A303" s="37"/>
      <c r="B303" s="35" t="s">
        <v>72</v>
      </c>
      <c r="C303" s="27">
        <v>33831</v>
      </c>
      <c r="D303" s="35" t="s">
        <v>240</v>
      </c>
      <c r="E303" s="38"/>
      <c r="F303" s="36">
        <v>256200</v>
      </c>
      <c r="G303" s="39">
        <f t="shared" si="4"/>
        <v>83318104.459999993</v>
      </c>
    </row>
    <row r="304" spans="1:7" ht="12.75" customHeight="1" x14ac:dyDescent="0.2">
      <c r="A304" s="37"/>
      <c r="B304" s="35" t="s">
        <v>72</v>
      </c>
      <c r="C304" s="27">
        <v>33832</v>
      </c>
      <c r="D304" s="35" t="s">
        <v>17</v>
      </c>
      <c r="E304" s="38"/>
      <c r="F304" s="36">
        <v>17200</v>
      </c>
      <c r="G304" s="39">
        <f t="shared" si="4"/>
        <v>83300904.459999993</v>
      </c>
    </row>
    <row r="305" spans="1:7" ht="12.75" customHeight="1" x14ac:dyDescent="0.2">
      <c r="A305" s="37"/>
      <c r="B305" s="35" t="s">
        <v>72</v>
      </c>
      <c r="C305" s="27">
        <v>33833</v>
      </c>
      <c r="D305" s="35" t="s">
        <v>86</v>
      </c>
      <c r="E305" s="38"/>
      <c r="F305" s="36">
        <v>30000</v>
      </c>
      <c r="G305" s="39">
        <f t="shared" si="4"/>
        <v>83270904.459999993</v>
      </c>
    </row>
    <row r="306" spans="1:7" ht="12.75" customHeight="1" x14ac:dyDescent="0.2">
      <c r="A306" s="37"/>
      <c r="B306" s="35" t="s">
        <v>72</v>
      </c>
      <c r="C306" s="27">
        <v>33834</v>
      </c>
      <c r="D306" s="35" t="s">
        <v>241</v>
      </c>
      <c r="E306" s="38"/>
      <c r="F306" s="36">
        <v>20331.599999999999</v>
      </c>
      <c r="G306" s="39">
        <f t="shared" si="4"/>
        <v>83250572.859999999</v>
      </c>
    </row>
    <row r="307" spans="1:7" ht="12.75" customHeight="1" x14ac:dyDescent="0.2">
      <c r="A307" s="37"/>
      <c r="B307" s="35" t="s">
        <v>72</v>
      </c>
      <c r="C307" s="27">
        <v>33835</v>
      </c>
      <c r="D307" s="35" t="s">
        <v>242</v>
      </c>
      <c r="E307" s="38"/>
      <c r="F307" s="36">
        <v>157194.29999999999</v>
      </c>
      <c r="G307" s="39">
        <f t="shared" si="4"/>
        <v>83093378.560000002</v>
      </c>
    </row>
    <row r="308" spans="1:7" ht="12.75" customHeight="1" x14ac:dyDescent="0.2">
      <c r="A308" s="37"/>
      <c r="B308" s="35" t="s">
        <v>72</v>
      </c>
      <c r="C308" s="27">
        <v>33836</v>
      </c>
      <c r="D308" s="35" t="s">
        <v>243</v>
      </c>
      <c r="E308" s="38"/>
      <c r="F308" s="36">
        <v>52611</v>
      </c>
      <c r="G308" s="39">
        <f t="shared" si="4"/>
        <v>83040767.560000002</v>
      </c>
    </row>
    <row r="309" spans="1:7" ht="12.75" customHeight="1" x14ac:dyDescent="0.2">
      <c r="A309" s="37"/>
      <c r="B309" s="35" t="s">
        <v>72</v>
      </c>
      <c r="C309" s="27">
        <v>33837</v>
      </c>
      <c r="D309" s="35" t="s">
        <v>244</v>
      </c>
      <c r="E309" s="38"/>
      <c r="F309" s="36">
        <v>42988.3</v>
      </c>
      <c r="G309" s="39">
        <f t="shared" si="4"/>
        <v>82997779.260000005</v>
      </c>
    </row>
    <row r="310" spans="1:7" ht="12.75" customHeight="1" x14ac:dyDescent="0.2">
      <c r="A310" s="37"/>
      <c r="B310" s="35" t="s">
        <v>72</v>
      </c>
      <c r="C310" s="27">
        <v>33838</v>
      </c>
      <c r="D310" s="35" t="s">
        <v>178</v>
      </c>
      <c r="E310" s="38"/>
      <c r="F310" s="36">
        <v>1652.95</v>
      </c>
      <c r="G310" s="39">
        <f t="shared" si="4"/>
        <v>82996126.310000002</v>
      </c>
    </row>
    <row r="311" spans="1:7" ht="12.75" customHeight="1" x14ac:dyDescent="0.2">
      <c r="A311" s="37"/>
      <c r="B311" s="35" t="s">
        <v>72</v>
      </c>
      <c r="C311" s="27">
        <v>33839</v>
      </c>
      <c r="D311" s="45" t="s">
        <v>294</v>
      </c>
      <c r="E311" s="38"/>
      <c r="F311" s="36">
        <v>0</v>
      </c>
      <c r="G311" s="39">
        <f t="shared" si="4"/>
        <v>82996126.310000002</v>
      </c>
    </row>
    <row r="312" spans="1:7" ht="12.75" customHeight="1" x14ac:dyDescent="0.2">
      <c r="A312" s="37"/>
      <c r="B312" s="35" t="s">
        <v>72</v>
      </c>
      <c r="C312" s="27">
        <v>33840</v>
      </c>
      <c r="D312" s="35" t="s">
        <v>245</v>
      </c>
      <c r="E312" s="38"/>
      <c r="F312" s="36">
        <v>90277.71</v>
      </c>
      <c r="G312" s="39">
        <f t="shared" si="4"/>
        <v>82905848.600000009</v>
      </c>
    </row>
    <row r="313" spans="1:7" ht="12.75" customHeight="1" x14ac:dyDescent="0.2">
      <c r="A313" s="37"/>
      <c r="B313" s="35" t="s">
        <v>72</v>
      </c>
      <c r="C313" s="27">
        <v>33841</v>
      </c>
      <c r="D313" s="35" t="s">
        <v>245</v>
      </c>
      <c r="E313" s="38"/>
      <c r="F313" s="36">
        <v>102581.13</v>
      </c>
      <c r="G313" s="39">
        <f t="shared" si="4"/>
        <v>82803267.470000014</v>
      </c>
    </row>
    <row r="314" spans="1:7" ht="12.75" customHeight="1" x14ac:dyDescent="0.2">
      <c r="A314" s="37"/>
      <c r="B314" s="35" t="s">
        <v>72</v>
      </c>
      <c r="C314" s="27">
        <v>33842</v>
      </c>
      <c r="D314" s="35" t="s">
        <v>246</v>
      </c>
      <c r="E314" s="38"/>
      <c r="F314" s="36">
        <v>5078</v>
      </c>
      <c r="G314" s="39">
        <f t="shared" si="4"/>
        <v>82798189.470000014</v>
      </c>
    </row>
    <row r="315" spans="1:7" ht="12.75" customHeight="1" x14ac:dyDescent="0.2">
      <c r="A315" s="37"/>
      <c r="B315" s="35" t="s">
        <v>72</v>
      </c>
      <c r="C315" s="27">
        <v>33843</v>
      </c>
      <c r="D315" s="35" t="s">
        <v>80</v>
      </c>
      <c r="E315" s="38"/>
      <c r="F315" s="36">
        <v>16250</v>
      </c>
      <c r="G315" s="39">
        <f t="shared" si="4"/>
        <v>82781939.470000014</v>
      </c>
    </row>
    <row r="316" spans="1:7" ht="12.75" customHeight="1" x14ac:dyDescent="0.2">
      <c r="A316" s="37"/>
      <c r="B316" s="35" t="s">
        <v>72</v>
      </c>
      <c r="C316" s="27">
        <v>33844</v>
      </c>
      <c r="D316" s="35" t="s">
        <v>189</v>
      </c>
      <c r="E316" s="38"/>
      <c r="F316" s="36">
        <v>2565</v>
      </c>
      <c r="G316" s="39">
        <f t="shared" si="4"/>
        <v>82779374.470000014</v>
      </c>
    </row>
    <row r="317" spans="1:7" ht="12.75" customHeight="1" x14ac:dyDescent="0.2">
      <c r="A317" s="37"/>
      <c r="B317" s="35" t="s">
        <v>72</v>
      </c>
      <c r="C317" s="27">
        <v>33845</v>
      </c>
      <c r="D317" s="35" t="s">
        <v>247</v>
      </c>
      <c r="E317" s="38"/>
      <c r="F317" s="36">
        <v>56326</v>
      </c>
      <c r="G317" s="39">
        <f t="shared" si="4"/>
        <v>82723048.470000014</v>
      </c>
    </row>
    <row r="318" spans="1:7" ht="12.75" customHeight="1" x14ac:dyDescent="0.2">
      <c r="A318" s="37"/>
      <c r="B318" s="35" t="s">
        <v>72</v>
      </c>
      <c r="C318" s="27">
        <v>33846</v>
      </c>
      <c r="D318" s="35" t="s">
        <v>248</v>
      </c>
      <c r="E318" s="38"/>
      <c r="F318" s="36">
        <v>13199.6</v>
      </c>
      <c r="G318" s="39">
        <f t="shared" si="4"/>
        <v>82709848.87000002</v>
      </c>
    </row>
    <row r="319" spans="1:7" ht="12.75" customHeight="1" x14ac:dyDescent="0.2">
      <c r="A319" s="37"/>
      <c r="B319" s="35" t="s">
        <v>72</v>
      </c>
      <c r="C319" s="27">
        <v>33847</v>
      </c>
      <c r="D319" s="35" t="s">
        <v>249</v>
      </c>
      <c r="E319" s="38"/>
      <c r="F319" s="36">
        <v>212242.25</v>
      </c>
      <c r="G319" s="39">
        <f t="shared" si="4"/>
        <v>82497606.62000002</v>
      </c>
    </row>
    <row r="320" spans="1:7" ht="12.75" customHeight="1" x14ac:dyDescent="0.2">
      <c r="A320" s="37"/>
      <c r="B320" s="35" t="s">
        <v>72</v>
      </c>
      <c r="C320" s="27">
        <v>33848</v>
      </c>
      <c r="D320" s="35" t="s">
        <v>250</v>
      </c>
      <c r="E320" s="38"/>
      <c r="F320" s="36">
        <v>130926.62</v>
      </c>
      <c r="G320" s="39">
        <f t="shared" si="4"/>
        <v>82366680.000000015</v>
      </c>
    </row>
    <row r="321" spans="1:7" ht="12.75" customHeight="1" x14ac:dyDescent="0.2">
      <c r="A321" s="37"/>
      <c r="B321" s="35" t="s">
        <v>72</v>
      </c>
      <c r="C321" s="27">
        <v>33849</v>
      </c>
      <c r="D321" s="35" t="s">
        <v>251</v>
      </c>
      <c r="E321" s="38"/>
      <c r="F321" s="36">
        <v>19800</v>
      </c>
      <c r="G321" s="39">
        <f t="shared" si="4"/>
        <v>82346880.000000015</v>
      </c>
    </row>
    <row r="322" spans="1:7" ht="12.75" customHeight="1" x14ac:dyDescent="0.2">
      <c r="A322" s="37"/>
      <c r="B322" s="35" t="s">
        <v>72</v>
      </c>
      <c r="C322" s="27">
        <v>33850</v>
      </c>
      <c r="D322" s="35" t="s">
        <v>29</v>
      </c>
      <c r="E322" s="38"/>
      <c r="F322" s="36">
        <v>70395</v>
      </c>
      <c r="G322" s="39">
        <f t="shared" si="4"/>
        <v>82276485.000000015</v>
      </c>
    </row>
    <row r="323" spans="1:7" ht="12.75" customHeight="1" x14ac:dyDescent="0.2">
      <c r="A323" s="37"/>
      <c r="B323" s="35" t="s">
        <v>72</v>
      </c>
      <c r="C323" s="27">
        <v>33851</v>
      </c>
      <c r="D323" s="35" t="s">
        <v>252</v>
      </c>
      <c r="E323" s="38"/>
      <c r="F323" s="36">
        <v>16200</v>
      </c>
      <c r="G323" s="39">
        <f t="shared" si="4"/>
        <v>82260285.000000015</v>
      </c>
    </row>
    <row r="324" spans="1:7" ht="12.75" customHeight="1" x14ac:dyDescent="0.2">
      <c r="A324" s="37"/>
      <c r="B324" s="35" t="s">
        <v>72</v>
      </c>
      <c r="C324" s="27">
        <v>33852</v>
      </c>
      <c r="D324" s="35" t="s">
        <v>253</v>
      </c>
      <c r="E324" s="38"/>
      <c r="F324" s="36">
        <v>5400</v>
      </c>
      <c r="G324" s="39">
        <f t="shared" si="4"/>
        <v>82254885.000000015</v>
      </c>
    </row>
    <row r="325" spans="1:7" ht="12.75" customHeight="1" x14ac:dyDescent="0.2">
      <c r="A325" s="37"/>
      <c r="B325" s="35" t="s">
        <v>72</v>
      </c>
      <c r="C325" s="27">
        <v>33853</v>
      </c>
      <c r="D325" s="35" t="s">
        <v>254</v>
      </c>
      <c r="E325" s="38"/>
      <c r="F325" s="36">
        <v>10800</v>
      </c>
      <c r="G325" s="39">
        <f t="shared" si="4"/>
        <v>82244085.000000015</v>
      </c>
    </row>
    <row r="326" spans="1:7" ht="12.75" customHeight="1" x14ac:dyDescent="0.2">
      <c r="A326" s="37"/>
      <c r="B326" s="35" t="s">
        <v>72</v>
      </c>
      <c r="C326" s="27">
        <v>33854</v>
      </c>
      <c r="D326" s="35" t="s">
        <v>25</v>
      </c>
      <c r="E326" s="38"/>
      <c r="F326" s="36">
        <v>10420</v>
      </c>
      <c r="G326" s="39">
        <f t="shared" si="4"/>
        <v>82233665.000000015</v>
      </c>
    </row>
    <row r="327" spans="1:7" ht="12.75" customHeight="1" x14ac:dyDescent="0.2">
      <c r="A327" s="37"/>
      <c r="B327" s="35" t="s">
        <v>72</v>
      </c>
      <c r="C327" s="27">
        <v>33855</v>
      </c>
      <c r="D327" s="35" t="s">
        <v>255</v>
      </c>
      <c r="E327" s="38"/>
      <c r="F327" s="36">
        <v>16200</v>
      </c>
      <c r="G327" s="39">
        <f t="shared" si="4"/>
        <v>82217465.000000015</v>
      </c>
    </row>
    <row r="328" spans="1:7" ht="12.75" customHeight="1" x14ac:dyDescent="0.2">
      <c r="A328" s="37"/>
      <c r="B328" s="35" t="s">
        <v>72</v>
      </c>
      <c r="C328" s="27">
        <v>33856</v>
      </c>
      <c r="D328" s="35" t="s">
        <v>256</v>
      </c>
      <c r="E328" s="38"/>
      <c r="F328" s="36">
        <v>10800</v>
      </c>
      <c r="G328" s="39">
        <f t="shared" si="4"/>
        <v>82206665.000000015</v>
      </c>
    </row>
    <row r="329" spans="1:7" ht="12.75" customHeight="1" x14ac:dyDescent="0.2">
      <c r="A329" s="37"/>
      <c r="B329" s="35" t="s">
        <v>72</v>
      </c>
      <c r="C329" s="27">
        <v>33857</v>
      </c>
      <c r="D329" s="35" t="s">
        <v>257</v>
      </c>
      <c r="E329" s="38"/>
      <c r="F329" s="36">
        <v>10800</v>
      </c>
      <c r="G329" s="39">
        <f t="shared" si="4"/>
        <v>82195865.000000015</v>
      </c>
    </row>
    <row r="330" spans="1:7" ht="12.75" customHeight="1" x14ac:dyDescent="0.2">
      <c r="A330" s="37"/>
      <c r="B330" s="35" t="s">
        <v>72</v>
      </c>
      <c r="C330" s="27">
        <v>33858</v>
      </c>
      <c r="D330" s="35" t="s">
        <v>258</v>
      </c>
      <c r="E330" s="38"/>
      <c r="F330" s="36">
        <v>16200</v>
      </c>
      <c r="G330" s="39">
        <f t="shared" si="4"/>
        <v>82179665.000000015</v>
      </c>
    </row>
    <row r="331" spans="1:7" ht="12.75" customHeight="1" x14ac:dyDescent="0.2">
      <c r="A331" s="37"/>
      <c r="B331" s="35" t="s">
        <v>72</v>
      </c>
      <c r="C331" s="27">
        <v>33859</v>
      </c>
      <c r="D331" s="35" t="s">
        <v>259</v>
      </c>
      <c r="E331" s="38"/>
      <c r="F331" s="36">
        <v>16200</v>
      </c>
      <c r="G331" s="39">
        <f t="shared" si="4"/>
        <v>82163465.000000015</v>
      </c>
    </row>
    <row r="332" spans="1:7" ht="12.75" customHeight="1" x14ac:dyDescent="0.2">
      <c r="A332" s="37"/>
      <c r="B332" s="35" t="s">
        <v>72</v>
      </c>
      <c r="C332" s="27">
        <v>33860</v>
      </c>
      <c r="D332" s="35" t="s">
        <v>260</v>
      </c>
      <c r="E332" s="38"/>
      <c r="F332" s="36">
        <v>4050</v>
      </c>
      <c r="G332" s="39">
        <f t="shared" si="4"/>
        <v>82159415.000000015</v>
      </c>
    </row>
    <row r="333" spans="1:7" ht="12.75" customHeight="1" x14ac:dyDescent="0.2">
      <c r="A333" s="37"/>
      <c r="B333" s="35" t="s">
        <v>72</v>
      </c>
      <c r="C333" s="27">
        <v>33861</v>
      </c>
      <c r="D333" s="35" t="s">
        <v>261</v>
      </c>
      <c r="E333" s="38"/>
      <c r="F333" s="36">
        <v>10800</v>
      </c>
      <c r="G333" s="39">
        <f t="shared" si="4"/>
        <v>82148615.000000015</v>
      </c>
    </row>
    <row r="334" spans="1:7" ht="12.75" customHeight="1" x14ac:dyDescent="0.2">
      <c r="A334" s="37"/>
      <c r="B334" s="35" t="s">
        <v>72</v>
      </c>
      <c r="C334" s="27">
        <v>33862</v>
      </c>
      <c r="D334" s="35" t="s">
        <v>262</v>
      </c>
      <c r="E334" s="38"/>
      <c r="F334" s="36">
        <v>10800</v>
      </c>
      <c r="G334" s="39">
        <f t="shared" si="4"/>
        <v>82137815.000000015</v>
      </c>
    </row>
    <row r="335" spans="1:7" ht="12.75" customHeight="1" x14ac:dyDescent="0.2">
      <c r="A335" s="37"/>
      <c r="B335" s="35" t="s">
        <v>73</v>
      </c>
      <c r="C335" s="27">
        <v>33863</v>
      </c>
      <c r="D335" s="35" t="s">
        <v>28</v>
      </c>
      <c r="E335" s="38"/>
      <c r="F335" s="36">
        <v>4350</v>
      </c>
      <c r="G335" s="39">
        <f t="shared" si="4"/>
        <v>82133465.000000015</v>
      </c>
    </row>
    <row r="336" spans="1:7" ht="12.75" customHeight="1" x14ac:dyDescent="0.2">
      <c r="A336" s="37"/>
      <c r="B336" s="35" t="s">
        <v>73</v>
      </c>
      <c r="C336" s="27">
        <v>33864</v>
      </c>
      <c r="D336" s="35" t="s">
        <v>263</v>
      </c>
      <c r="E336" s="38"/>
      <c r="F336" s="36">
        <v>89875</v>
      </c>
      <c r="G336" s="39">
        <f t="shared" si="4"/>
        <v>82043590.000000015</v>
      </c>
    </row>
    <row r="337" spans="1:7" ht="12.75" customHeight="1" x14ac:dyDescent="0.2">
      <c r="A337" s="37"/>
      <c r="B337" s="35" t="s">
        <v>73</v>
      </c>
      <c r="C337" s="27">
        <v>33865</v>
      </c>
      <c r="D337" s="35" t="s">
        <v>264</v>
      </c>
      <c r="E337" s="38"/>
      <c r="F337" s="36">
        <v>4050</v>
      </c>
      <c r="G337" s="39">
        <f t="shared" si="4"/>
        <v>82039540.000000015</v>
      </c>
    </row>
    <row r="338" spans="1:7" ht="12.75" customHeight="1" x14ac:dyDescent="0.2">
      <c r="A338" s="37"/>
      <c r="B338" s="35" t="s">
        <v>73</v>
      </c>
      <c r="C338" s="27">
        <v>33866</v>
      </c>
      <c r="D338" s="35" t="s">
        <v>265</v>
      </c>
      <c r="E338" s="38"/>
      <c r="F338" s="36">
        <v>8100</v>
      </c>
      <c r="G338" s="39">
        <f t="shared" si="4"/>
        <v>82031440.000000015</v>
      </c>
    </row>
    <row r="339" spans="1:7" ht="12.75" customHeight="1" x14ac:dyDescent="0.2">
      <c r="A339" s="37"/>
      <c r="B339" s="35" t="s">
        <v>73</v>
      </c>
      <c r="C339" s="27">
        <v>33867</v>
      </c>
      <c r="D339" s="35" t="s">
        <v>266</v>
      </c>
      <c r="E339" s="38"/>
      <c r="F339" s="36">
        <v>10800</v>
      </c>
      <c r="G339" s="39">
        <f t="shared" ref="G339:G402" si="5">+G338-F339+E339</f>
        <v>82020640.000000015</v>
      </c>
    </row>
    <row r="340" spans="1:7" ht="12.75" customHeight="1" x14ac:dyDescent="0.2">
      <c r="A340" s="37"/>
      <c r="B340" s="35" t="s">
        <v>73</v>
      </c>
      <c r="C340" s="27">
        <v>33868</v>
      </c>
      <c r="D340" s="35" t="s">
        <v>199</v>
      </c>
      <c r="E340" s="38"/>
      <c r="F340" s="36">
        <v>245375</v>
      </c>
      <c r="G340" s="39">
        <f t="shared" si="5"/>
        <v>81775265.000000015</v>
      </c>
    </row>
    <row r="341" spans="1:7" ht="12.75" customHeight="1" x14ac:dyDescent="0.2">
      <c r="A341" s="37"/>
      <c r="B341" s="35" t="s">
        <v>73</v>
      </c>
      <c r="C341" s="27">
        <v>33869</v>
      </c>
      <c r="D341" s="35" t="s">
        <v>120</v>
      </c>
      <c r="E341" s="38"/>
      <c r="F341" s="36">
        <v>16980.259999999998</v>
      </c>
      <c r="G341" s="39">
        <f t="shared" si="5"/>
        <v>81758284.74000001</v>
      </c>
    </row>
    <row r="342" spans="1:7" ht="12.75" customHeight="1" x14ac:dyDescent="0.2">
      <c r="A342" s="37"/>
      <c r="B342" s="35" t="s">
        <v>73</v>
      </c>
      <c r="C342" s="27">
        <v>33870</v>
      </c>
      <c r="D342" s="45" t="s">
        <v>294</v>
      </c>
      <c r="E342" s="38"/>
      <c r="F342" s="36">
        <v>0</v>
      </c>
      <c r="G342" s="39">
        <f t="shared" si="5"/>
        <v>81758284.74000001</v>
      </c>
    </row>
    <row r="343" spans="1:7" ht="12.75" customHeight="1" x14ac:dyDescent="0.2">
      <c r="A343" s="37"/>
      <c r="B343" s="35" t="s">
        <v>73</v>
      </c>
      <c r="C343" s="27">
        <v>33871</v>
      </c>
      <c r="D343" s="35" t="s">
        <v>50</v>
      </c>
      <c r="E343" s="38"/>
      <c r="F343" s="36">
        <v>9120</v>
      </c>
      <c r="G343" s="39">
        <f t="shared" si="5"/>
        <v>81749164.74000001</v>
      </c>
    </row>
    <row r="344" spans="1:7" ht="12.75" customHeight="1" x14ac:dyDescent="0.2">
      <c r="A344" s="37"/>
      <c r="B344" s="35" t="s">
        <v>73</v>
      </c>
      <c r="C344" s="27">
        <v>33872</v>
      </c>
      <c r="D344" s="35" t="s">
        <v>267</v>
      </c>
      <c r="E344" s="38"/>
      <c r="F344" s="36">
        <v>16200</v>
      </c>
      <c r="G344" s="39">
        <f t="shared" si="5"/>
        <v>81732964.74000001</v>
      </c>
    </row>
    <row r="345" spans="1:7" ht="12.75" customHeight="1" x14ac:dyDescent="0.2">
      <c r="A345" s="37"/>
      <c r="B345" s="35" t="s">
        <v>73</v>
      </c>
      <c r="C345" s="27">
        <v>33873</v>
      </c>
      <c r="D345" s="35" t="s">
        <v>268</v>
      </c>
      <c r="E345" s="38"/>
      <c r="F345" s="36">
        <v>5171.75</v>
      </c>
      <c r="G345" s="39">
        <f t="shared" si="5"/>
        <v>81727792.99000001</v>
      </c>
    </row>
    <row r="346" spans="1:7" ht="12.75" customHeight="1" x14ac:dyDescent="0.2">
      <c r="A346" s="37"/>
      <c r="B346" s="35" t="s">
        <v>73</v>
      </c>
      <c r="C346" s="27">
        <v>33874</v>
      </c>
      <c r="D346" s="35" t="s">
        <v>39</v>
      </c>
      <c r="E346" s="38"/>
      <c r="F346" s="36">
        <v>61094</v>
      </c>
      <c r="G346" s="39">
        <f t="shared" si="5"/>
        <v>81666698.99000001</v>
      </c>
    </row>
    <row r="347" spans="1:7" ht="12.75" customHeight="1" x14ac:dyDescent="0.2">
      <c r="A347" s="37"/>
      <c r="B347" s="35" t="s">
        <v>73</v>
      </c>
      <c r="C347" s="27">
        <v>33875</v>
      </c>
      <c r="D347" s="35" t="s">
        <v>269</v>
      </c>
      <c r="E347" s="38"/>
      <c r="F347" s="36">
        <v>112806.7</v>
      </c>
      <c r="G347" s="39">
        <f t="shared" si="5"/>
        <v>81553892.290000007</v>
      </c>
    </row>
    <row r="348" spans="1:7" ht="12.75" customHeight="1" x14ac:dyDescent="0.2">
      <c r="A348" s="37"/>
      <c r="B348" s="35" t="s">
        <v>73</v>
      </c>
      <c r="C348" s="27">
        <v>33876</v>
      </c>
      <c r="D348" s="35" t="s">
        <v>270</v>
      </c>
      <c r="E348" s="38"/>
      <c r="F348" s="36">
        <v>143318.60999999999</v>
      </c>
      <c r="G348" s="39">
        <f t="shared" si="5"/>
        <v>81410573.680000007</v>
      </c>
    </row>
    <row r="349" spans="1:7" ht="12.75" customHeight="1" x14ac:dyDescent="0.2">
      <c r="A349" s="37"/>
      <c r="B349" s="35" t="s">
        <v>73</v>
      </c>
      <c r="C349" s="27">
        <v>33877</v>
      </c>
      <c r="D349" s="45" t="s">
        <v>294</v>
      </c>
      <c r="E349" s="38"/>
      <c r="F349" s="36">
        <v>0</v>
      </c>
      <c r="G349" s="39">
        <f t="shared" si="5"/>
        <v>81410573.680000007</v>
      </c>
    </row>
    <row r="350" spans="1:7" ht="12.75" customHeight="1" x14ac:dyDescent="0.2">
      <c r="A350" s="37"/>
      <c r="B350" s="35" t="s">
        <v>73</v>
      </c>
      <c r="C350" s="27">
        <v>33878</v>
      </c>
      <c r="D350" s="35" t="s">
        <v>166</v>
      </c>
      <c r="E350" s="38"/>
      <c r="F350" s="36">
        <v>12774.66</v>
      </c>
      <c r="G350" s="39">
        <f t="shared" si="5"/>
        <v>81397799.020000011</v>
      </c>
    </row>
    <row r="351" spans="1:7" ht="12.75" customHeight="1" x14ac:dyDescent="0.2">
      <c r="A351" s="37"/>
      <c r="B351" s="35" t="s">
        <v>73</v>
      </c>
      <c r="C351" s="27">
        <v>33879</v>
      </c>
      <c r="D351" s="35" t="s">
        <v>42</v>
      </c>
      <c r="E351" s="38"/>
      <c r="F351" s="36">
        <v>63000</v>
      </c>
      <c r="G351" s="39">
        <f t="shared" si="5"/>
        <v>81334799.020000011</v>
      </c>
    </row>
    <row r="352" spans="1:7" ht="12.75" customHeight="1" x14ac:dyDescent="0.2">
      <c r="A352" s="37"/>
      <c r="B352" s="35" t="s">
        <v>74</v>
      </c>
      <c r="C352" s="27">
        <v>33880</v>
      </c>
      <c r="D352" s="35" t="s">
        <v>271</v>
      </c>
      <c r="E352" s="38"/>
      <c r="F352" s="36">
        <v>9000</v>
      </c>
      <c r="G352" s="39">
        <f t="shared" si="5"/>
        <v>81325799.020000011</v>
      </c>
    </row>
    <row r="353" spans="1:7" ht="12.75" customHeight="1" x14ac:dyDescent="0.2">
      <c r="A353" s="37"/>
      <c r="B353" s="35" t="s">
        <v>74</v>
      </c>
      <c r="C353" s="27">
        <v>33881</v>
      </c>
      <c r="D353" s="35" t="s">
        <v>272</v>
      </c>
      <c r="E353" s="38"/>
      <c r="F353" s="36">
        <v>10100</v>
      </c>
      <c r="G353" s="39">
        <f t="shared" si="5"/>
        <v>81315699.020000011</v>
      </c>
    </row>
    <row r="354" spans="1:7" ht="12.75" customHeight="1" x14ac:dyDescent="0.2">
      <c r="A354" s="37"/>
      <c r="B354" s="35" t="s">
        <v>74</v>
      </c>
      <c r="C354" s="27">
        <v>33882</v>
      </c>
      <c r="D354" s="35" t="s">
        <v>23</v>
      </c>
      <c r="E354" s="38"/>
      <c r="F354" s="36">
        <v>15857.81</v>
      </c>
      <c r="G354" s="39">
        <f t="shared" si="5"/>
        <v>81299841.210000008</v>
      </c>
    </row>
    <row r="355" spans="1:7" ht="12.75" customHeight="1" x14ac:dyDescent="0.2">
      <c r="A355" s="37"/>
      <c r="B355" s="35" t="s">
        <v>74</v>
      </c>
      <c r="C355" s="27">
        <v>33883</v>
      </c>
      <c r="D355" s="35" t="s">
        <v>273</v>
      </c>
      <c r="E355" s="38"/>
      <c r="F355" s="36">
        <v>112200</v>
      </c>
      <c r="G355" s="39">
        <f t="shared" si="5"/>
        <v>81187641.210000008</v>
      </c>
    </row>
    <row r="356" spans="1:7" ht="12.75" customHeight="1" x14ac:dyDescent="0.2">
      <c r="A356" s="37"/>
      <c r="B356" s="35" t="s">
        <v>74</v>
      </c>
      <c r="C356" s="27">
        <v>33884</v>
      </c>
      <c r="D356" s="35" t="s">
        <v>274</v>
      </c>
      <c r="E356" s="38"/>
      <c r="F356" s="36">
        <v>43758.42</v>
      </c>
      <c r="G356" s="39">
        <f t="shared" si="5"/>
        <v>81143882.790000007</v>
      </c>
    </row>
    <row r="357" spans="1:7" ht="12.75" customHeight="1" x14ac:dyDescent="0.2">
      <c r="A357" s="37"/>
      <c r="B357" s="35" t="s">
        <v>74</v>
      </c>
      <c r="C357" s="27">
        <v>33885</v>
      </c>
      <c r="D357" s="35" t="s">
        <v>275</v>
      </c>
      <c r="E357" s="38"/>
      <c r="F357" s="36">
        <v>79500</v>
      </c>
      <c r="G357" s="39">
        <f t="shared" si="5"/>
        <v>81064382.790000007</v>
      </c>
    </row>
    <row r="358" spans="1:7" ht="12.75" customHeight="1" x14ac:dyDescent="0.2">
      <c r="A358" s="37"/>
      <c r="B358" s="35" t="s">
        <v>74</v>
      </c>
      <c r="C358" s="27">
        <v>33886</v>
      </c>
      <c r="D358" s="35" t="s">
        <v>276</v>
      </c>
      <c r="E358" s="38"/>
      <c r="F358" s="36">
        <v>7921.3</v>
      </c>
      <c r="G358" s="39">
        <f t="shared" si="5"/>
        <v>81056461.49000001</v>
      </c>
    </row>
    <row r="359" spans="1:7" ht="12.75" customHeight="1" x14ac:dyDescent="0.2">
      <c r="A359" s="37"/>
      <c r="B359" s="35" t="s">
        <v>74</v>
      </c>
      <c r="C359" s="27">
        <v>33887</v>
      </c>
      <c r="D359" s="35" t="s">
        <v>277</v>
      </c>
      <c r="E359" s="38"/>
      <c r="F359" s="36">
        <v>156968.29999999999</v>
      </c>
      <c r="G359" s="39">
        <f t="shared" si="5"/>
        <v>80899493.190000013</v>
      </c>
    </row>
    <row r="360" spans="1:7" ht="12.75" customHeight="1" x14ac:dyDescent="0.2">
      <c r="A360" s="37"/>
      <c r="B360" s="35" t="s">
        <v>74</v>
      </c>
      <c r="C360" s="27">
        <v>33888</v>
      </c>
      <c r="D360" s="35" t="s">
        <v>34</v>
      </c>
      <c r="E360" s="38"/>
      <c r="F360" s="36">
        <v>80844.56</v>
      </c>
      <c r="G360" s="39">
        <f t="shared" si="5"/>
        <v>80818648.63000001</v>
      </c>
    </row>
    <row r="361" spans="1:7" ht="12.75" customHeight="1" x14ac:dyDescent="0.2">
      <c r="A361" s="37"/>
      <c r="B361" s="35" t="s">
        <v>74</v>
      </c>
      <c r="C361" s="27">
        <v>33889</v>
      </c>
      <c r="D361" s="35" t="s">
        <v>209</v>
      </c>
      <c r="E361" s="38"/>
      <c r="F361" s="36">
        <v>172500</v>
      </c>
      <c r="G361" s="39">
        <f t="shared" si="5"/>
        <v>80646148.63000001</v>
      </c>
    </row>
    <row r="362" spans="1:7" ht="12.75" customHeight="1" x14ac:dyDescent="0.2">
      <c r="A362" s="37"/>
      <c r="B362" s="35" t="s">
        <v>74</v>
      </c>
      <c r="C362" s="27">
        <v>33890</v>
      </c>
      <c r="D362" s="35" t="s">
        <v>230</v>
      </c>
      <c r="E362" s="38"/>
      <c r="F362" s="36">
        <v>95011</v>
      </c>
      <c r="G362" s="39">
        <f t="shared" si="5"/>
        <v>80551137.63000001</v>
      </c>
    </row>
    <row r="363" spans="1:7" ht="12.75" customHeight="1" x14ac:dyDescent="0.2">
      <c r="A363" s="37"/>
      <c r="B363" s="35" t="s">
        <v>74</v>
      </c>
      <c r="C363" s="27">
        <v>33891</v>
      </c>
      <c r="D363" s="35" t="s">
        <v>278</v>
      </c>
      <c r="E363" s="38"/>
      <c r="F363" s="36">
        <v>18400</v>
      </c>
      <c r="G363" s="39">
        <f t="shared" si="5"/>
        <v>80532737.63000001</v>
      </c>
    </row>
    <row r="364" spans="1:7" ht="12.75" customHeight="1" x14ac:dyDescent="0.2">
      <c r="A364" s="37"/>
      <c r="B364" s="35" t="s">
        <v>74</v>
      </c>
      <c r="C364" s="27">
        <v>33892</v>
      </c>
      <c r="D364" s="35" t="s">
        <v>152</v>
      </c>
      <c r="E364" s="38"/>
      <c r="F364" s="36">
        <v>104125</v>
      </c>
      <c r="G364" s="39">
        <f t="shared" si="5"/>
        <v>80428612.63000001</v>
      </c>
    </row>
    <row r="365" spans="1:7" ht="12.75" customHeight="1" x14ac:dyDescent="0.2">
      <c r="A365" s="37"/>
      <c r="B365" s="35" t="s">
        <v>74</v>
      </c>
      <c r="C365" s="27">
        <v>33893</v>
      </c>
      <c r="D365" s="35" t="s">
        <v>279</v>
      </c>
      <c r="E365" s="38"/>
      <c r="F365" s="36">
        <v>67300</v>
      </c>
      <c r="G365" s="39">
        <f t="shared" si="5"/>
        <v>80361312.63000001</v>
      </c>
    </row>
    <row r="366" spans="1:7" ht="12.75" customHeight="1" x14ac:dyDescent="0.2">
      <c r="A366" s="37"/>
      <c r="B366" s="35" t="s">
        <v>74</v>
      </c>
      <c r="C366" s="27">
        <v>33894</v>
      </c>
      <c r="D366" s="35" t="s">
        <v>80</v>
      </c>
      <c r="E366" s="38"/>
      <c r="F366" s="36">
        <v>110050</v>
      </c>
      <c r="G366" s="39">
        <f t="shared" si="5"/>
        <v>80251262.63000001</v>
      </c>
    </row>
    <row r="367" spans="1:7" s="42" customFormat="1" ht="12.75" customHeight="1" x14ac:dyDescent="0.2">
      <c r="A367" s="21"/>
      <c r="B367" s="40">
        <v>42675</v>
      </c>
      <c r="C367" s="41">
        <v>1552922938</v>
      </c>
      <c r="D367" s="41" t="s">
        <v>290</v>
      </c>
      <c r="E367" s="44">
        <v>300</v>
      </c>
      <c r="F367" s="44">
        <v>0</v>
      </c>
      <c r="G367" s="39">
        <f t="shared" si="5"/>
        <v>80251562.63000001</v>
      </c>
    </row>
    <row r="368" spans="1:7" s="42" customFormat="1" ht="12.75" customHeight="1" x14ac:dyDescent="0.2">
      <c r="A368" s="21"/>
      <c r="B368" s="40">
        <v>42675</v>
      </c>
      <c r="C368" s="43">
        <v>223095926</v>
      </c>
      <c r="D368" s="43" t="s">
        <v>284</v>
      </c>
      <c r="E368" s="44">
        <v>100</v>
      </c>
      <c r="F368" s="44">
        <v>0</v>
      </c>
      <c r="G368" s="39">
        <f t="shared" si="5"/>
        <v>80251662.63000001</v>
      </c>
    </row>
    <row r="369" spans="1:7" s="42" customFormat="1" ht="12.75" customHeight="1" x14ac:dyDescent="0.2">
      <c r="A369" s="21"/>
      <c r="B369" s="40">
        <v>42676</v>
      </c>
      <c r="C369" s="43">
        <v>821607411</v>
      </c>
      <c r="D369" s="43" t="s">
        <v>285</v>
      </c>
      <c r="E369" s="44">
        <v>0</v>
      </c>
      <c r="F369" s="44">
        <v>3000</v>
      </c>
      <c r="G369" s="39">
        <f t="shared" si="5"/>
        <v>80248662.63000001</v>
      </c>
    </row>
    <row r="370" spans="1:7" s="42" customFormat="1" ht="12.75" customHeight="1" x14ac:dyDescent="0.2">
      <c r="A370" s="21"/>
      <c r="B370" s="40">
        <v>42676</v>
      </c>
      <c r="C370" s="41">
        <v>437477607</v>
      </c>
      <c r="D370" s="41" t="s">
        <v>285</v>
      </c>
      <c r="E370" s="44">
        <v>0</v>
      </c>
      <c r="F370" s="44">
        <v>5650</v>
      </c>
      <c r="G370" s="39">
        <f t="shared" si="5"/>
        <v>80243012.63000001</v>
      </c>
    </row>
    <row r="371" spans="1:7" s="42" customFormat="1" ht="12.75" customHeight="1" x14ac:dyDescent="0.2">
      <c r="A371" s="21"/>
      <c r="B371" s="40">
        <v>42676</v>
      </c>
      <c r="C371" s="43">
        <v>283687786</v>
      </c>
      <c r="D371" s="43" t="s">
        <v>285</v>
      </c>
      <c r="E371" s="44">
        <v>0</v>
      </c>
      <c r="F371" s="44">
        <v>59200</v>
      </c>
      <c r="G371" s="39">
        <f t="shared" si="5"/>
        <v>80183812.63000001</v>
      </c>
    </row>
    <row r="372" spans="1:7" s="42" customFormat="1" ht="12.75" customHeight="1" x14ac:dyDescent="0.2">
      <c r="A372" s="21"/>
      <c r="B372" s="40">
        <v>42676</v>
      </c>
      <c r="C372" s="41">
        <v>816566716</v>
      </c>
      <c r="D372" s="41" t="s">
        <v>285</v>
      </c>
      <c r="E372" s="44">
        <v>0</v>
      </c>
      <c r="F372" s="44">
        <v>4620</v>
      </c>
      <c r="G372" s="39">
        <f t="shared" si="5"/>
        <v>80179192.63000001</v>
      </c>
    </row>
    <row r="373" spans="1:7" s="42" customFormat="1" ht="12.75" customHeight="1" x14ac:dyDescent="0.2">
      <c r="A373" s="21"/>
      <c r="B373" s="40">
        <v>42676</v>
      </c>
      <c r="C373" s="43">
        <v>442148276</v>
      </c>
      <c r="D373" s="43" t="s">
        <v>285</v>
      </c>
      <c r="E373" s="44">
        <v>0</v>
      </c>
      <c r="F373" s="44">
        <v>1260</v>
      </c>
      <c r="G373" s="39">
        <f t="shared" si="5"/>
        <v>80177932.63000001</v>
      </c>
    </row>
    <row r="374" spans="1:7" s="42" customFormat="1" ht="12.75" customHeight="1" x14ac:dyDescent="0.2">
      <c r="A374" s="21"/>
      <c r="B374" s="40">
        <v>42676</v>
      </c>
      <c r="C374" s="41">
        <v>289611104</v>
      </c>
      <c r="D374" s="41" t="s">
        <v>285</v>
      </c>
      <c r="E374" s="44">
        <v>0</v>
      </c>
      <c r="F374" s="44">
        <v>37300</v>
      </c>
      <c r="G374" s="39">
        <f t="shared" si="5"/>
        <v>80140632.63000001</v>
      </c>
    </row>
    <row r="375" spans="1:7" s="42" customFormat="1" ht="12.75" customHeight="1" x14ac:dyDescent="0.2">
      <c r="A375" s="21"/>
      <c r="B375" s="40">
        <v>42676</v>
      </c>
      <c r="C375" s="43">
        <v>568051209</v>
      </c>
      <c r="D375" s="43" t="s">
        <v>285</v>
      </c>
      <c r="E375" s="44">
        <v>0</v>
      </c>
      <c r="F375" s="44">
        <v>7000</v>
      </c>
      <c r="G375" s="39">
        <f t="shared" si="5"/>
        <v>80133632.63000001</v>
      </c>
    </row>
    <row r="376" spans="1:7" s="42" customFormat="1" ht="12.75" customHeight="1" x14ac:dyDescent="0.2">
      <c r="A376" s="21"/>
      <c r="B376" s="40">
        <v>42676</v>
      </c>
      <c r="C376" s="41">
        <v>562676722</v>
      </c>
      <c r="D376" s="41" t="s">
        <v>285</v>
      </c>
      <c r="E376" s="44">
        <v>0</v>
      </c>
      <c r="F376" s="44">
        <v>16830</v>
      </c>
      <c r="G376" s="39">
        <f t="shared" si="5"/>
        <v>80116802.63000001</v>
      </c>
    </row>
    <row r="377" spans="1:7" s="42" customFormat="1" ht="12.75" customHeight="1" x14ac:dyDescent="0.2">
      <c r="A377" s="21"/>
      <c r="B377" s="40">
        <v>42676</v>
      </c>
      <c r="C377" s="43">
        <v>684429233</v>
      </c>
      <c r="D377" s="43" t="s">
        <v>285</v>
      </c>
      <c r="E377" s="44">
        <v>0</v>
      </c>
      <c r="F377" s="44">
        <v>5100</v>
      </c>
      <c r="G377" s="39">
        <f t="shared" si="5"/>
        <v>80111702.63000001</v>
      </c>
    </row>
    <row r="378" spans="1:7" s="42" customFormat="1" ht="12.75" customHeight="1" x14ac:dyDescent="0.2">
      <c r="A378" s="21"/>
      <c r="B378" s="40">
        <v>42676</v>
      </c>
      <c r="C378" s="41">
        <v>353559505</v>
      </c>
      <c r="D378" s="41" t="s">
        <v>285</v>
      </c>
      <c r="E378" s="44">
        <v>0</v>
      </c>
      <c r="F378" s="44">
        <v>2400</v>
      </c>
      <c r="G378" s="39">
        <f t="shared" si="5"/>
        <v>80109302.63000001</v>
      </c>
    </row>
    <row r="379" spans="1:7" s="42" customFormat="1" ht="12.75" customHeight="1" x14ac:dyDescent="0.2">
      <c r="A379" s="21"/>
      <c r="B379" s="40">
        <v>42676</v>
      </c>
      <c r="C379" s="43">
        <v>735305712</v>
      </c>
      <c r="D379" s="43" t="s">
        <v>285</v>
      </c>
      <c r="E379" s="44">
        <v>0</v>
      </c>
      <c r="F379" s="44">
        <v>13620</v>
      </c>
      <c r="G379" s="39">
        <f t="shared" si="5"/>
        <v>80095682.63000001</v>
      </c>
    </row>
    <row r="380" spans="1:7" s="42" customFormat="1" ht="12.75" customHeight="1" x14ac:dyDescent="0.2">
      <c r="A380" s="21"/>
      <c r="B380" s="40">
        <v>42676</v>
      </c>
      <c r="C380" s="41">
        <v>44144556</v>
      </c>
      <c r="D380" s="41" t="s">
        <v>285</v>
      </c>
      <c r="E380" s="44">
        <v>0</v>
      </c>
      <c r="F380" s="44">
        <v>25900</v>
      </c>
      <c r="G380" s="39">
        <f t="shared" si="5"/>
        <v>80069782.63000001</v>
      </c>
    </row>
    <row r="381" spans="1:7" s="42" customFormat="1" ht="12.75" customHeight="1" x14ac:dyDescent="0.2">
      <c r="A381" s="21"/>
      <c r="B381" s="40">
        <v>42676</v>
      </c>
      <c r="C381" s="43">
        <v>45683887</v>
      </c>
      <c r="D381" s="43" t="s">
        <v>285</v>
      </c>
      <c r="E381" s="44">
        <v>0</v>
      </c>
      <c r="F381" s="44">
        <v>22300</v>
      </c>
      <c r="G381" s="39">
        <f t="shared" si="5"/>
        <v>80047482.63000001</v>
      </c>
    </row>
    <row r="382" spans="1:7" s="42" customFormat="1" ht="12.75" customHeight="1" x14ac:dyDescent="0.2">
      <c r="A382" s="21"/>
      <c r="B382" s="40">
        <v>42676</v>
      </c>
      <c r="C382" s="41">
        <v>686775714</v>
      </c>
      <c r="D382" s="41" t="s">
        <v>285</v>
      </c>
      <c r="E382" s="44">
        <v>0</v>
      </c>
      <c r="F382" s="44">
        <v>3600</v>
      </c>
      <c r="G382" s="39">
        <f t="shared" si="5"/>
        <v>80043882.63000001</v>
      </c>
    </row>
    <row r="383" spans="1:7" s="42" customFormat="1" ht="12.75" customHeight="1" x14ac:dyDescent="0.2">
      <c r="A383" s="21"/>
      <c r="B383" s="40">
        <v>42676</v>
      </c>
      <c r="C383" s="43">
        <v>2570401</v>
      </c>
      <c r="D383" s="43" t="s">
        <v>285</v>
      </c>
      <c r="E383" s="44">
        <v>0</v>
      </c>
      <c r="F383" s="44">
        <v>1200</v>
      </c>
      <c r="G383" s="39">
        <f t="shared" si="5"/>
        <v>80042682.63000001</v>
      </c>
    </row>
    <row r="384" spans="1:7" s="42" customFormat="1" ht="12.75" customHeight="1" x14ac:dyDescent="0.2">
      <c r="A384" s="21"/>
      <c r="B384" s="40">
        <v>42676</v>
      </c>
      <c r="C384" s="41">
        <v>629300759</v>
      </c>
      <c r="D384" s="41" t="s">
        <v>285</v>
      </c>
      <c r="E384" s="44">
        <v>0</v>
      </c>
      <c r="F384" s="44">
        <v>1200</v>
      </c>
      <c r="G384" s="39">
        <f t="shared" si="5"/>
        <v>80041482.63000001</v>
      </c>
    </row>
    <row r="385" spans="1:7" s="42" customFormat="1" ht="12.75" customHeight="1" x14ac:dyDescent="0.2">
      <c r="A385" s="21"/>
      <c r="B385" s="40">
        <v>42676</v>
      </c>
      <c r="C385" s="43">
        <v>236704664</v>
      </c>
      <c r="D385" s="43" t="s">
        <v>285</v>
      </c>
      <c r="E385" s="44">
        <v>0</v>
      </c>
      <c r="F385" s="44">
        <v>2600</v>
      </c>
      <c r="G385" s="39">
        <f t="shared" si="5"/>
        <v>80038882.63000001</v>
      </c>
    </row>
    <row r="386" spans="1:7" s="42" customFormat="1" ht="12.75" customHeight="1" x14ac:dyDescent="0.2">
      <c r="A386" s="21"/>
      <c r="B386" s="40">
        <v>42676</v>
      </c>
      <c r="C386" s="41">
        <v>333447</v>
      </c>
      <c r="D386" s="41" t="s">
        <v>292</v>
      </c>
      <c r="E386" s="44">
        <v>4500</v>
      </c>
      <c r="F386" s="44">
        <v>0</v>
      </c>
      <c r="G386" s="39">
        <f t="shared" si="5"/>
        <v>80043382.63000001</v>
      </c>
    </row>
    <row r="387" spans="1:7" s="42" customFormat="1" ht="12.75" customHeight="1" x14ac:dyDescent="0.2">
      <c r="A387" s="21"/>
      <c r="B387" s="40">
        <v>42676</v>
      </c>
      <c r="C387" s="43">
        <v>33347</v>
      </c>
      <c r="D387" s="43" t="s">
        <v>293</v>
      </c>
      <c r="E387" s="44">
        <v>0</v>
      </c>
      <c r="F387" s="44">
        <v>4500</v>
      </c>
      <c r="G387" s="39">
        <f t="shared" si="5"/>
        <v>80038882.63000001</v>
      </c>
    </row>
    <row r="388" spans="1:7" s="42" customFormat="1" ht="12.75" customHeight="1" x14ac:dyDescent="0.2">
      <c r="A388" s="21"/>
      <c r="B388" s="40">
        <v>42677</v>
      </c>
      <c r="C388" s="41">
        <v>280356562</v>
      </c>
      <c r="D388" s="41" t="s">
        <v>285</v>
      </c>
      <c r="E388" s="44">
        <v>0</v>
      </c>
      <c r="F388" s="44">
        <v>97200</v>
      </c>
      <c r="G388" s="39">
        <f t="shared" si="5"/>
        <v>79941682.63000001</v>
      </c>
    </row>
    <row r="389" spans="1:7" s="42" customFormat="1" ht="12.75" customHeight="1" x14ac:dyDescent="0.2">
      <c r="A389" s="21"/>
      <c r="B389" s="40">
        <v>42677</v>
      </c>
      <c r="C389" s="43">
        <v>641226274</v>
      </c>
      <c r="D389" s="43" t="s">
        <v>285</v>
      </c>
      <c r="E389" s="44">
        <v>0</v>
      </c>
      <c r="F389" s="44">
        <v>64800</v>
      </c>
      <c r="G389" s="39">
        <f t="shared" si="5"/>
        <v>79876882.63000001</v>
      </c>
    </row>
    <row r="390" spans="1:7" s="42" customFormat="1" ht="12.75" customHeight="1" x14ac:dyDescent="0.2">
      <c r="A390" s="21"/>
      <c r="B390" s="40">
        <v>42677</v>
      </c>
      <c r="C390" s="41">
        <v>626286459</v>
      </c>
      <c r="D390" s="41" t="s">
        <v>285</v>
      </c>
      <c r="E390" s="44">
        <v>0</v>
      </c>
      <c r="F390" s="44">
        <v>64800</v>
      </c>
      <c r="G390" s="39">
        <f t="shared" si="5"/>
        <v>79812082.63000001</v>
      </c>
    </row>
    <row r="391" spans="1:7" s="42" customFormat="1" ht="12.75" customHeight="1" x14ac:dyDescent="0.2">
      <c r="A391" s="21"/>
      <c r="B391" s="40">
        <v>42677</v>
      </c>
      <c r="C391" s="43">
        <v>222651940</v>
      </c>
      <c r="D391" s="43" t="s">
        <v>284</v>
      </c>
      <c r="E391" s="44">
        <v>2000</v>
      </c>
      <c r="F391" s="44">
        <v>0</v>
      </c>
      <c r="G391" s="39">
        <f t="shared" si="5"/>
        <v>79814082.63000001</v>
      </c>
    </row>
    <row r="392" spans="1:7" s="42" customFormat="1" ht="12.75" customHeight="1" x14ac:dyDescent="0.2">
      <c r="A392" s="21"/>
      <c r="B392" s="40">
        <v>42677</v>
      </c>
      <c r="C392" s="41">
        <v>685723651</v>
      </c>
      <c r="D392" s="41" t="s">
        <v>285</v>
      </c>
      <c r="E392" s="44">
        <v>0</v>
      </c>
      <c r="F392" s="44">
        <v>54000</v>
      </c>
      <c r="G392" s="39">
        <f t="shared" si="5"/>
        <v>79760082.63000001</v>
      </c>
    </row>
    <row r="393" spans="1:7" s="42" customFormat="1" ht="12.75" customHeight="1" x14ac:dyDescent="0.2">
      <c r="A393" s="21"/>
      <c r="B393" s="40">
        <v>42677</v>
      </c>
      <c r="C393" s="43">
        <v>207253951</v>
      </c>
      <c r="D393" s="43" t="s">
        <v>284</v>
      </c>
      <c r="E393" s="44">
        <v>100</v>
      </c>
      <c r="F393" s="44">
        <v>0</v>
      </c>
      <c r="G393" s="39">
        <f t="shared" si="5"/>
        <v>79760182.63000001</v>
      </c>
    </row>
    <row r="394" spans="1:7" s="42" customFormat="1" ht="12.75" customHeight="1" x14ac:dyDescent="0.2">
      <c r="A394" s="21"/>
      <c r="B394" s="40">
        <v>42677</v>
      </c>
      <c r="C394" s="41">
        <v>1556953797</v>
      </c>
      <c r="D394" s="41" t="s">
        <v>290</v>
      </c>
      <c r="E394" s="44">
        <v>7000</v>
      </c>
      <c r="F394" s="44">
        <v>0</v>
      </c>
      <c r="G394" s="39">
        <f t="shared" si="5"/>
        <v>79767182.63000001</v>
      </c>
    </row>
    <row r="395" spans="1:7" s="42" customFormat="1" ht="12.75" customHeight="1" x14ac:dyDescent="0.2">
      <c r="A395" s="21"/>
      <c r="B395" s="40">
        <v>42677</v>
      </c>
      <c r="C395" s="43">
        <v>667061518</v>
      </c>
      <c r="D395" s="43" t="s">
        <v>285</v>
      </c>
      <c r="E395" s="44">
        <v>0</v>
      </c>
      <c r="F395" s="44">
        <v>75600</v>
      </c>
      <c r="G395" s="39">
        <f t="shared" si="5"/>
        <v>79691582.63000001</v>
      </c>
    </row>
    <row r="396" spans="1:7" s="42" customFormat="1" ht="12.75" customHeight="1" x14ac:dyDescent="0.2">
      <c r="A396" s="21"/>
      <c r="B396" s="40">
        <v>42677</v>
      </c>
      <c r="C396" s="41">
        <v>207270947</v>
      </c>
      <c r="D396" s="41" t="s">
        <v>284</v>
      </c>
      <c r="E396" s="44">
        <v>320</v>
      </c>
      <c r="F396" s="44">
        <v>0</v>
      </c>
      <c r="G396" s="39">
        <f t="shared" si="5"/>
        <v>79691902.63000001</v>
      </c>
    </row>
    <row r="397" spans="1:7" s="42" customFormat="1" ht="12.75" customHeight="1" x14ac:dyDescent="0.2">
      <c r="A397" s="21"/>
      <c r="B397" s="40">
        <v>42677</v>
      </c>
      <c r="C397" s="43">
        <v>207270946</v>
      </c>
      <c r="D397" s="43" t="s">
        <v>284</v>
      </c>
      <c r="E397" s="44">
        <v>5500</v>
      </c>
      <c r="F397" s="44">
        <v>0</v>
      </c>
      <c r="G397" s="39">
        <f t="shared" si="5"/>
        <v>79697402.63000001</v>
      </c>
    </row>
    <row r="398" spans="1:7" s="42" customFormat="1" ht="12.75" customHeight="1" x14ac:dyDescent="0.2">
      <c r="A398" s="21"/>
      <c r="B398" s="40">
        <v>42677</v>
      </c>
      <c r="C398" s="41">
        <v>221020522</v>
      </c>
      <c r="D398" s="41" t="s">
        <v>284</v>
      </c>
      <c r="E398" s="44">
        <v>36593.279999999999</v>
      </c>
      <c r="F398" s="44">
        <v>0</v>
      </c>
      <c r="G398" s="39">
        <f t="shared" si="5"/>
        <v>79733995.910000011</v>
      </c>
    </row>
    <row r="399" spans="1:7" s="42" customFormat="1" ht="12.75" customHeight="1" x14ac:dyDescent="0.2">
      <c r="A399" s="21"/>
      <c r="B399" s="40">
        <v>42677</v>
      </c>
      <c r="C399" s="43">
        <v>221020521</v>
      </c>
      <c r="D399" s="43" t="s">
        <v>284</v>
      </c>
      <c r="E399" s="44">
        <v>11.71</v>
      </c>
      <c r="F399" s="44">
        <v>0</v>
      </c>
      <c r="G399" s="39">
        <f t="shared" si="5"/>
        <v>79734007.620000005</v>
      </c>
    </row>
    <row r="400" spans="1:7" s="42" customFormat="1" ht="12.75" customHeight="1" x14ac:dyDescent="0.2">
      <c r="A400" s="21"/>
      <c r="B400" s="40">
        <v>42678</v>
      </c>
      <c r="C400" s="43">
        <v>220348248</v>
      </c>
      <c r="D400" s="43" t="s">
        <v>284</v>
      </c>
      <c r="E400" s="44">
        <v>4050</v>
      </c>
      <c r="F400" s="44">
        <v>0</v>
      </c>
      <c r="G400" s="39">
        <f t="shared" si="5"/>
        <v>79738057.620000005</v>
      </c>
    </row>
    <row r="401" spans="1:7" s="42" customFormat="1" ht="12.75" customHeight="1" x14ac:dyDescent="0.2">
      <c r="A401" s="21"/>
      <c r="B401" s="40">
        <v>42678</v>
      </c>
      <c r="C401" s="41">
        <v>13833850</v>
      </c>
      <c r="D401" s="41" t="s">
        <v>286</v>
      </c>
      <c r="E401" s="44">
        <v>94000</v>
      </c>
      <c r="F401" s="44">
        <v>0</v>
      </c>
      <c r="G401" s="39">
        <f t="shared" si="5"/>
        <v>79832057.620000005</v>
      </c>
    </row>
    <row r="402" spans="1:7" s="42" customFormat="1" ht="12.75" customHeight="1" x14ac:dyDescent="0.2">
      <c r="A402" s="21"/>
      <c r="B402" s="40">
        <v>42681</v>
      </c>
      <c r="C402" s="41">
        <v>237279891</v>
      </c>
      <c r="D402" s="41" t="s">
        <v>284</v>
      </c>
      <c r="E402" s="44">
        <v>5931.11</v>
      </c>
      <c r="F402" s="44">
        <v>0</v>
      </c>
      <c r="G402" s="39">
        <f t="shared" si="5"/>
        <v>79837988.730000004</v>
      </c>
    </row>
    <row r="403" spans="1:7" s="42" customFormat="1" ht="12.75" customHeight="1" x14ac:dyDescent="0.2">
      <c r="A403" s="21"/>
      <c r="B403" s="40">
        <v>42681</v>
      </c>
      <c r="C403" s="43">
        <v>521371517</v>
      </c>
      <c r="D403" s="43" t="s">
        <v>285</v>
      </c>
      <c r="E403" s="44">
        <v>0</v>
      </c>
      <c r="F403" s="44">
        <v>5123.5600000000004</v>
      </c>
      <c r="G403" s="39">
        <f t="shared" ref="G403:G466" si="6">+G402-F403+E403</f>
        <v>79832865.170000002</v>
      </c>
    </row>
    <row r="404" spans="1:7" s="42" customFormat="1" ht="12.75" customHeight="1" x14ac:dyDescent="0.2">
      <c r="A404" s="21"/>
      <c r="B404" s="40">
        <v>42681</v>
      </c>
      <c r="C404" s="41">
        <v>220838487</v>
      </c>
      <c r="D404" s="41" t="s">
        <v>284</v>
      </c>
      <c r="E404" s="44">
        <v>6409.24</v>
      </c>
      <c r="F404" s="44">
        <v>0</v>
      </c>
      <c r="G404" s="39">
        <f t="shared" si="6"/>
        <v>79839274.409999996</v>
      </c>
    </row>
    <row r="405" spans="1:7" s="42" customFormat="1" ht="12.75" customHeight="1" x14ac:dyDescent="0.2">
      <c r="A405" s="21"/>
      <c r="B405" s="40">
        <v>42681</v>
      </c>
      <c r="C405" s="43">
        <v>220838486</v>
      </c>
      <c r="D405" s="43" t="s">
        <v>284</v>
      </c>
      <c r="E405" s="44">
        <v>5152.9399999999996</v>
      </c>
      <c r="F405" s="44">
        <v>0</v>
      </c>
      <c r="G405" s="39">
        <f t="shared" si="6"/>
        <v>79844427.349999994</v>
      </c>
    </row>
    <row r="406" spans="1:7" s="42" customFormat="1" ht="12.75" customHeight="1" x14ac:dyDescent="0.2">
      <c r="A406" s="21"/>
      <c r="B406" s="40">
        <v>42681</v>
      </c>
      <c r="C406" s="41">
        <v>328745915</v>
      </c>
      <c r="D406" s="41" t="s">
        <v>285</v>
      </c>
      <c r="E406" s="44">
        <v>0</v>
      </c>
      <c r="F406" s="44">
        <v>64800</v>
      </c>
      <c r="G406" s="39">
        <f t="shared" si="6"/>
        <v>79779627.349999994</v>
      </c>
    </row>
    <row r="407" spans="1:7" s="42" customFormat="1" ht="12.75" customHeight="1" x14ac:dyDescent="0.2">
      <c r="A407" s="21"/>
      <c r="B407" s="40">
        <v>42681</v>
      </c>
      <c r="C407" s="43">
        <v>193128498</v>
      </c>
      <c r="D407" s="43" t="s">
        <v>284</v>
      </c>
      <c r="E407" s="44">
        <v>2165</v>
      </c>
      <c r="F407" s="44">
        <v>0</v>
      </c>
      <c r="G407" s="39">
        <f t="shared" si="6"/>
        <v>79781792.349999994</v>
      </c>
    </row>
    <row r="408" spans="1:7" s="42" customFormat="1" ht="12.75" customHeight="1" x14ac:dyDescent="0.2">
      <c r="A408" s="21"/>
      <c r="B408" s="40">
        <v>42681</v>
      </c>
      <c r="C408" s="41">
        <v>219602389</v>
      </c>
      <c r="D408" s="41" t="s">
        <v>284</v>
      </c>
      <c r="E408" s="44">
        <v>1750</v>
      </c>
      <c r="F408" s="44">
        <v>0</v>
      </c>
      <c r="G408" s="39">
        <f t="shared" si="6"/>
        <v>79783542.349999994</v>
      </c>
    </row>
    <row r="409" spans="1:7" s="42" customFormat="1" ht="12.75" customHeight="1" x14ac:dyDescent="0.2">
      <c r="A409" s="21"/>
      <c r="B409" s="40">
        <v>42681</v>
      </c>
      <c r="C409" s="43">
        <v>1563865945</v>
      </c>
      <c r="D409" s="43" t="s">
        <v>290</v>
      </c>
      <c r="E409" s="44">
        <v>162.69999999999999</v>
      </c>
      <c r="F409" s="44">
        <v>0</v>
      </c>
      <c r="G409" s="39">
        <f t="shared" si="6"/>
        <v>79783705.049999997</v>
      </c>
    </row>
    <row r="410" spans="1:7" s="42" customFormat="1" ht="12.75" customHeight="1" x14ac:dyDescent="0.2">
      <c r="A410" s="21"/>
      <c r="B410" s="40">
        <v>42681</v>
      </c>
      <c r="C410" s="41">
        <v>193227064</v>
      </c>
      <c r="D410" s="41" t="s">
        <v>284</v>
      </c>
      <c r="E410" s="44">
        <v>19250</v>
      </c>
      <c r="F410" s="44">
        <v>0</v>
      </c>
      <c r="G410" s="39">
        <f t="shared" si="6"/>
        <v>79802955.049999997</v>
      </c>
    </row>
    <row r="411" spans="1:7" s="42" customFormat="1" ht="12.75" customHeight="1" x14ac:dyDescent="0.2">
      <c r="A411" s="21"/>
      <c r="B411" s="40">
        <v>42682</v>
      </c>
      <c r="C411" s="43">
        <v>220159750</v>
      </c>
      <c r="D411" s="43" t="s">
        <v>284</v>
      </c>
      <c r="E411" s="44">
        <v>1130</v>
      </c>
      <c r="F411" s="44">
        <v>0</v>
      </c>
      <c r="G411" s="39">
        <f t="shared" si="6"/>
        <v>79804085.049999997</v>
      </c>
    </row>
    <row r="412" spans="1:7" s="42" customFormat="1" ht="12.75" customHeight="1" x14ac:dyDescent="0.2">
      <c r="A412" s="21"/>
      <c r="B412" s="40">
        <v>42683</v>
      </c>
      <c r="C412" s="43">
        <v>221022122</v>
      </c>
      <c r="D412" s="43" t="s">
        <v>284</v>
      </c>
      <c r="E412" s="44">
        <v>47.03</v>
      </c>
      <c r="F412" s="44">
        <v>0</v>
      </c>
      <c r="G412" s="39">
        <f t="shared" si="6"/>
        <v>79804132.079999998</v>
      </c>
    </row>
    <row r="413" spans="1:7" s="42" customFormat="1" ht="12.75" customHeight="1" x14ac:dyDescent="0.2">
      <c r="A413" s="21"/>
      <c r="B413" s="40">
        <v>42683</v>
      </c>
      <c r="C413" s="41">
        <v>199188267</v>
      </c>
      <c r="D413" s="41" t="s">
        <v>284</v>
      </c>
      <c r="E413" s="44">
        <v>8536.93</v>
      </c>
      <c r="F413" s="44">
        <v>0</v>
      </c>
      <c r="G413" s="39">
        <f t="shared" si="6"/>
        <v>79812669.010000005</v>
      </c>
    </row>
    <row r="414" spans="1:7" s="42" customFormat="1" ht="12.75" customHeight="1" x14ac:dyDescent="0.2">
      <c r="A414" s="21"/>
      <c r="B414" s="40">
        <v>42683</v>
      </c>
      <c r="C414" s="43">
        <v>220157683</v>
      </c>
      <c r="D414" s="43" t="s">
        <v>284</v>
      </c>
      <c r="E414" s="44">
        <v>9220</v>
      </c>
      <c r="F414" s="44">
        <v>0</v>
      </c>
      <c r="G414" s="39">
        <f t="shared" si="6"/>
        <v>79821889.010000005</v>
      </c>
    </row>
    <row r="415" spans="1:7" s="42" customFormat="1" ht="12.75" customHeight="1" x14ac:dyDescent="0.2">
      <c r="A415" s="21"/>
      <c r="B415" s="40">
        <v>42683</v>
      </c>
      <c r="C415" s="41">
        <v>1567488771</v>
      </c>
      <c r="D415" s="41" t="s">
        <v>291</v>
      </c>
      <c r="E415" s="44">
        <v>0</v>
      </c>
      <c r="F415" s="44">
        <v>392512.67</v>
      </c>
      <c r="G415" s="39">
        <f t="shared" si="6"/>
        <v>79429376.340000004</v>
      </c>
    </row>
    <row r="416" spans="1:7" s="42" customFormat="1" ht="12.75" customHeight="1" x14ac:dyDescent="0.2">
      <c r="A416" s="21"/>
      <c r="B416" s="40">
        <v>42684</v>
      </c>
      <c r="C416" s="43">
        <v>192209047</v>
      </c>
      <c r="D416" s="43" t="s">
        <v>284</v>
      </c>
      <c r="E416" s="44">
        <v>10072</v>
      </c>
      <c r="F416" s="44">
        <v>0</v>
      </c>
      <c r="G416" s="39">
        <f t="shared" si="6"/>
        <v>79439448.340000004</v>
      </c>
    </row>
    <row r="417" spans="1:7" s="42" customFormat="1" ht="12.75" customHeight="1" x14ac:dyDescent="0.2">
      <c r="A417" s="21"/>
      <c r="B417" s="40">
        <v>42684</v>
      </c>
      <c r="C417" s="41">
        <v>220157428</v>
      </c>
      <c r="D417" s="41" t="s">
        <v>284</v>
      </c>
      <c r="E417" s="44">
        <v>2380</v>
      </c>
      <c r="F417" s="44">
        <v>0</v>
      </c>
      <c r="G417" s="39">
        <f t="shared" si="6"/>
        <v>79441828.340000004</v>
      </c>
    </row>
    <row r="418" spans="1:7" s="42" customFormat="1" ht="12.75" customHeight="1" x14ac:dyDescent="0.2">
      <c r="A418" s="21"/>
      <c r="B418" s="40">
        <v>42684</v>
      </c>
      <c r="C418" s="43">
        <v>201883716</v>
      </c>
      <c r="D418" s="43" t="s">
        <v>284</v>
      </c>
      <c r="E418" s="44">
        <v>8530</v>
      </c>
      <c r="F418" s="44">
        <v>0</v>
      </c>
      <c r="G418" s="39">
        <f t="shared" si="6"/>
        <v>79450358.340000004</v>
      </c>
    </row>
    <row r="419" spans="1:7" s="42" customFormat="1" ht="12.75" customHeight="1" x14ac:dyDescent="0.2">
      <c r="A419" s="21"/>
      <c r="B419" s="40">
        <v>42684</v>
      </c>
      <c r="C419" s="41">
        <v>199315993</v>
      </c>
      <c r="D419" s="41" t="s">
        <v>284</v>
      </c>
      <c r="E419" s="44">
        <v>17100</v>
      </c>
      <c r="F419" s="44">
        <v>0</v>
      </c>
      <c r="G419" s="39">
        <f t="shared" si="6"/>
        <v>79467458.340000004</v>
      </c>
    </row>
    <row r="420" spans="1:7" s="42" customFormat="1" ht="12.75" customHeight="1" x14ac:dyDescent="0.2">
      <c r="A420" s="21"/>
      <c r="B420" s="40">
        <v>42684</v>
      </c>
      <c r="C420" s="43">
        <v>234104785</v>
      </c>
      <c r="D420" s="43" t="s">
        <v>284</v>
      </c>
      <c r="E420" s="44">
        <v>600</v>
      </c>
      <c r="F420" s="44">
        <v>0</v>
      </c>
      <c r="G420" s="39">
        <f t="shared" si="6"/>
        <v>79468058.340000004</v>
      </c>
    </row>
    <row r="421" spans="1:7" s="42" customFormat="1" ht="12.75" customHeight="1" x14ac:dyDescent="0.2">
      <c r="A421" s="21"/>
      <c r="B421" s="40">
        <v>42685</v>
      </c>
      <c r="C421" s="41">
        <v>234920479</v>
      </c>
      <c r="D421" s="41" t="s">
        <v>284</v>
      </c>
      <c r="E421" s="44">
        <v>2800</v>
      </c>
      <c r="F421" s="44">
        <v>0</v>
      </c>
      <c r="G421" s="39">
        <f t="shared" si="6"/>
        <v>79470858.340000004</v>
      </c>
    </row>
    <row r="422" spans="1:7" s="42" customFormat="1" ht="12.75" customHeight="1" x14ac:dyDescent="0.2">
      <c r="A422" s="21"/>
      <c r="B422" s="40">
        <v>42685</v>
      </c>
      <c r="C422" s="43">
        <v>234105286</v>
      </c>
      <c r="D422" s="43" t="s">
        <v>284</v>
      </c>
      <c r="E422" s="44">
        <v>57980</v>
      </c>
      <c r="F422" s="44">
        <v>0</v>
      </c>
      <c r="G422" s="39">
        <f t="shared" si="6"/>
        <v>79528838.340000004</v>
      </c>
    </row>
    <row r="423" spans="1:7" s="42" customFormat="1" ht="12.75" customHeight="1" x14ac:dyDescent="0.2">
      <c r="A423" s="21"/>
      <c r="B423" s="40">
        <v>42685</v>
      </c>
      <c r="C423" s="41">
        <v>234105285</v>
      </c>
      <c r="D423" s="41" t="s">
        <v>284</v>
      </c>
      <c r="E423" s="44">
        <v>69398</v>
      </c>
      <c r="F423" s="44">
        <v>0</v>
      </c>
      <c r="G423" s="39">
        <f t="shared" si="6"/>
        <v>79598236.340000004</v>
      </c>
    </row>
    <row r="424" spans="1:7" s="42" customFormat="1" ht="12.75" customHeight="1" x14ac:dyDescent="0.2">
      <c r="A424" s="21"/>
      <c r="B424" s="40">
        <v>42688</v>
      </c>
      <c r="C424" s="43">
        <v>677204656</v>
      </c>
      <c r="D424" s="43" t="s">
        <v>285</v>
      </c>
      <c r="E424" s="44">
        <v>0</v>
      </c>
      <c r="F424" s="44">
        <v>8129.93</v>
      </c>
      <c r="G424" s="39">
        <f t="shared" si="6"/>
        <v>79590106.409999996</v>
      </c>
    </row>
    <row r="425" spans="1:7" s="42" customFormat="1" ht="12.75" customHeight="1" x14ac:dyDescent="0.2">
      <c r="A425" s="21"/>
      <c r="B425" s="40">
        <v>42688</v>
      </c>
      <c r="C425" s="41">
        <v>184937017</v>
      </c>
      <c r="D425" s="41" t="s">
        <v>284</v>
      </c>
      <c r="E425" s="44">
        <v>36</v>
      </c>
      <c r="F425" s="44">
        <v>0</v>
      </c>
      <c r="G425" s="39">
        <f t="shared" si="6"/>
        <v>79590142.409999996</v>
      </c>
    </row>
    <row r="426" spans="1:7" s="42" customFormat="1" ht="12.75" customHeight="1" x14ac:dyDescent="0.2">
      <c r="A426" s="21"/>
      <c r="B426" s="40">
        <v>42688</v>
      </c>
      <c r="C426" s="43">
        <v>216249680</v>
      </c>
      <c r="D426" s="43" t="s">
        <v>284</v>
      </c>
      <c r="E426" s="44">
        <v>2550</v>
      </c>
      <c r="F426" s="44">
        <v>0</v>
      </c>
      <c r="G426" s="39">
        <f t="shared" si="6"/>
        <v>79592692.409999996</v>
      </c>
    </row>
    <row r="427" spans="1:7" s="42" customFormat="1" ht="12.75" customHeight="1" x14ac:dyDescent="0.2">
      <c r="A427" s="21"/>
      <c r="B427" s="40">
        <v>42688</v>
      </c>
      <c r="C427" s="41">
        <v>1577086303</v>
      </c>
      <c r="D427" s="41" t="s">
        <v>290</v>
      </c>
      <c r="E427" s="44">
        <v>23</v>
      </c>
      <c r="F427" s="44">
        <v>0</v>
      </c>
      <c r="G427" s="39">
        <f t="shared" si="6"/>
        <v>79592715.409999996</v>
      </c>
    </row>
    <row r="428" spans="1:7" s="42" customFormat="1" ht="12.75" customHeight="1" x14ac:dyDescent="0.2">
      <c r="A428" s="21"/>
      <c r="B428" s="40">
        <v>42688</v>
      </c>
      <c r="C428" s="43">
        <v>199188419</v>
      </c>
      <c r="D428" s="43" t="s">
        <v>284</v>
      </c>
      <c r="E428" s="44">
        <v>9732.8700000000008</v>
      </c>
      <c r="F428" s="44">
        <v>0</v>
      </c>
      <c r="G428" s="39">
        <f t="shared" si="6"/>
        <v>79602448.280000001</v>
      </c>
    </row>
    <row r="429" spans="1:7" s="42" customFormat="1" ht="12.75" customHeight="1" x14ac:dyDescent="0.2">
      <c r="A429" s="21"/>
      <c r="B429" s="40">
        <v>42688</v>
      </c>
      <c r="C429" s="41">
        <v>1576852679</v>
      </c>
      <c r="D429" s="41" t="s">
        <v>290</v>
      </c>
      <c r="E429" s="44">
        <v>6985.44</v>
      </c>
      <c r="F429" s="44">
        <v>0</v>
      </c>
      <c r="G429" s="39">
        <f t="shared" si="6"/>
        <v>79609433.719999999</v>
      </c>
    </row>
    <row r="430" spans="1:7" s="42" customFormat="1" ht="12.75" customHeight="1" x14ac:dyDescent="0.2">
      <c r="A430" s="21"/>
      <c r="B430" s="40">
        <v>42688</v>
      </c>
      <c r="C430" s="43">
        <v>195084593</v>
      </c>
      <c r="D430" s="43" t="s">
        <v>284</v>
      </c>
      <c r="E430" s="44">
        <v>35100</v>
      </c>
      <c r="F430" s="44">
        <v>0</v>
      </c>
      <c r="G430" s="39">
        <f t="shared" si="6"/>
        <v>79644533.719999999</v>
      </c>
    </row>
    <row r="431" spans="1:7" s="42" customFormat="1" ht="12.75" customHeight="1" x14ac:dyDescent="0.2">
      <c r="A431" s="21"/>
      <c r="B431" s="40">
        <v>42689</v>
      </c>
      <c r="C431" s="43">
        <v>193765984</v>
      </c>
      <c r="D431" s="43" t="s">
        <v>284</v>
      </c>
      <c r="E431" s="44">
        <v>13</v>
      </c>
      <c r="F431" s="44">
        <v>0</v>
      </c>
      <c r="G431" s="39">
        <f t="shared" si="6"/>
        <v>79644546.719999999</v>
      </c>
    </row>
    <row r="432" spans="1:7" s="42" customFormat="1" ht="12.75" customHeight="1" x14ac:dyDescent="0.2">
      <c r="A432" s="21"/>
      <c r="B432" s="40">
        <v>42689</v>
      </c>
      <c r="C432" s="41">
        <v>193765983</v>
      </c>
      <c r="D432" s="41" t="s">
        <v>284</v>
      </c>
      <c r="E432" s="44">
        <v>3700</v>
      </c>
      <c r="F432" s="44">
        <v>0</v>
      </c>
      <c r="G432" s="39">
        <f t="shared" si="6"/>
        <v>79648246.719999999</v>
      </c>
    </row>
    <row r="433" spans="1:7" s="42" customFormat="1" ht="12.75" customHeight="1" x14ac:dyDescent="0.2">
      <c r="A433" s="21"/>
      <c r="B433" s="40">
        <v>42689</v>
      </c>
      <c r="C433" s="43">
        <v>193765982</v>
      </c>
      <c r="D433" s="43" t="s">
        <v>284</v>
      </c>
      <c r="E433" s="44">
        <v>15564.35</v>
      </c>
      <c r="F433" s="44">
        <v>0</v>
      </c>
      <c r="G433" s="39">
        <f t="shared" si="6"/>
        <v>79663811.069999993</v>
      </c>
    </row>
    <row r="434" spans="1:7" s="42" customFormat="1" ht="12.75" customHeight="1" x14ac:dyDescent="0.2">
      <c r="A434" s="21"/>
      <c r="B434" s="40">
        <v>42690</v>
      </c>
      <c r="C434" s="43">
        <v>222074119</v>
      </c>
      <c r="D434" s="43" t="s">
        <v>284</v>
      </c>
      <c r="E434" s="44">
        <v>100</v>
      </c>
      <c r="F434" s="44">
        <v>0</v>
      </c>
      <c r="G434" s="39">
        <f t="shared" si="6"/>
        <v>79663911.069999993</v>
      </c>
    </row>
    <row r="435" spans="1:7" s="42" customFormat="1" ht="12.75" customHeight="1" x14ac:dyDescent="0.2">
      <c r="A435" s="21"/>
      <c r="B435" s="40">
        <v>42690</v>
      </c>
      <c r="C435" s="41">
        <v>220949671</v>
      </c>
      <c r="D435" s="41" t="s">
        <v>284</v>
      </c>
      <c r="E435" s="44">
        <v>2200</v>
      </c>
      <c r="F435" s="44">
        <v>0</v>
      </c>
      <c r="G435" s="39">
        <f t="shared" si="6"/>
        <v>79666111.069999993</v>
      </c>
    </row>
    <row r="436" spans="1:7" s="42" customFormat="1" ht="12.75" customHeight="1" x14ac:dyDescent="0.2">
      <c r="A436" s="21"/>
      <c r="B436" s="40">
        <v>42691</v>
      </c>
      <c r="C436" s="41">
        <v>576733119</v>
      </c>
      <c r="D436" s="41" t="s">
        <v>285</v>
      </c>
      <c r="E436" s="44">
        <v>0</v>
      </c>
      <c r="F436" s="44">
        <v>500</v>
      </c>
      <c r="G436" s="39">
        <f t="shared" si="6"/>
        <v>79665611.069999993</v>
      </c>
    </row>
    <row r="437" spans="1:7" s="42" customFormat="1" ht="12.75" customHeight="1" x14ac:dyDescent="0.2">
      <c r="A437" s="21"/>
      <c r="B437" s="40">
        <v>42691</v>
      </c>
      <c r="C437" s="43">
        <v>689035040</v>
      </c>
      <c r="D437" s="43" t="s">
        <v>285</v>
      </c>
      <c r="E437" s="44">
        <v>0</v>
      </c>
      <c r="F437" s="44">
        <v>3200</v>
      </c>
      <c r="G437" s="39">
        <f t="shared" si="6"/>
        <v>79662411.069999993</v>
      </c>
    </row>
    <row r="438" spans="1:7" s="42" customFormat="1" ht="12.75" customHeight="1" x14ac:dyDescent="0.2">
      <c r="A438" s="21"/>
      <c r="B438" s="40">
        <v>42691</v>
      </c>
      <c r="C438" s="41">
        <v>273149562</v>
      </c>
      <c r="D438" s="41" t="s">
        <v>285</v>
      </c>
      <c r="E438" s="44">
        <v>0</v>
      </c>
      <c r="F438" s="44">
        <v>6600</v>
      </c>
      <c r="G438" s="39">
        <f t="shared" si="6"/>
        <v>79655811.069999993</v>
      </c>
    </row>
    <row r="439" spans="1:7" s="42" customFormat="1" ht="12.75" customHeight="1" x14ac:dyDescent="0.2">
      <c r="A439" s="21"/>
      <c r="B439" s="40">
        <v>42691</v>
      </c>
      <c r="C439" s="43">
        <v>858083052</v>
      </c>
      <c r="D439" s="43" t="s">
        <v>285</v>
      </c>
      <c r="E439" s="44">
        <v>0</v>
      </c>
      <c r="F439" s="44">
        <v>15300</v>
      </c>
      <c r="G439" s="39">
        <f t="shared" si="6"/>
        <v>79640511.069999993</v>
      </c>
    </row>
    <row r="440" spans="1:7" s="42" customFormat="1" ht="12.75" customHeight="1" x14ac:dyDescent="0.2">
      <c r="A440" s="21"/>
      <c r="B440" s="40">
        <v>42691</v>
      </c>
      <c r="C440" s="41">
        <v>470401993</v>
      </c>
      <c r="D440" s="41" t="s">
        <v>285</v>
      </c>
      <c r="E440" s="44">
        <v>0</v>
      </c>
      <c r="F440" s="44">
        <v>1500</v>
      </c>
      <c r="G440" s="39">
        <f t="shared" si="6"/>
        <v>79639011.069999993</v>
      </c>
    </row>
    <row r="441" spans="1:7" s="42" customFormat="1" ht="12.75" customHeight="1" x14ac:dyDescent="0.2">
      <c r="A441" s="21"/>
      <c r="B441" s="40">
        <v>42691</v>
      </c>
      <c r="C441" s="43">
        <v>672152932</v>
      </c>
      <c r="D441" s="43" t="s">
        <v>285</v>
      </c>
      <c r="E441" s="44">
        <v>0</v>
      </c>
      <c r="F441" s="44">
        <v>1860</v>
      </c>
      <c r="G441" s="39">
        <f t="shared" si="6"/>
        <v>79637151.069999993</v>
      </c>
    </row>
    <row r="442" spans="1:7" s="42" customFormat="1" ht="12.75" customHeight="1" x14ac:dyDescent="0.2">
      <c r="A442" s="21"/>
      <c r="B442" s="40">
        <v>42691</v>
      </c>
      <c r="C442" s="41">
        <v>9017550</v>
      </c>
      <c r="D442" s="41" t="s">
        <v>285</v>
      </c>
      <c r="E442" s="44">
        <v>0</v>
      </c>
      <c r="F442" s="44">
        <v>4000</v>
      </c>
      <c r="G442" s="39">
        <f t="shared" si="6"/>
        <v>79633151.069999993</v>
      </c>
    </row>
    <row r="443" spans="1:7" s="42" customFormat="1" ht="12.75" customHeight="1" x14ac:dyDescent="0.2">
      <c r="A443" s="21"/>
      <c r="B443" s="40">
        <v>42691</v>
      </c>
      <c r="C443" s="43">
        <v>235127156</v>
      </c>
      <c r="D443" s="43" t="s">
        <v>285</v>
      </c>
      <c r="E443" s="44">
        <v>0</v>
      </c>
      <c r="F443" s="44">
        <v>13300</v>
      </c>
      <c r="G443" s="39">
        <f t="shared" si="6"/>
        <v>79619851.069999993</v>
      </c>
    </row>
    <row r="444" spans="1:7" s="42" customFormat="1" ht="12.75" customHeight="1" x14ac:dyDescent="0.2">
      <c r="A444" s="21"/>
      <c r="B444" s="40">
        <v>42691</v>
      </c>
      <c r="C444" s="41">
        <v>459560272</v>
      </c>
      <c r="D444" s="41" t="s">
        <v>285</v>
      </c>
      <c r="E444" s="44">
        <v>0</v>
      </c>
      <c r="F444" s="44">
        <v>4590</v>
      </c>
      <c r="G444" s="39">
        <f t="shared" si="6"/>
        <v>79615261.069999993</v>
      </c>
    </row>
    <row r="445" spans="1:7" s="42" customFormat="1" ht="12.75" customHeight="1" x14ac:dyDescent="0.2">
      <c r="A445" s="21"/>
      <c r="B445" s="40">
        <v>42691</v>
      </c>
      <c r="C445" s="43">
        <v>449577709</v>
      </c>
      <c r="D445" s="43" t="s">
        <v>285</v>
      </c>
      <c r="E445" s="44">
        <v>0</v>
      </c>
      <c r="F445" s="44">
        <v>4600</v>
      </c>
      <c r="G445" s="39">
        <f t="shared" si="6"/>
        <v>79610661.069999993</v>
      </c>
    </row>
    <row r="446" spans="1:7" s="42" customFormat="1" ht="12.75" customHeight="1" x14ac:dyDescent="0.2">
      <c r="A446" s="21"/>
      <c r="B446" s="40">
        <v>42691</v>
      </c>
      <c r="C446" s="41">
        <v>592375808</v>
      </c>
      <c r="D446" s="41" t="s">
        <v>285</v>
      </c>
      <c r="E446" s="44">
        <v>0</v>
      </c>
      <c r="F446" s="44">
        <v>29950</v>
      </c>
      <c r="G446" s="39">
        <f t="shared" si="6"/>
        <v>79580711.069999993</v>
      </c>
    </row>
    <row r="447" spans="1:7" s="42" customFormat="1" ht="12.75" customHeight="1" x14ac:dyDescent="0.2">
      <c r="A447" s="21"/>
      <c r="B447" s="40">
        <v>42691</v>
      </c>
      <c r="C447" s="43">
        <v>74639765</v>
      </c>
      <c r="D447" s="43" t="s">
        <v>285</v>
      </c>
      <c r="E447" s="44">
        <v>0</v>
      </c>
      <c r="F447" s="44">
        <v>6000</v>
      </c>
      <c r="G447" s="39">
        <f t="shared" si="6"/>
        <v>79574711.069999993</v>
      </c>
    </row>
    <row r="448" spans="1:7" s="42" customFormat="1" ht="12.75" customHeight="1" x14ac:dyDescent="0.2">
      <c r="A448" s="21"/>
      <c r="B448" s="40">
        <v>42691</v>
      </c>
      <c r="C448" s="41">
        <v>509169895</v>
      </c>
      <c r="D448" s="41" t="s">
        <v>285</v>
      </c>
      <c r="E448" s="44">
        <v>0</v>
      </c>
      <c r="F448" s="44">
        <v>21150</v>
      </c>
      <c r="G448" s="39">
        <f t="shared" si="6"/>
        <v>79553561.069999993</v>
      </c>
    </row>
    <row r="449" spans="1:7" s="42" customFormat="1" ht="12.75" customHeight="1" x14ac:dyDescent="0.2">
      <c r="A449" s="21"/>
      <c r="B449" s="40">
        <v>42691</v>
      </c>
      <c r="C449" s="43">
        <v>78525184</v>
      </c>
      <c r="D449" s="43" t="s">
        <v>285</v>
      </c>
      <c r="E449" s="44">
        <v>0</v>
      </c>
      <c r="F449" s="44">
        <v>5001.1499999999996</v>
      </c>
      <c r="G449" s="39">
        <f t="shared" si="6"/>
        <v>79548559.919999987</v>
      </c>
    </row>
    <row r="450" spans="1:7" s="42" customFormat="1" ht="12.75" customHeight="1" x14ac:dyDescent="0.2">
      <c r="A450" s="21"/>
      <c r="B450" s="40">
        <v>42691</v>
      </c>
      <c r="C450" s="41">
        <v>851724360</v>
      </c>
      <c r="D450" s="41" t="s">
        <v>285</v>
      </c>
      <c r="E450" s="44">
        <v>0</v>
      </c>
      <c r="F450" s="44">
        <v>221140</v>
      </c>
      <c r="G450" s="39">
        <f t="shared" si="6"/>
        <v>79327419.919999987</v>
      </c>
    </row>
    <row r="451" spans="1:7" s="42" customFormat="1" ht="12.75" customHeight="1" x14ac:dyDescent="0.2">
      <c r="A451" s="21"/>
      <c r="B451" s="40">
        <v>42691</v>
      </c>
      <c r="C451" s="43">
        <v>249806432</v>
      </c>
      <c r="D451" s="43" t="s">
        <v>285</v>
      </c>
      <c r="E451" s="44">
        <v>0</v>
      </c>
      <c r="F451" s="44">
        <v>23300</v>
      </c>
      <c r="G451" s="39">
        <f t="shared" si="6"/>
        <v>79304119.919999987</v>
      </c>
    </row>
    <row r="452" spans="1:7" s="42" customFormat="1" ht="12.75" customHeight="1" x14ac:dyDescent="0.2">
      <c r="A452" s="21"/>
      <c r="B452" s="40">
        <v>42691</v>
      </c>
      <c r="C452" s="41">
        <v>820233715</v>
      </c>
      <c r="D452" s="41" t="s">
        <v>285</v>
      </c>
      <c r="E452" s="44">
        <v>0</v>
      </c>
      <c r="F452" s="44">
        <v>12400</v>
      </c>
      <c r="G452" s="39">
        <f t="shared" si="6"/>
        <v>79291719.919999987</v>
      </c>
    </row>
    <row r="453" spans="1:7" s="42" customFormat="1" ht="12.75" customHeight="1" x14ac:dyDescent="0.2">
      <c r="A453" s="21"/>
      <c r="B453" s="40">
        <v>42691</v>
      </c>
      <c r="C453" s="43">
        <v>765509363</v>
      </c>
      <c r="D453" s="43" t="s">
        <v>285</v>
      </c>
      <c r="E453" s="44">
        <v>0</v>
      </c>
      <c r="F453" s="44">
        <v>2800</v>
      </c>
      <c r="G453" s="39">
        <f t="shared" si="6"/>
        <v>79288919.919999987</v>
      </c>
    </row>
    <row r="454" spans="1:7" s="42" customFormat="1" ht="12.75" customHeight="1" x14ac:dyDescent="0.2">
      <c r="A454" s="21"/>
      <c r="B454" s="40">
        <v>42691</v>
      </c>
      <c r="C454" s="41">
        <v>12074461</v>
      </c>
      <c r="D454" s="41" t="s">
        <v>285</v>
      </c>
      <c r="E454" s="44">
        <v>0</v>
      </c>
      <c r="F454" s="44">
        <v>3260</v>
      </c>
      <c r="G454" s="39">
        <f t="shared" si="6"/>
        <v>79285659.919999987</v>
      </c>
    </row>
    <row r="455" spans="1:7" s="42" customFormat="1" ht="12.75" customHeight="1" x14ac:dyDescent="0.2">
      <c r="A455" s="21"/>
      <c r="B455" s="40">
        <v>42691</v>
      </c>
      <c r="C455" s="43">
        <v>70948777</v>
      </c>
      <c r="D455" s="43" t="s">
        <v>285</v>
      </c>
      <c r="E455" s="44">
        <v>0</v>
      </c>
      <c r="F455" s="44">
        <v>35700</v>
      </c>
      <c r="G455" s="39">
        <f t="shared" si="6"/>
        <v>79249959.919999987</v>
      </c>
    </row>
    <row r="456" spans="1:7" s="42" customFormat="1" ht="12.75" customHeight="1" x14ac:dyDescent="0.2">
      <c r="A456" s="21"/>
      <c r="B456" s="40">
        <v>42691</v>
      </c>
      <c r="C456" s="41">
        <v>692733693</v>
      </c>
      <c r="D456" s="41" t="s">
        <v>285</v>
      </c>
      <c r="E456" s="44">
        <v>0</v>
      </c>
      <c r="F456" s="44">
        <v>21800</v>
      </c>
      <c r="G456" s="39">
        <f t="shared" si="6"/>
        <v>79228159.919999987</v>
      </c>
    </row>
    <row r="457" spans="1:7" s="42" customFormat="1" ht="12.75" customHeight="1" x14ac:dyDescent="0.2">
      <c r="A457" s="21"/>
      <c r="B457" s="40">
        <v>42691</v>
      </c>
      <c r="C457" s="43">
        <v>481423993</v>
      </c>
      <c r="D457" s="43" t="s">
        <v>285</v>
      </c>
      <c r="E457" s="44">
        <v>0</v>
      </c>
      <c r="F457" s="44">
        <v>38200</v>
      </c>
      <c r="G457" s="39">
        <f t="shared" si="6"/>
        <v>79189959.919999987</v>
      </c>
    </row>
    <row r="458" spans="1:7" s="42" customFormat="1" ht="12.75" customHeight="1" x14ac:dyDescent="0.2">
      <c r="A458" s="21"/>
      <c r="B458" s="40">
        <v>42691</v>
      </c>
      <c r="C458" s="41">
        <v>965144840</v>
      </c>
      <c r="D458" s="41" t="s">
        <v>285</v>
      </c>
      <c r="E458" s="44">
        <v>0</v>
      </c>
      <c r="F458" s="44">
        <v>4500</v>
      </c>
      <c r="G458" s="39">
        <f t="shared" si="6"/>
        <v>79185459.919999987</v>
      </c>
    </row>
    <row r="459" spans="1:7" s="42" customFormat="1" ht="12.75" customHeight="1" x14ac:dyDescent="0.2">
      <c r="A459" s="21"/>
      <c r="B459" s="40">
        <v>42691</v>
      </c>
      <c r="C459" s="43">
        <v>503086751</v>
      </c>
      <c r="D459" s="43" t="s">
        <v>285</v>
      </c>
      <c r="E459" s="44">
        <v>0</v>
      </c>
      <c r="F459" s="44">
        <v>5000</v>
      </c>
      <c r="G459" s="39">
        <f t="shared" si="6"/>
        <v>79180459.919999987</v>
      </c>
    </row>
    <row r="460" spans="1:7" s="42" customFormat="1" ht="12.75" customHeight="1" x14ac:dyDescent="0.2">
      <c r="A460" s="21"/>
      <c r="B460" s="40">
        <v>42691</v>
      </c>
      <c r="C460" s="41">
        <v>633210042</v>
      </c>
      <c r="D460" s="41" t="s">
        <v>285</v>
      </c>
      <c r="E460" s="44">
        <v>0</v>
      </c>
      <c r="F460" s="44">
        <v>2120</v>
      </c>
      <c r="G460" s="39">
        <f t="shared" si="6"/>
        <v>79178339.919999987</v>
      </c>
    </row>
    <row r="461" spans="1:7" s="42" customFormat="1" ht="12.75" customHeight="1" x14ac:dyDescent="0.2">
      <c r="A461" s="21"/>
      <c r="B461" s="40">
        <v>42691</v>
      </c>
      <c r="C461" s="43">
        <v>44598550</v>
      </c>
      <c r="D461" s="43" t="s">
        <v>285</v>
      </c>
      <c r="E461" s="44">
        <v>0</v>
      </c>
      <c r="F461" s="44">
        <v>57000</v>
      </c>
      <c r="G461" s="39">
        <f t="shared" si="6"/>
        <v>79121339.919999987</v>
      </c>
    </row>
    <row r="462" spans="1:7" s="42" customFormat="1" ht="12.75" customHeight="1" x14ac:dyDescent="0.2">
      <c r="A462" s="21"/>
      <c r="B462" s="40">
        <v>42691</v>
      </c>
      <c r="C462" s="41">
        <v>141667826</v>
      </c>
      <c r="D462" s="41" t="s">
        <v>285</v>
      </c>
      <c r="E462" s="44">
        <v>0</v>
      </c>
      <c r="F462" s="44">
        <v>1500</v>
      </c>
      <c r="G462" s="39">
        <f t="shared" si="6"/>
        <v>79119839.919999987</v>
      </c>
    </row>
    <row r="463" spans="1:7" s="42" customFormat="1" ht="12.75" customHeight="1" x14ac:dyDescent="0.2">
      <c r="A463" s="21"/>
      <c r="B463" s="40">
        <v>42691</v>
      </c>
      <c r="C463" s="43">
        <v>249308201</v>
      </c>
      <c r="D463" s="43" t="s">
        <v>285</v>
      </c>
      <c r="E463" s="44">
        <v>0</v>
      </c>
      <c r="F463" s="44">
        <v>21600</v>
      </c>
      <c r="G463" s="39">
        <f t="shared" si="6"/>
        <v>79098239.919999987</v>
      </c>
    </row>
    <row r="464" spans="1:7" s="42" customFormat="1" ht="12.75" customHeight="1" x14ac:dyDescent="0.2">
      <c r="A464" s="21"/>
      <c r="B464" s="40">
        <v>42691</v>
      </c>
      <c r="C464" s="41">
        <v>342532606</v>
      </c>
      <c r="D464" s="41" t="s">
        <v>285</v>
      </c>
      <c r="E464" s="44">
        <v>0</v>
      </c>
      <c r="F464" s="44">
        <v>1500</v>
      </c>
      <c r="G464" s="39">
        <f t="shared" si="6"/>
        <v>79096739.919999987</v>
      </c>
    </row>
    <row r="465" spans="1:7" s="42" customFormat="1" ht="12.75" customHeight="1" x14ac:dyDescent="0.2">
      <c r="A465" s="21"/>
      <c r="B465" s="40">
        <v>42691</v>
      </c>
      <c r="C465" s="43">
        <v>866573794</v>
      </c>
      <c r="D465" s="43" t="s">
        <v>285</v>
      </c>
      <c r="E465" s="44">
        <v>0</v>
      </c>
      <c r="F465" s="44">
        <v>14760</v>
      </c>
      <c r="G465" s="39">
        <f t="shared" si="6"/>
        <v>79081979.919999987</v>
      </c>
    </row>
    <row r="466" spans="1:7" s="42" customFormat="1" ht="12.75" customHeight="1" x14ac:dyDescent="0.2">
      <c r="A466" s="21"/>
      <c r="B466" s="40">
        <v>42691</v>
      </c>
      <c r="C466" s="41">
        <v>1585013363</v>
      </c>
      <c r="D466" s="41" t="s">
        <v>290</v>
      </c>
      <c r="E466" s="44">
        <v>110</v>
      </c>
      <c r="F466" s="44">
        <v>0</v>
      </c>
      <c r="G466" s="39">
        <f t="shared" si="6"/>
        <v>79082089.919999987</v>
      </c>
    </row>
    <row r="467" spans="1:7" s="42" customFormat="1" ht="12.75" customHeight="1" x14ac:dyDescent="0.2">
      <c r="A467" s="21"/>
      <c r="B467" s="40">
        <v>42692</v>
      </c>
      <c r="C467" s="43">
        <v>58450627</v>
      </c>
      <c r="D467" s="43" t="s">
        <v>285</v>
      </c>
      <c r="E467" s="44">
        <v>0</v>
      </c>
      <c r="F467" s="44">
        <v>21100</v>
      </c>
      <c r="G467" s="39">
        <f t="shared" ref="G467:G530" si="7">+G466-F467+E467</f>
        <v>79060989.919999987</v>
      </c>
    </row>
    <row r="468" spans="1:7" s="42" customFormat="1" ht="12.75" customHeight="1" x14ac:dyDescent="0.2">
      <c r="A468" s="21"/>
      <c r="B468" s="40">
        <v>42692</v>
      </c>
      <c r="C468" s="41">
        <v>356483236</v>
      </c>
      <c r="D468" s="41" t="s">
        <v>285</v>
      </c>
      <c r="E468" s="44">
        <v>0</v>
      </c>
      <c r="F468" s="44">
        <v>35600</v>
      </c>
      <c r="G468" s="39">
        <f t="shared" si="7"/>
        <v>79025389.919999987</v>
      </c>
    </row>
    <row r="469" spans="1:7" s="42" customFormat="1" ht="12.75" customHeight="1" x14ac:dyDescent="0.2">
      <c r="A469" s="21"/>
      <c r="B469" s="40">
        <v>42692</v>
      </c>
      <c r="C469" s="43">
        <v>292183844</v>
      </c>
      <c r="D469" s="43" t="s">
        <v>285</v>
      </c>
      <c r="E469" s="44">
        <v>0</v>
      </c>
      <c r="F469" s="44">
        <v>40700</v>
      </c>
      <c r="G469" s="39">
        <f t="shared" si="7"/>
        <v>78984689.919999987</v>
      </c>
    </row>
    <row r="470" spans="1:7" s="42" customFormat="1" ht="12.75" customHeight="1" x14ac:dyDescent="0.2">
      <c r="A470" s="21"/>
      <c r="B470" s="40">
        <v>42695</v>
      </c>
      <c r="C470" s="41">
        <v>1591412472</v>
      </c>
      <c r="D470" s="41" t="s">
        <v>290</v>
      </c>
      <c r="E470" s="44">
        <v>260</v>
      </c>
      <c r="F470" s="44">
        <v>0</v>
      </c>
      <c r="G470" s="39">
        <f t="shared" si="7"/>
        <v>78984949.919999987</v>
      </c>
    </row>
    <row r="471" spans="1:7" s="42" customFormat="1" ht="12.75" customHeight="1" x14ac:dyDescent="0.2">
      <c r="A471" s="21"/>
      <c r="B471" s="40">
        <v>42695</v>
      </c>
      <c r="C471" s="43">
        <v>234947242</v>
      </c>
      <c r="D471" s="43" t="s">
        <v>284</v>
      </c>
      <c r="E471" s="44">
        <v>7020</v>
      </c>
      <c r="F471" s="44">
        <v>0</v>
      </c>
      <c r="G471" s="39">
        <f t="shared" si="7"/>
        <v>78991969.919999987</v>
      </c>
    </row>
    <row r="472" spans="1:7" s="42" customFormat="1" ht="12.75" customHeight="1" x14ac:dyDescent="0.2">
      <c r="A472" s="21"/>
      <c r="B472" s="40">
        <v>42695</v>
      </c>
      <c r="C472" s="41">
        <v>273201231</v>
      </c>
      <c r="D472" s="41" t="s">
        <v>285</v>
      </c>
      <c r="E472" s="44">
        <v>0</v>
      </c>
      <c r="F472" s="44">
        <v>264000</v>
      </c>
      <c r="G472" s="39">
        <f t="shared" si="7"/>
        <v>78727969.919999987</v>
      </c>
    </row>
    <row r="473" spans="1:7" s="42" customFormat="1" ht="12.75" customHeight="1" x14ac:dyDescent="0.2">
      <c r="A473" s="21"/>
      <c r="B473" s="40">
        <v>42695</v>
      </c>
      <c r="C473" s="43">
        <v>182577133</v>
      </c>
      <c r="D473" s="43" t="s">
        <v>285</v>
      </c>
      <c r="E473" s="44">
        <v>0</v>
      </c>
      <c r="F473" s="44">
        <v>12500</v>
      </c>
      <c r="G473" s="39">
        <f t="shared" si="7"/>
        <v>78715469.919999987</v>
      </c>
    </row>
    <row r="474" spans="1:7" s="42" customFormat="1" ht="12.75" customHeight="1" x14ac:dyDescent="0.2">
      <c r="A474" s="21"/>
      <c r="B474" s="40">
        <v>42695</v>
      </c>
      <c r="C474" s="41">
        <v>12987361</v>
      </c>
      <c r="D474" s="41" t="s">
        <v>285</v>
      </c>
      <c r="E474" s="44">
        <v>0</v>
      </c>
      <c r="F474" s="44">
        <v>3600</v>
      </c>
      <c r="G474" s="39">
        <f t="shared" si="7"/>
        <v>78711869.919999987</v>
      </c>
    </row>
    <row r="475" spans="1:7" s="42" customFormat="1" ht="12.75" customHeight="1" x14ac:dyDescent="0.2">
      <c r="A475" s="21"/>
      <c r="B475" s="40">
        <v>42695</v>
      </c>
      <c r="C475" s="43">
        <v>209008653</v>
      </c>
      <c r="D475" s="43" t="s">
        <v>285</v>
      </c>
      <c r="E475" s="44">
        <v>0</v>
      </c>
      <c r="F475" s="44">
        <v>2560</v>
      </c>
      <c r="G475" s="39">
        <f t="shared" si="7"/>
        <v>78709309.919999987</v>
      </c>
    </row>
    <row r="476" spans="1:7" s="42" customFormat="1" ht="12.75" customHeight="1" x14ac:dyDescent="0.2">
      <c r="A476" s="21"/>
      <c r="B476" s="40">
        <v>42695</v>
      </c>
      <c r="C476" s="41">
        <v>35770238</v>
      </c>
      <c r="D476" s="41" t="s">
        <v>285</v>
      </c>
      <c r="E476" s="44">
        <v>0</v>
      </c>
      <c r="F476" s="44">
        <v>250500</v>
      </c>
      <c r="G476" s="39">
        <f t="shared" si="7"/>
        <v>78458809.919999987</v>
      </c>
    </row>
    <row r="477" spans="1:7" s="42" customFormat="1" ht="12.75" customHeight="1" x14ac:dyDescent="0.2">
      <c r="A477" s="21"/>
      <c r="B477" s="40">
        <v>42695</v>
      </c>
      <c r="C477" s="43">
        <v>944194715</v>
      </c>
      <c r="D477" s="43" t="s">
        <v>285</v>
      </c>
      <c r="E477" s="44">
        <v>0</v>
      </c>
      <c r="F477" s="44">
        <v>9900</v>
      </c>
      <c r="G477" s="39">
        <f t="shared" si="7"/>
        <v>78448909.919999987</v>
      </c>
    </row>
    <row r="478" spans="1:7" s="42" customFormat="1" ht="12.75" customHeight="1" x14ac:dyDescent="0.2">
      <c r="A478" s="21"/>
      <c r="B478" s="40">
        <v>42695</v>
      </c>
      <c r="C478" s="41">
        <v>371632084</v>
      </c>
      <c r="D478" s="41" t="s">
        <v>285</v>
      </c>
      <c r="E478" s="44">
        <v>0</v>
      </c>
      <c r="F478" s="44">
        <v>1200</v>
      </c>
      <c r="G478" s="39">
        <f t="shared" si="7"/>
        <v>78447709.919999987</v>
      </c>
    </row>
    <row r="479" spans="1:7" s="42" customFormat="1" ht="12.75" customHeight="1" x14ac:dyDescent="0.2">
      <c r="A479" s="21"/>
      <c r="B479" s="40">
        <v>42695</v>
      </c>
      <c r="C479" s="43">
        <v>472941513</v>
      </c>
      <c r="D479" s="43" t="s">
        <v>285</v>
      </c>
      <c r="E479" s="44">
        <v>0</v>
      </c>
      <c r="F479" s="44">
        <v>3600</v>
      </c>
      <c r="G479" s="39">
        <f t="shared" si="7"/>
        <v>78444109.919999987</v>
      </c>
    </row>
    <row r="480" spans="1:7" s="42" customFormat="1" ht="12.75" customHeight="1" x14ac:dyDescent="0.2">
      <c r="A480" s="21"/>
      <c r="B480" s="40">
        <v>42695</v>
      </c>
      <c r="C480" s="41">
        <v>807968199</v>
      </c>
      <c r="D480" s="41" t="s">
        <v>285</v>
      </c>
      <c r="E480" s="44">
        <v>0</v>
      </c>
      <c r="F480" s="44">
        <v>3000</v>
      </c>
      <c r="G480" s="39">
        <f t="shared" si="7"/>
        <v>78441109.919999987</v>
      </c>
    </row>
    <row r="481" spans="1:7" s="42" customFormat="1" ht="12.75" customHeight="1" x14ac:dyDescent="0.2">
      <c r="A481" s="21"/>
      <c r="B481" s="40">
        <v>42695</v>
      </c>
      <c r="C481" s="43">
        <v>911009947</v>
      </c>
      <c r="D481" s="43" t="s">
        <v>285</v>
      </c>
      <c r="E481" s="44">
        <v>0</v>
      </c>
      <c r="F481" s="44">
        <v>11020</v>
      </c>
      <c r="G481" s="39">
        <f t="shared" si="7"/>
        <v>78430089.919999987</v>
      </c>
    </row>
    <row r="482" spans="1:7" s="42" customFormat="1" ht="12.75" customHeight="1" x14ac:dyDescent="0.2">
      <c r="A482" s="21"/>
      <c r="B482" s="40">
        <v>42695</v>
      </c>
      <c r="C482" s="41">
        <v>673976135</v>
      </c>
      <c r="D482" s="41" t="s">
        <v>285</v>
      </c>
      <c r="E482" s="44">
        <v>0</v>
      </c>
      <c r="F482" s="44">
        <v>1500</v>
      </c>
      <c r="G482" s="39">
        <f t="shared" si="7"/>
        <v>78428589.919999987</v>
      </c>
    </row>
    <row r="483" spans="1:7" s="42" customFormat="1" ht="12.75" customHeight="1" x14ac:dyDescent="0.2">
      <c r="A483" s="21"/>
      <c r="B483" s="40">
        <v>42695</v>
      </c>
      <c r="C483" s="43">
        <v>274588258</v>
      </c>
      <c r="D483" s="43" t="s">
        <v>285</v>
      </c>
      <c r="E483" s="44">
        <v>0</v>
      </c>
      <c r="F483" s="44">
        <v>14400</v>
      </c>
      <c r="G483" s="39">
        <f t="shared" si="7"/>
        <v>78414189.919999987</v>
      </c>
    </row>
    <row r="484" spans="1:7" s="42" customFormat="1" ht="12.75" customHeight="1" x14ac:dyDescent="0.2">
      <c r="A484" s="21"/>
      <c r="B484" s="40">
        <v>42695</v>
      </c>
      <c r="C484" s="41">
        <v>484721542</v>
      </c>
      <c r="D484" s="41" t="s">
        <v>285</v>
      </c>
      <c r="E484" s="44">
        <v>0</v>
      </c>
      <c r="F484" s="44">
        <v>3060</v>
      </c>
      <c r="G484" s="39">
        <f t="shared" si="7"/>
        <v>78411129.919999987</v>
      </c>
    </row>
    <row r="485" spans="1:7" s="42" customFormat="1" ht="12.75" customHeight="1" x14ac:dyDescent="0.2">
      <c r="A485" s="21"/>
      <c r="B485" s="40">
        <v>42695</v>
      </c>
      <c r="C485" s="43">
        <v>132742916</v>
      </c>
      <c r="D485" s="43" t="s">
        <v>285</v>
      </c>
      <c r="E485" s="44">
        <v>0</v>
      </c>
      <c r="F485" s="44">
        <v>9900</v>
      </c>
      <c r="G485" s="39">
        <f t="shared" si="7"/>
        <v>78401229.919999987</v>
      </c>
    </row>
    <row r="486" spans="1:7" s="42" customFormat="1" ht="12.75" customHeight="1" x14ac:dyDescent="0.2">
      <c r="A486" s="21"/>
      <c r="B486" s="40">
        <v>42695</v>
      </c>
      <c r="C486" s="41">
        <v>167287473</v>
      </c>
      <c r="D486" s="41" t="s">
        <v>285</v>
      </c>
      <c r="E486" s="44">
        <v>0</v>
      </c>
      <c r="F486" s="44">
        <v>12100</v>
      </c>
      <c r="G486" s="39">
        <f t="shared" si="7"/>
        <v>78389129.919999987</v>
      </c>
    </row>
    <row r="487" spans="1:7" s="42" customFormat="1" ht="12.75" customHeight="1" x14ac:dyDescent="0.2">
      <c r="A487" s="21"/>
      <c r="B487" s="40">
        <v>42695</v>
      </c>
      <c r="C487" s="43">
        <v>193484750</v>
      </c>
      <c r="D487" s="43" t="s">
        <v>285</v>
      </c>
      <c r="E487" s="44">
        <v>0</v>
      </c>
      <c r="F487" s="44">
        <v>6000</v>
      </c>
      <c r="G487" s="39">
        <f t="shared" si="7"/>
        <v>78383129.919999987</v>
      </c>
    </row>
    <row r="488" spans="1:7" s="42" customFormat="1" ht="12.75" customHeight="1" x14ac:dyDescent="0.2">
      <c r="A488" s="21"/>
      <c r="B488" s="40">
        <v>42695</v>
      </c>
      <c r="C488" s="41">
        <v>410860548</v>
      </c>
      <c r="D488" s="41" t="s">
        <v>285</v>
      </c>
      <c r="E488" s="44">
        <v>0</v>
      </c>
      <c r="F488" s="44">
        <v>15200</v>
      </c>
      <c r="G488" s="39">
        <f t="shared" si="7"/>
        <v>78367929.919999987</v>
      </c>
    </row>
    <row r="489" spans="1:7" s="42" customFormat="1" ht="12.75" customHeight="1" x14ac:dyDescent="0.2">
      <c r="A489" s="21"/>
      <c r="B489" s="40">
        <v>42695</v>
      </c>
      <c r="C489" s="43">
        <v>512127807</v>
      </c>
      <c r="D489" s="43" t="s">
        <v>285</v>
      </c>
      <c r="E489" s="44">
        <v>0</v>
      </c>
      <c r="F489" s="44">
        <v>3180</v>
      </c>
      <c r="G489" s="39">
        <f t="shared" si="7"/>
        <v>78364749.919999987</v>
      </c>
    </row>
    <row r="490" spans="1:7" s="42" customFormat="1" ht="12.75" customHeight="1" x14ac:dyDescent="0.2">
      <c r="A490" s="21"/>
      <c r="B490" s="40">
        <v>42695</v>
      </c>
      <c r="C490" s="41">
        <v>638586635</v>
      </c>
      <c r="D490" s="41" t="s">
        <v>285</v>
      </c>
      <c r="E490" s="44">
        <v>0</v>
      </c>
      <c r="F490" s="44">
        <v>1600</v>
      </c>
      <c r="G490" s="39">
        <f t="shared" si="7"/>
        <v>78363149.919999987</v>
      </c>
    </row>
    <row r="491" spans="1:7" s="42" customFormat="1" ht="12.75" customHeight="1" x14ac:dyDescent="0.2">
      <c r="A491" s="21"/>
      <c r="B491" s="40">
        <v>42695</v>
      </c>
      <c r="C491" s="43">
        <v>795190494</v>
      </c>
      <c r="D491" s="43" t="s">
        <v>285</v>
      </c>
      <c r="E491" s="44">
        <v>0</v>
      </c>
      <c r="F491" s="44">
        <v>27300</v>
      </c>
      <c r="G491" s="39">
        <f t="shared" si="7"/>
        <v>78335849.919999987</v>
      </c>
    </row>
    <row r="492" spans="1:7" s="42" customFormat="1" ht="12.75" customHeight="1" x14ac:dyDescent="0.2">
      <c r="A492" s="21"/>
      <c r="B492" s="40">
        <v>42696</v>
      </c>
      <c r="C492" s="41">
        <v>1597778000</v>
      </c>
      <c r="D492" s="41" t="s">
        <v>288</v>
      </c>
      <c r="E492" s="44">
        <v>0</v>
      </c>
      <c r="F492" s="44">
        <v>17780899</v>
      </c>
      <c r="G492" s="39">
        <f t="shared" si="7"/>
        <v>60554950.919999987</v>
      </c>
    </row>
    <row r="493" spans="1:7" s="42" customFormat="1" ht="12.75" customHeight="1" x14ac:dyDescent="0.2">
      <c r="A493" s="21"/>
      <c r="B493" s="40">
        <v>42696</v>
      </c>
      <c r="C493" s="43">
        <v>1597702384</v>
      </c>
      <c r="D493" s="43" t="s">
        <v>287</v>
      </c>
      <c r="E493" s="44">
        <v>0</v>
      </c>
      <c r="F493" s="44">
        <v>1170408.81</v>
      </c>
      <c r="G493" s="39">
        <f t="shared" si="7"/>
        <v>59384542.109999985</v>
      </c>
    </row>
    <row r="494" spans="1:7" s="42" customFormat="1" ht="12.75" customHeight="1" x14ac:dyDescent="0.2">
      <c r="A494" s="21"/>
      <c r="B494" s="40">
        <v>42696</v>
      </c>
      <c r="C494" s="41">
        <v>638794922</v>
      </c>
      <c r="D494" s="41" t="s">
        <v>285</v>
      </c>
      <c r="E494" s="44">
        <v>0</v>
      </c>
      <c r="F494" s="44">
        <v>14707066.880000001</v>
      </c>
      <c r="G494" s="39">
        <f t="shared" si="7"/>
        <v>44677475.229999982</v>
      </c>
    </row>
    <row r="495" spans="1:7" s="42" customFormat="1" ht="12.75" customHeight="1" x14ac:dyDescent="0.2">
      <c r="A495" s="21"/>
      <c r="B495" s="40">
        <v>42698</v>
      </c>
      <c r="C495" s="43">
        <v>215166378</v>
      </c>
      <c r="D495" s="43" t="s">
        <v>284</v>
      </c>
      <c r="E495" s="44">
        <v>10012.4</v>
      </c>
      <c r="F495" s="44">
        <v>0</v>
      </c>
      <c r="G495" s="39">
        <f t="shared" si="7"/>
        <v>44687487.62999998</v>
      </c>
    </row>
    <row r="496" spans="1:7" s="42" customFormat="1" ht="12.75" customHeight="1" x14ac:dyDescent="0.2">
      <c r="A496" s="21"/>
      <c r="B496" s="40">
        <v>42698</v>
      </c>
      <c r="C496" s="41">
        <v>215266047</v>
      </c>
      <c r="D496" s="41" t="s">
        <v>284</v>
      </c>
      <c r="E496" s="44">
        <v>1280</v>
      </c>
      <c r="F496" s="44">
        <v>0</v>
      </c>
      <c r="G496" s="39">
        <f t="shared" si="7"/>
        <v>44688767.62999998</v>
      </c>
    </row>
    <row r="497" spans="1:7" s="42" customFormat="1" ht="12.75" customHeight="1" x14ac:dyDescent="0.2">
      <c r="A497" s="21"/>
      <c r="B497" s="40">
        <v>42698</v>
      </c>
      <c r="C497" s="43">
        <v>13833851</v>
      </c>
      <c r="D497" s="43" t="s">
        <v>286</v>
      </c>
      <c r="E497" s="44">
        <v>59834.66</v>
      </c>
      <c r="F497" s="44">
        <v>0</v>
      </c>
      <c r="G497" s="39">
        <f t="shared" si="7"/>
        <v>44748602.289999977</v>
      </c>
    </row>
    <row r="498" spans="1:7" s="42" customFormat="1" ht="12.75" customHeight="1" x14ac:dyDescent="0.2">
      <c r="A498" s="21"/>
      <c r="B498" s="40">
        <v>42699</v>
      </c>
      <c r="C498" s="43">
        <v>1608638900</v>
      </c>
      <c r="D498" s="43" t="s">
        <v>287</v>
      </c>
      <c r="E498" s="44">
        <v>0</v>
      </c>
      <c r="F498" s="44">
        <v>60000</v>
      </c>
      <c r="G498" s="39">
        <f t="shared" si="7"/>
        <v>44688602.289999977</v>
      </c>
    </row>
    <row r="499" spans="1:7" s="42" customFormat="1" ht="12.75" customHeight="1" x14ac:dyDescent="0.2">
      <c r="A499" s="21"/>
      <c r="B499" s="40">
        <v>42699</v>
      </c>
      <c r="C499" s="41">
        <v>214916516</v>
      </c>
      <c r="D499" s="41" t="s">
        <v>284</v>
      </c>
      <c r="E499" s="44">
        <v>20090</v>
      </c>
      <c r="F499" s="44">
        <v>0</v>
      </c>
      <c r="G499" s="39">
        <f t="shared" si="7"/>
        <v>44708692.289999977</v>
      </c>
    </row>
    <row r="500" spans="1:7" s="42" customFormat="1" ht="12.75" customHeight="1" x14ac:dyDescent="0.2">
      <c r="A500" s="21"/>
      <c r="B500" s="40">
        <v>42702</v>
      </c>
      <c r="C500" s="43">
        <v>553866621</v>
      </c>
      <c r="D500" s="43" t="s">
        <v>285</v>
      </c>
      <c r="E500" s="44">
        <v>0</v>
      </c>
      <c r="F500" s="44">
        <v>19800</v>
      </c>
      <c r="G500" s="39">
        <f t="shared" si="7"/>
        <v>44688892.289999977</v>
      </c>
    </row>
    <row r="501" spans="1:7" s="42" customFormat="1" ht="12.75" customHeight="1" x14ac:dyDescent="0.2">
      <c r="A501" s="21"/>
      <c r="B501" s="40">
        <v>42702</v>
      </c>
      <c r="C501" s="41">
        <v>372866162</v>
      </c>
      <c r="D501" s="41" t="s">
        <v>285</v>
      </c>
      <c r="E501" s="44">
        <v>0</v>
      </c>
      <c r="F501" s="44">
        <v>25282.36</v>
      </c>
      <c r="G501" s="39">
        <f t="shared" si="7"/>
        <v>44663609.929999977</v>
      </c>
    </row>
    <row r="502" spans="1:7" s="42" customFormat="1" ht="12.75" customHeight="1" x14ac:dyDescent="0.2">
      <c r="A502" s="21"/>
      <c r="B502" s="40">
        <v>42702</v>
      </c>
      <c r="C502" s="43">
        <v>3410931</v>
      </c>
      <c r="D502" s="43" t="s">
        <v>285</v>
      </c>
      <c r="E502" s="44">
        <v>0</v>
      </c>
      <c r="F502" s="44">
        <v>11585.72</v>
      </c>
      <c r="G502" s="39">
        <f t="shared" si="7"/>
        <v>44652024.209999979</v>
      </c>
    </row>
    <row r="503" spans="1:7" s="42" customFormat="1" ht="12.75" customHeight="1" x14ac:dyDescent="0.2">
      <c r="A503" s="21"/>
      <c r="B503" s="40">
        <v>42702</v>
      </c>
      <c r="C503" s="41">
        <v>797256486</v>
      </c>
      <c r="D503" s="41" t="s">
        <v>285</v>
      </c>
      <c r="E503" s="44">
        <v>0</v>
      </c>
      <c r="F503" s="44">
        <v>2902.86</v>
      </c>
      <c r="G503" s="39">
        <f t="shared" si="7"/>
        <v>44649121.349999979</v>
      </c>
    </row>
    <row r="504" spans="1:7" s="42" customFormat="1" ht="12.75" customHeight="1" x14ac:dyDescent="0.2">
      <c r="A504" s="21"/>
      <c r="B504" s="40">
        <v>42702</v>
      </c>
      <c r="C504" s="43">
        <v>944707168</v>
      </c>
      <c r="D504" s="43" t="s">
        <v>285</v>
      </c>
      <c r="E504" s="44">
        <v>0</v>
      </c>
      <c r="F504" s="44">
        <v>5200.57</v>
      </c>
      <c r="G504" s="39">
        <f t="shared" si="7"/>
        <v>44643920.779999979</v>
      </c>
    </row>
    <row r="505" spans="1:7" s="42" customFormat="1" ht="12.75" customHeight="1" x14ac:dyDescent="0.2">
      <c r="A505" s="21"/>
      <c r="B505" s="40">
        <v>42702</v>
      </c>
      <c r="C505" s="41">
        <v>565633662</v>
      </c>
      <c r="D505" s="41" t="s">
        <v>285</v>
      </c>
      <c r="E505" s="44">
        <v>0</v>
      </c>
      <c r="F505" s="44">
        <v>48400</v>
      </c>
      <c r="G505" s="39">
        <f t="shared" si="7"/>
        <v>44595520.779999979</v>
      </c>
    </row>
    <row r="506" spans="1:7" s="42" customFormat="1" ht="12.75" customHeight="1" x14ac:dyDescent="0.2">
      <c r="A506" s="21"/>
      <c r="B506" s="40">
        <v>42702</v>
      </c>
      <c r="C506" s="43">
        <v>14091082</v>
      </c>
      <c r="D506" s="43" t="s">
        <v>286</v>
      </c>
      <c r="E506" s="44">
        <v>94000</v>
      </c>
      <c r="F506" s="44">
        <v>0</v>
      </c>
      <c r="G506" s="39">
        <f t="shared" si="7"/>
        <v>44689520.779999979</v>
      </c>
    </row>
    <row r="507" spans="1:7" s="42" customFormat="1" ht="12.75" customHeight="1" x14ac:dyDescent="0.2">
      <c r="A507" s="21"/>
      <c r="B507" s="40">
        <v>42703</v>
      </c>
      <c r="C507" s="41">
        <v>189743844</v>
      </c>
      <c r="D507" s="41" t="s">
        <v>285</v>
      </c>
      <c r="E507" s="44">
        <v>0</v>
      </c>
      <c r="F507" s="44">
        <v>42020</v>
      </c>
      <c r="G507" s="39">
        <f t="shared" si="7"/>
        <v>44647500.779999979</v>
      </c>
    </row>
    <row r="508" spans="1:7" s="42" customFormat="1" ht="12.75" customHeight="1" x14ac:dyDescent="0.2">
      <c r="A508" s="21"/>
      <c r="B508" s="40">
        <v>42703</v>
      </c>
      <c r="C508" s="43">
        <v>660764523</v>
      </c>
      <c r="D508" s="43" t="s">
        <v>285</v>
      </c>
      <c r="E508" s="44">
        <v>0</v>
      </c>
      <c r="F508" s="44">
        <v>32800</v>
      </c>
      <c r="G508" s="39">
        <f t="shared" si="7"/>
        <v>44614700.779999979</v>
      </c>
    </row>
    <row r="509" spans="1:7" s="42" customFormat="1" ht="12.75" customHeight="1" x14ac:dyDescent="0.2">
      <c r="A509" s="21"/>
      <c r="B509" s="40">
        <v>42703</v>
      </c>
      <c r="C509" s="41">
        <v>870845786</v>
      </c>
      <c r="D509" s="41" t="s">
        <v>285</v>
      </c>
      <c r="E509" s="44">
        <v>0</v>
      </c>
      <c r="F509" s="44">
        <v>22400</v>
      </c>
      <c r="G509" s="39">
        <f t="shared" si="7"/>
        <v>44592300.779999979</v>
      </c>
    </row>
    <row r="510" spans="1:7" s="42" customFormat="1" ht="12.75" customHeight="1" x14ac:dyDescent="0.2">
      <c r="A510" s="21"/>
      <c r="B510" s="40">
        <v>42703</v>
      </c>
      <c r="C510" s="43">
        <v>703710607</v>
      </c>
      <c r="D510" s="43" t="s">
        <v>285</v>
      </c>
      <c r="E510" s="44">
        <v>0</v>
      </c>
      <c r="F510" s="44">
        <v>10575.68</v>
      </c>
      <c r="G510" s="39">
        <f t="shared" si="7"/>
        <v>44581725.099999979</v>
      </c>
    </row>
    <row r="511" spans="1:7" s="42" customFormat="1" ht="12.75" customHeight="1" x14ac:dyDescent="0.2">
      <c r="A511" s="21"/>
      <c r="B511" s="40">
        <v>42703</v>
      </c>
      <c r="C511" s="41">
        <v>525102064</v>
      </c>
      <c r="D511" s="41" t="s">
        <v>285</v>
      </c>
      <c r="E511" s="44">
        <v>0</v>
      </c>
      <c r="F511" s="44">
        <v>4415.09</v>
      </c>
      <c r="G511" s="39">
        <f t="shared" si="7"/>
        <v>44577310.009999976</v>
      </c>
    </row>
    <row r="512" spans="1:7" s="42" customFormat="1" ht="12.75" customHeight="1" x14ac:dyDescent="0.2">
      <c r="A512" s="21"/>
      <c r="B512" s="40">
        <v>42703</v>
      </c>
      <c r="C512" s="43">
        <v>600214071</v>
      </c>
      <c r="D512" s="43" t="s">
        <v>285</v>
      </c>
      <c r="E512" s="44">
        <v>0</v>
      </c>
      <c r="F512" s="44">
        <v>5328.91</v>
      </c>
      <c r="G512" s="39">
        <f t="shared" si="7"/>
        <v>44571981.099999979</v>
      </c>
    </row>
    <row r="513" spans="1:7" s="42" customFormat="1" ht="12.75" customHeight="1" x14ac:dyDescent="0.2">
      <c r="A513" s="21"/>
      <c r="B513" s="40">
        <v>42703</v>
      </c>
      <c r="C513" s="41">
        <v>939838686</v>
      </c>
      <c r="D513" s="41" t="s">
        <v>285</v>
      </c>
      <c r="E513" s="44">
        <v>0</v>
      </c>
      <c r="F513" s="44">
        <v>1409936</v>
      </c>
      <c r="G513" s="39">
        <f t="shared" si="7"/>
        <v>43162045.099999979</v>
      </c>
    </row>
    <row r="514" spans="1:7" s="42" customFormat="1" ht="12.75" customHeight="1" x14ac:dyDescent="0.2">
      <c r="A514" s="21"/>
      <c r="B514" s="40">
        <v>42703</v>
      </c>
      <c r="C514" s="43">
        <v>429019966</v>
      </c>
      <c r="D514" s="43" t="s">
        <v>285</v>
      </c>
      <c r="E514" s="44">
        <v>0</v>
      </c>
      <c r="F514" s="44">
        <v>2626368</v>
      </c>
      <c r="G514" s="39">
        <f t="shared" si="7"/>
        <v>40535677.099999979</v>
      </c>
    </row>
    <row r="515" spans="1:7" s="42" customFormat="1" ht="12.75" customHeight="1" x14ac:dyDescent="0.2">
      <c r="A515" s="21"/>
      <c r="B515" s="40">
        <v>42703</v>
      </c>
      <c r="C515" s="41">
        <v>40678835</v>
      </c>
      <c r="D515" s="41" t="s">
        <v>285</v>
      </c>
      <c r="E515" s="44">
        <v>0</v>
      </c>
      <c r="F515" s="44">
        <v>2171239</v>
      </c>
      <c r="G515" s="39">
        <f t="shared" si="7"/>
        <v>38364438.099999979</v>
      </c>
    </row>
    <row r="516" spans="1:7" s="42" customFormat="1" ht="12.75" customHeight="1" x14ac:dyDescent="0.2">
      <c r="A516" s="21"/>
      <c r="B516" s="40">
        <v>42703</v>
      </c>
      <c r="C516" s="43">
        <v>352349961</v>
      </c>
      <c r="D516" s="43" t="s">
        <v>285</v>
      </c>
      <c r="E516" s="44">
        <v>0</v>
      </c>
      <c r="F516" s="44">
        <v>2579963</v>
      </c>
      <c r="G516" s="39">
        <f t="shared" si="7"/>
        <v>35784475.099999979</v>
      </c>
    </row>
    <row r="517" spans="1:7" s="42" customFormat="1" ht="12.75" customHeight="1" x14ac:dyDescent="0.2">
      <c r="A517" s="21"/>
      <c r="B517" s="40">
        <v>42703</v>
      </c>
      <c r="C517" s="41">
        <v>116921853</v>
      </c>
      <c r="D517" s="41" t="s">
        <v>285</v>
      </c>
      <c r="E517" s="44">
        <v>0</v>
      </c>
      <c r="F517" s="44">
        <v>1413331</v>
      </c>
      <c r="G517" s="39">
        <f t="shared" si="7"/>
        <v>34371144.099999979</v>
      </c>
    </row>
    <row r="518" spans="1:7" s="42" customFormat="1" ht="12.75" customHeight="1" x14ac:dyDescent="0.2">
      <c r="A518" s="21"/>
      <c r="B518" s="40">
        <v>42703</v>
      </c>
      <c r="C518" s="43">
        <v>333795175</v>
      </c>
      <c r="D518" s="43" t="s">
        <v>285</v>
      </c>
      <c r="E518" s="44">
        <v>0</v>
      </c>
      <c r="F518" s="44">
        <v>2287058</v>
      </c>
      <c r="G518" s="39">
        <f t="shared" si="7"/>
        <v>32084086.099999979</v>
      </c>
    </row>
    <row r="519" spans="1:7" s="42" customFormat="1" ht="12.75" customHeight="1" x14ac:dyDescent="0.2">
      <c r="A519" s="21"/>
      <c r="B519" s="40">
        <v>42703</v>
      </c>
      <c r="C519" s="41">
        <v>111389671</v>
      </c>
      <c r="D519" s="41" t="s">
        <v>285</v>
      </c>
      <c r="E519" s="44">
        <v>0</v>
      </c>
      <c r="F519" s="44">
        <v>1074245</v>
      </c>
      <c r="G519" s="39">
        <f t="shared" si="7"/>
        <v>31009841.099999979</v>
      </c>
    </row>
    <row r="520" spans="1:7" s="42" customFormat="1" ht="12.75" customHeight="1" x14ac:dyDescent="0.2">
      <c r="A520" s="21"/>
      <c r="B520" s="40">
        <v>42703</v>
      </c>
      <c r="C520" s="43">
        <v>222935040</v>
      </c>
      <c r="D520" s="43" t="s">
        <v>285</v>
      </c>
      <c r="E520" s="44">
        <v>0</v>
      </c>
      <c r="F520" s="44">
        <v>1598011</v>
      </c>
      <c r="G520" s="39">
        <f t="shared" si="7"/>
        <v>29411830.099999979</v>
      </c>
    </row>
    <row r="521" spans="1:7" s="42" customFormat="1" ht="12.75" customHeight="1" x14ac:dyDescent="0.2">
      <c r="A521" s="21"/>
      <c r="B521" s="40">
        <v>42703</v>
      </c>
      <c r="C521" s="41">
        <v>192139882</v>
      </c>
      <c r="D521" s="41" t="s">
        <v>284</v>
      </c>
      <c r="E521" s="44">
        <v>5</v>
      </c>
      <c r="F521" s="44">
        <v>0</v>
      </c>
      <c r="G521" s="39">
        <f t="shared" si="7"/>
        <v>29411835.099999979</v>
      </c>
    </row>
    <row r="522" spans="1:7" s="42" customFormat="1" ht="12.75" customHeight="1" x14ac:dyDescent="0.2">
      <c r="A522" s="21"/>
      <c r="B522" s="40">
        <v>42703</v>
      </c>
      <c r="C522" s="43">
        <v>223805523</v>
      </c>
      <c r="D522" s="43" t="s">
        <v>284</v>
      </c>
      <c r="E522" s="44">
        <v>1300</v>
      </c>
      <c r="F522" s="44">
        <v>0</v>
      </c>
      <c r="G522" s="39">
        <f t="shared" si="7"/>
        <v>29413135.099999979</v>
      </c>
    </row>
    <row r="523" spans="1:7" s="42" customFormat="1" ht="12.75" customHeight="1" x14ac:dyDescent="0.2">
      <c r="A523" s="21"/>
      <c r="B523" s="40">
        <v>42703</v>
      </c>
      <c r="C523" s="41">
        <v>14091084</v>
      </c>
      <c r="D523" s="41" t="s">
        <v>286</v>
      </c>
      <c r="E523" s="44">
        <v>266271.81</v>
      </c>
      <c r="F523" s="44">
        <v>0</v>
      </c>
      <c r="G523" s="39">
        <f t="shared" si="7"/>
        <v>29679406.909999978</v>
      </c>
    </row>
    <row r="524" spans="1:7" s="42" customFormat="1" ht="12.75" customHeight="1" x14ac:dyDescent="0.2">
      <c r="A524" s="21"/>
      <c r="B524" s="40">
        <v>42703</v>
      </c>
      <c r="C524" s="43">
        <v>14091083</v>
      </c>
      <c r="D524" s="43" t="s">
        <v>286</v>
      </c>
      <c r="E524" s="44">
        <v>57000</v>
      </c>
      <c r="F524" s="44">
        <v>0</v>
      </c>
      <c r="G524" s="39">
        <f t="shared" si="7"/>
        <v>29736406.909999978</v>
      </c>
    </row>
    <row r="525" spans="1:7" s="42" customFormat="1" ht="12.75" customHeight="1" x14ac:dyDescent="0.2">
      <c r="A525" s="21"/>
      <c r="B525" s="40">
        <v>42703</v>
      </c>
      <c r="C525" s="41">
        <v>214317851</v>
      </c>
      <c r="D525" s="41" t="s">
        <v>284</v>
      </c>
      <c r="E525" s="44">
        <v>8905.18</v>
      </c>
      <c r="F525" s="44">
        <v>0</v>
      </c>
      <c r="G525" s="39">
        <f t="shared" si="7"/>
        <v>29745312.089999977</v>
      </c>
    </row>
    <row r="526" spans="1:7" s="42" customFormat="1" ht="12.75" customHeight="1" x14ac:dyDescent="0.2">
      <c r="A526" s="21"/>
      <c r="B526" s="40">
        <v>42704</v>
      </c>
      <c r="C526" s="43">
        <v>25116</v>
      </c>
      <c r="D526" s="43" t="s">
        <v>280</v>
      </c>
      <c r="E526" s="44">
        <v>0</v>
      </c>
      <c r="F526" s="44">
        <v>120</v>
      </c>
      <c r="G526" s="39">
        <f t="shared" si="7"/>
        <v>29745192.089999977</v>
      </c>
    </row>
    <row r="527" spans="1:7" s="42" customFormat="1" ht="12.75" customHeight="1" x14ac:dyDescent="0.2">
      <c r="A527" s="21"/>
      <c r="B527" s="40">
        <v>42704</v>
      </c>
      <c r="C527" s="41">
        <v>25115</v>
      </c>
      <c r="D527" s="41" t="s">
        <v>281</v>
      </c>
      <c r="E527" s="44">
        <v>0</v>
      </c>
      <c r="F527" s="44">
        <v>175</v>
      </c>
      <c r="G527" s="39">
        <f t="shared" si="7"/>
        <v>29745017.089999977</v>
      </c>
    </row>
    <row r="528" spans="1:7" s="42" customFormat="1" ht="12.75" customHeight="1" x14ac:dyDescent="0.2">
      <c r="A528" s="21"/>
      <c r="B528" s="40">
        <v>42704</v>
      </c>
      <c r="C528" s="43">
        <v>1721452440</v>
      </c>
      <c r="D528" s="43" t="s">
        <v>282</v>
      </c>
      <c r="E528" s="44">
        <v>0</v>
      </c>
      <c r="F528" s="44">
        <v>3885079.68</v>
      </c>
      <c r="G528" s="39">
        <f t="shared" si="7"/>
        <v>25859937.409999978</v>
      </c>
    </row>
    <row r="529" spans="1:7" s="42" customFormat="1" ht="12.75" customHeight="1" x14ac:dyDescent="0.2">
      <c r="A529" s="21"/>
      <c r="B529" s="40">
        <v>42704</v>
      </c>
      <c r="C529" s="41">
        <v>1721452440</v>
      </c>
      <c r="D529" s="41" t="s">
        <v>283</v>
      </c>
      <c r="E529" s="44">
        <v>0</v>
      </c>
      <c r="F529" s="44">
        <v>80</v>
      </c>
      <c r="G529" s="39">
        <f t="shared" si="7"/>
        <v>25859857.409999978</v>
      </c>
    </row>
    <row r="530" spans="1:7" s="42" customFormat="1" ht="12.75" customHeight="1" x14ac:dyDescent="0.2">
      <c r="A530" s="21"/>
      <c r="B530" s="40">
        <v>42704</v>
      </c>
      <c r="C530" s="43">
        <v>222203719</v>
      </c>
      <c r="D530" s="43" t="s">
        <v>284</v>
      </c>
      <c r="E530" s="44">
        <v>2500</v>
      </c>
      <c r="F530" s="44">
        <v>0</v>
      </c>
      <c r="G530" s="39">
        <f t="shared" si="7"/>
        <v>25862357.409999978</v>
      </c>
    </row>
    <row r="531" spans="1:7" s="42" customFormat="1" ht="12.75" customHeight="1" x14ac:dyDescent="0.2">
      <c r="A531" s="21"/>
      <c r="B531" s="40">
        <v>42704</v>
      </c>
      <c r="C531" s="41">
        <v>221024497</v>
      </c>
      <c r="D531" s="41" t="s">
        <v>284</v>
      </c>
      <c r="E531" s="44">
        <v>260</v>
      </c>
      <c r="F531" s="44">
        <v>0</v>
      </c>
      <c r="G531" s="39">
        <f t="shared" ref="G531:G532" si="8">+G530-F531+E531</f>
        <v>25862617.409999978</v>
      </c>
    </row>
    <row r="532" spans="1:7" s="42" customFormat="1" ht="12.75" customHeight="1" x14ac:dyDescent="0.2">
      <c r="A532" s="21"/>
      <c r="B532" s="40">
        <v>42704</v>
      </c>
      <c r="C532" s="43">
        <v>221052659</v>
      </c>
      <c r="D532" s="43" t="s">
        <v>284</v>
      </c>
      <c r="E532" s="44">
        <v>2590.7199999999998</v>
      </c>
      <c r="F532" s="44">
        <v>0</v>
      </c>
      <c r="G532" s="39">
        <f t="shared" si="8"/>
        <v>25865208.129999977</v>
      </c>
    </row>
  </sheetData>
  <autoFilter ref="B15:G532"/>
  <mergeCells count="7">
    <mergeCell ref="A9:G9"/>
    <mergeCell ref="A10:G10"/>
    <mergeCell ref="A12:A14"/>
    <mergeCell ref="B12:D12"/>
    <mergeCell ref="E12:G12"/>
    <mergeCell ref="B13:C13"/>
    <mergeCell ref="E13:F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2016-12-01T19:45:35Z</dcterms:created>
  <dcterms:modified xsi:type="dcterms:W3CDTF">2019-04-03T19:31:41Z</dcterms:modified>
</cp:coreProperties>
</file>