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440" windowHeight="6960"/>
  </bookViews>
  <sheets>
    <sheet name="LIBRO BANCO " sheetId="1" r:id="rId1"/>
  </sheets>
  <definedNames>
    <definedName name="_xlnm._FilterDatabase" localSheetId="0" hidden="1">'LIBRO BANCO '!$B$15:$G$376</definedName>
    <definedName name="_xlnm.Print_Area" localSheetId="0">'LIBRO BANCO '!$A$1:$G$15</definedName>
    <definedName name="NOMBRE">#REF!</definedName>
    <definedName name="_xlnm.Print_Titles" localSheetId="0">'LIBRO BANCO '!$4:$14</definedName>
  </definedNames>
  <calcPr calcId="145621"/>
</workbook>
</file>

<file path=xl/calcChain.xml><?xml version="1.0" encoding="utf-8"?>
<calcChain xmlns="http://schemas.openxmlformats.org/spreadsheetml/2006/main">
  <c r="G15" i="1" l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</calcChain>
</file>

<file path=xl/sharedStrings.xml><?xml version="1.0" encoding="utf-8"?>
<sst xmlns="http://schemas.openxmlformats.org/spreadsheetml/2006/main" count="541" uniqueCount="225">
  <si>
    <t>N°</t>
  </si>
  <si>
    <t xml:space="preserve">Cuenta Bancaria No: </t>
  </si>
  <si>
    <t>240-011425-5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</si>
  <si>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</si>
  <si>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</si>
  <si>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</si>
  <si>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</si>
  <si>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</si>
  <si>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</si>
  <si>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</si>
  <si>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</si>
  <si>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SUNIX PETROLEUM, SRL</t>
  </si>
  <si>
    <t>JUNI BERROA VILLAR</t>
  </si>
  <si>
    <t>ANGELO FULVIO CABREJA GUZMAN</t>
  </si>
  <si>
    <t>GENESIS ESTHER MELIAN ESPINAL</t>
  </si>
  <si>
    <t>SUPER REPUESTOS VALVERDE, EIRL</t>
  </si>
  <si>
    <t>MILDRED MERCEDES APOLINARIO DURAN</t>
  </si>
  <si>
    <t>FABIO HERNANDEZ JIMENEZ</t>
  </si>
  <si>
    <t>VIAMAR, SA</t>
  </si>
  <si>
    <t>FAUSTO ANTONIO REYES ALMONTE</t>
  </si>
  <si>
    <t>VIVIANA ALTAGRACIA MUÑOZ SANTOS</t>
  </si>
  <si>
    <t>MILDRED JIMENEZ HERNANDEZ</t>
  </si>
  <si>
    <t>DELTA COMERCIAL, SA</t>
  </si>
  <si>
    <t>FREDERICH RODRIGUEZ MONTERO</t>
  </si>
  <si>
    <t>AYUNTAMIENTO MUNICIPIO DE SANTIAGO</t>
  </si>
  <si>
    <t>MILDRESS JOSEFA SANTA REYES</t>
  </si>
  <si>
    <t>WANDA MARLLENY CASTILLO MATEO DE PEREZ</t>
  </si>
  <si>
    <t>COOPNATEDO, INC</t>
  </si>
  <si>
    <t>FUNDAPEC</t>
  </si>
  <si>
    <t>MARIA ELENA DE JESUS DELGADO DE BATISTA</t>
  </si>
  <si>
    <t>RAFAEL EDUARDO FERNANDEZ MILAN</t>
  </si>
  <si>
    <t>WILDISKA YANILSA SANTOS MOREL</t>
  </si>
  <si>
    <t>DANCY ROSMERY SUAZO DE TEJEDA</t>
  </si>
  <si>
    <t>KEILA OSCARINA PEREZ DE PEREIRA</t>
  </si>
  <si>
    <t>ONEYDA MARIA RIVAS PEÑA</t>
  </si>
  <si>
    <t>CEDIMAT</t>
  </si>
  <si>
    <t>NAS, EIRL</t>
  </si>
  <si>
    <t>PERSEUS COMERCIAL, SRL</t>
  </si>
  <si>
    <t>FERRETERIA AMERICANA, SAS</t>
  </si>
  <si>
    <t>KLINETEC DOMINICANA, SRL</t>
  </si>
  <si>
    <t>INSTITUTO NACIONAL DE ADMINISTRACION PUBLICA</t>
  </si>
  <si>
    <t>Del  01 al 31 de Enero  del 2017</t>
  </si>
  <si>
    <t>IKONOS AUDIOVISUAL GROUP IAG, SRL</t>
  </si>
  <si>
    <t>CLAUDIA CECILIA FIGUEREO JEREZ</t>
  </si>
  <si>
    <t>TRICOM, SA</t>
  </si>
  <si>
    <t>LUIS VICENTE ARIAS MEJIA</t>
  </si>
  <si>
    <t>YESENIA ORTEGA COLLADO</t>
  </si>
  <si>
    <t>MANUEL ANTONIO MAZARA SORIANO</t>
  </si>
  <si>
    <t>GRACIELA KERY DE VERAS</t>
  </si>
  <si>
    <t>ERIBERTA TAVERAS RAMIREZ</t>
  </si>
  <si>
    <t>KLINITEC DOMINICANA S.R.L.</t>
  </si>
  <si>
    <t>YOLANDA MIGUELINA ADAMES DE ADAMES</t>
  </si>
  <si>
    <t>ELIAS ENRIQUE PAYANO</t>
  </si>
  <si>
    <t>MIGUEL MANUEL MORENO ROSENDO</t>
  </si>
  <si>
    <t>RAMON ALFREDO DE LEON CALDERON</t>
  </si>
  <si>
    <t>HEIDY CARRION GERMAN</t>
  </si>
  <si>
    <t>MAXIMO ANGEL ROBERTO SANTIAGO GUZMAN</t>
  </si>
  <si>
    <t>REPARACIONES ELECTRICAS Y MANTENIMIENTOS MASI, SRL</t>
  </si>
  <si>
    <t>CONSTRUCTORA CMG, SRL</t>
  </si>
  <si>
    <t>EDITORA LISTIN DIARIO, SA (LISTIN DIARIO)</t>
  </si>
  <si>
    <t>PEDRO FRANCISCO ANGELES FERNANDEZ</t>
  </si>
  <si>
    <t>CASMAR, SRL</t>
  </si>
  <si>
    <t>DAF TRADING, SRL</t>
  </si>
  <si>
    <t>MERCANTIL RAMI, SRL</t>
  </si>
  <si>
    <t>GRUPO ASTRO, SRL</t>
  </si>
  <si>
    <t>TRICOM S. A.</t>
  </si>
  <si>
    <t>ROSA HORTENSIA PUJOLS GONZALEZ</t>
  </si>
  <si>
    <t>STARLING VICENTE SANCHEZ MEDINA</t>
  </si>
  <si>
    <t>MARITZA MORILLO VARONA</t>
  </si>
  <si>
    <t>ROBERTO CUEVAS</t>
  </si>
  <si>
    <t>INAPA</t>
  </si>
  <si>
    <t>CHRISTIAN DIONISIO REYES FLORIAN</t>
  </si>
  <si>
    <t>JHOMARY SORIANO CASTRO</t>
  </si>
  <si>
    <t>MARIEL HERNANDEZ RODRIGUEZ</t>
  </si>
  <si>
    <t>VICTOR SEBASTIAN LOPEZ RIVAS</t>
  </si>
  <si>
    <t>ORQUIDEA MARIA ALFONSECA SANTANA</t>
  </si>
  <si>
    <t>PAOLA MARIEL VENTURA SALAS</t>
  </si>
  <si>
    <t>LISS SOLUTIONS PLANTS, SRL</t>
  </si>
  <si>
    <t>FRANCIS LISSET CARRASCO BATISTA</t>
  </si>
  <si>
    <t>ANGELA ARCANGEL DE FRIAS</t>
  </si>
  <si>
    <t>IVAN ISMAEL PERALTA CHAVEZ</t>
  </si>
  <si>
    <t>CAPITAL TECHNOLOGY SOLUTIONS GROUP DOMINICAN REPUBLIC CTSGDR, SRL</t>
  </si>
  <si>
    <t>HUMANOS SEGUROS  S .A.</t>
  </si>
  <si>
    <t>TUCANES SOLUTIONS TS, SRL</t>
  </si>
  <si>
    <t>ROMFER OFFICE STORE, SRL</t>
  </si>
  <si>
    <t>SITCORP, SRL</t>
  </si>
  <si>
    <t>GRUPO DIARIO LIBRE, SA</t>
  </si>
  <si>
    <t>WQ PRODUCCIONES, SRL</t>
  </si>
  <si>
    <t>PATRICIA SABRINA ALCANTARA</t>
  </si>
  <si>
    <t>ADOLFO PEREZ SANCHEZ</t>
  </si>
  <si>
    <t>FRANCISCO DE LA CRUZ JIMENEZ CORONADO</t>
  </si>
  <si>
    <t>ADALGISA DOLORES COLLADO ALMONTE</t>
  </si>
  <si>
    <t>MILCIADES MERCEDES TAVERAS</t>
  </si>
  <si>
    <t>ERSIDA PEREZ MONCION</t>
  </si>
  <si>
    <t>CRISTINO ROSARIO</t>
  </si>
  <si>
    <t>JOCELIN ALTAGRACIA ESPINAL JORGE</t>
  </si>
  <si>
    <t>JOSE FRANCISCO RECIO FAMILIA</t>
  </si>
  <si>
    <t>SERVICIOS Y MANTENIMIENTO MARIO SANTOS, SRL</t>
  </si>
  <si>
    <t>HUMANO SEGUROS S.A.</t>
  </si>
  <si>
    <t>GRUPO MARTE ROMAN, SRL</t>
  </si>
  <si>
    <t>ENY JUDITH SANCHEZ MOQUETE</t>
  </si>
  <si>
    <t>ZENAIDA ROSARIO DE NUÑEZ</t>
  </si>
  <si>
    <t>ROSANNA MARGARITA MARTINEZ ADINO</t>
  </si>
  <si>
    <t>REFRIGERACION TECNICA JJ, SRL</t>
  </si>
  <si>
    <t>INGRID NOEMI MENDEZ SANCHEZ DE REYES</t>
  </si>
  <si>
    <t>SEGUROS UNIVERSAL</t>
  </si>
  <si>
    <t>ARS UNIVERSAL</t>
  </si>
  <si>
    <t>PEDRO MIGUEL  PAULINO PAULINO</t>
  </si>
  <si>
    <t>MERCEDES MARGARITA JEREZ WISKY</t>
  </si>
  <si>
    <t>JOSE LUIS TAPIA DISLA</t>
  </si>
  <si>
    <t>KARINA GONZALEZ TERRERO DE FELIZ</t>
  </si>
  <si>
    <t>DIOSA RAMONA ADON</t>
  </si>
  <si>
    <t>JOISE BIENVENIDA CARRION</t>
  </si>
  <si>
    <t>NIXON NICOLAS GERALDO BAUTISTA</t>
  </si>
  <si>
    <t>CENTRO CUESTA NACIONAL, SAS</t>
  </si>
  <si>
    <t>YOKAURY MARIA VASQUEZ ROSADO</t>
  </si>
  <si>
    <t>DANIEL DE JESUS CEDEÑO MEDINA</t>
  </si>
  <si>
    <t>JUANA ALTAGRACIA BRITO DE TORRES</t>
  </si>
  <si>
    <t>LABORATORIO CLINICO AMADITA P DE GONZALEZ S A S</t>
  </si>
  <si>
    <t>BILI MIGUEL CARELA POPA</t>
  </si>
  <si>
    <t>FRAN CARLOS ABREU ZABALA</t>
  </si>
  <si>
    <t>FREDDY AUGUSTO PEREZ SENA</t>
  </si>
  <si>
    <t>ANDRES AUGUSTO CLEMENTE LAFONTAINE</t>
  </si>
  <si>
    <t>INVERSIONES ANDURIÑAS, S. A.</t>
  </si>
  <si>
    <t>EDEESTE</t>
  </si>
  <si>
    <t>ACRILARTE, EIRL</t>
  </si>
  <si>
    <t>GUILLERMINA CEDEÑO SANTANA</t>
  </si>
  <si>
    <t>EDESUR DOMINICANA, S.A.</t>
  </si>
  <si>
    <t>AL MORELLI, SRL</t>
  </si>
  <si>
    <t>MARIA LORENA MORALES REYES</t>
  </si>
  <si>
    <t>EDENORTE DOMINICANA, S.A.</t>
  </si>
  <si>
    <t>HOSTAL LUIS V, SRL</t>
  </si>
  <si>
    <t>ARTE SAN RAMON, SRL</t>
  </si>
  <si>
    <t>WENDY ELOISA BIDO ESPINOSA</t>
  </si>
  <si>
    <t>PAT &amp; MELL PHARMACEUTICALS, SRL</t>
  </si>
  <si>
    <t>GASODUCTOS DOMINICANOS GASEODOMSA, SRL</t>
  </si>
  <si>
    <t>YANIRIS ESTELA PEREZ TAVERAS / EVENTS PLANNER</t>
  </si>
  <si>
    <t>EULALIO LOPEZ THEN</t>
  </si>
  <si>
    <t>UNIVERSIDAD CATOLICA DE SANTO DOMINGO</t>
  </si>
  <si>
    <t>NILDA MERCEDES MARTINEZ ORTIZ</t>
  </si>
  <si>
    <t>1ER. REGIMIENTO DOMINICANO GUARDIA  PRESIDENCIAL</t>
  </si>
  <si>
    <t>ROSALIA BRITO SANTAMARIA</t>
  </si>
  <si>
    <t>GREGORIO MARTES BRITO</t>
  </si>
  <si>
    <t>WHENDOLY CAROLINA ABREU ESCOTT DE PEREZ</t>
  </si>
  <si>
    <t>WMAR INGENIERIA, SRL</t>
  </si>
  <si>
    <t>ROSAURA SIERRA TAPIA</t>
  </si>
  <si>
    <t>ROBERTO BAUTISTA SALDAÑA</t>
  </si>
  <si>
    <t>JOSE ANTONIO ABREU CAMPUSANO</t>
  </si>
  <si>
    <t>PABLO VICENTE BAUTISTA</t>
  </si>
  <si>
    <t>FREDDY JOSE BAEZ MONTAÑO</t>
  </si>
  <si>
    <t>GUSTAVO HUBERT MARSHALL PAREDES</t>
  </si>
  <si>
    <t>INSTITUTO DE NORMAS TECNICAS DE COSTA RICA</t>
  </si>
  <si>
    <t>XIOMARA CESARINA DE LA ALT. LOPEZ BURGOS</t>
  </si>
  <si>
    <t>HUMBERTO RHADAMES PEREZ AYBAR</t>
  </si>
  <si>
    <t>02/01/2017</t>
  </si>
  <si>
    <t>03/01/2017</t>
  </si>
  <si>
    <t>04/01/2017</t>
  </si>
  <si>
    <t>05/01/2017</t>
  </si>
  <si>
    <t>06/01/2017</t>
  </si>
  <si>
    <t>10/01/2017</t>
  </si>
  <si>
    <t>11/01/2017</t>
  </si>
  <si>
    <t>12/01/2017</t>
  </si>
  <si>
    <t>13/01/2017</t>
  </si>
  <si>
    <t>16/01/2017</t>
  </si>
  <si>
    <t>17/01/2017</t>
  </si>
  <si>
    <t>18/01/2017</t>
  </si>
  <si>
    <t>19/01/2017</t>
  </si>
  <si>
    <t>20/01/2017</t>
  </si>
  <si>
    <t>23/01/2017</t>
  </si>
  <si>
    <t>24/01/2017</t>
  </si>
  <si>
    <t>25/01/2017</t>
  </si>
  <si>
    <t>26/01/2017</t>
  </si>
  <si>
    <t>31/01/2017</t>
  </si>
  <si>
    <t>NULO</t>
  </si>
  <si>
    <t>COMISION RETENCION DE ESTADO</t>
  </si>
  <si>
    <t>COMISION POR MANEJO CUENTA</t>
  </si>
  <si>
    <t>PAGO DE SEGURIDAD SOCIAL TSS</t>
  </si>
  <si>
    <t>COMISION SEGURIDAD SOCIAL TSS</t>
  </si>
  <si>
    <t>DEPOSITO EFECTIVO</t>
  </si>
  <si>
    <t>TRANSF. TERCEROS IB</t>
  </si>
  <si>
    <t>PAGO NOMINA - IB</t>
  </si>
  <si>
    <t>PAGO IMPUESTOS DGII</t>
  </si>
  <si>
    <t>COMISION PAGO IMPUESTO DGII-IB</t>
  </si>
  <si>
    <t>TRANSF TERCEROS IB</t>
  </si>
  <si>
    <t>TRANSFERENCIA DE FONDOS - IB</t>
  </si>
  <si>
    <t>TRANSF. TERCERO BC CAS-LBTR</t>
  </si>
  <si>
    <t>COM TRANSF LBTR MANUAL CTA CTE</t>
  </si>
  <si>
    <t>PAGO SUPLIDORES ACH PROPIA</t>
  </si>
  <si>
    <t>PAGO INSTANTE TRANSF. TERCERO</t>
  </si>
  <si>
    <t>DR. COM. LBTR CTA. CTE.</t>
  </si>
  <si>
    <t>PAGO MASIVO TC VÍA NETBANKING</t>
  </si>
  <si>
    <t xml:space="preserve">AVISO DE CREDITO ( NOTA :REVERSO TRANSFERENCIA </t>
  </si>
  <si>
    <t>DEPOSITO EFECTIVO                                        (CK-033891)</t>
  </si>
  <si>
    <t>DEPOSITO EFECTIVO                                        (CK-034247)</t>
  </si>
  <si>
    <t>DEPOSITO EFECTIVO                                        (CK-034178)</t>
  </si>
  <si>
    <t>DEPOSITO EFECTIVO                                      (CK-033826)</t>
  </si>
  <si>
    <t>DEPOSITO EFECTIVO                                      (CK-033801)</t>
  </si>
  <si>
    <t>DEPOSITO EFECTIVO                                      (CK-033922)</t>
  </si>
  <si>
    <t>DEPOSITO EFECTIVO                                      (CK-034110)</t>
  </si>
  <si>
    <t>DEPOSITO EFECTIVO                                      (CK-033767)</t>
  </si>
  <si>
    <t>DEPOSITO EFECTIVO                                      (CK-034083)</t>
  </si>
  <si>
    <t>DEPOSITO EFECTIVO                                      (CK-033772)</t>
  </si>
  <si>
    <t>DEPOSITO EFECTIVO                                      (CK-034060)</t>
  </si>
  <si>
    <t>DEPOSITO EFECTIVO                                      (CK-033366)</t>
  </si>
  <si>
    <t>DEPOSITO EFECTIVO                                      (CK-033771)</t>
  </si>
  <si>
    <t>DEPOSITO EFECTIVO                                        (CK-034147)</t>
  </si>
  <si>
    <t>DEPOSITO EFECTIVO                                        (CK-033833)</t>
  </si>
  <si>
    <t>DEPOSITO EFECTIVO                                        (CK-033033)</t>
  </si>
  <si>
    <t>DEPOSITO EFECTIVO                                        (CK-034131)</t>
  </si>
  <si>
    <t>DEPOSITO EFECTIVO                                      (CK-034070)</t>
  </si>
  <si>
    <t>DEPOSITO EFECTIVO                                      (CK-034080)</t>
  </si>
  <si>
    <t>DEPOSITO EFECTIVO                                      (CK-032816)</t>
  </si>
  <si>
    <t>DEPOSITO EFECTIVO                                      (CK-032919)</t>
  </si>
  <si>
    <t>DEPOSITO EFECTIVO                                      (CK-033516)</t>
  </si>
  <si>
    <t>DEPOSITO EFECTIVO                                      (CK-034016)</t>
  </si>
  <si>
    <t>DEPOSITO EFECTIVO                                      (CK-033770)</t>
  </si>
  <si>
    <t>DEPOSITO EFECTIVO                                      (CK-033769)</t>
  </si>
  <si>
    <t>DEPOSITO EFECTIVO                                       (CK-034099)</t>
  </si>
  <si>
    <t>TRANSF. TERCEROS IB                                            (CK-032687)</t>
  </si>
  <si>
    <t>DEPOSITO EFECTIVO                                            (CK-034133)</t>
  </si>
  <si>
    <t>DEPOSITO EFECTIVO                                            (CK-034132)</t>
  </si>
  <si>
    <t>DEPOSITO CHEQUE          (CK-003784)COLEGIO  TRUMPHARE,SRL</t>
  </si>
  <si>
    <t>DEPOSITO CHEQUE          (CK-004951) FUNDACION  RICA</t>
  </si>
  <si>
    <t>CUENTA GASTOS OPERATIVOS</t>
  </si>
  <si>
    <t>AÑO DEL DESARROLLO AGROFORESTAL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</si>
</sst>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28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2"/>
      <color indexed="8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ARIAL"/>
      <charset val="1"/>
    </font>
    <font>
      <b/>
      <sz val="16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>
      <alignment vertical="top"/>
    </xf>
    <xf numFmtId="43" fontId="3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3" fillId="6" borderId="0" applyNumberFormat="0" applyBorder="0" applyAlignment="0" applyProtection="0"/>
    <xf numFmtId="0" fontId="14" fillId="23" borderId="12" applyNumberFormat="0" applyAlignment="0" applyProtection="0"/>
    <xf numFmtId="0" fontId="15" fillId="24" borderId="13" applyNumberFormat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12" applyNumberFormat="0" applyAlignment="0" applyProtection="0"/>
    <xf numFmtId="0" fontId="22" fillId="0" borderId="17" applyNumberFormat="0" applyFill="0" applyAlignment="0" applyProtection="0"/>
    <xf numFmtId="43" fontId="3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9" fillId="0" borderId="0"/>
    <xf numFmtId="0" fontId="3" fillId="0" borderId="0">
      <alignment vertical="top"/>
    </xf>
    <xf numFmtId="0" fontId="9" fillId="25" borderId="18" applyNumberFormat="0" applyFont="0" applyAlignment="0" applyProtection="0"/>
    <xf numFmtId="0" fontId="23" fillId="23" borderId="19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0" fontId="0" fillId="0" borderId="0" xfId="0" applyNumberFormat="1" applyAlignment="1">
      <alignment horizontal="left"/>
    </xf>
    <xf numFmtId="0" fontId="4" fillId="0" borderId="0" xfId="0" applyFont="1" applyAlignment="1"/>
    <xf numFmtId="43" fontId="0" fillId="0" borderId="0" xfId="1" applyFont="1" applyAlignment="1"/>
    <xf numFmtId="43" fontId="3" fillId="0" borderId="0" xfId="1" applyFont="1" applyAlignment="1">
      <alignment horizontal="right"/>
    </xf>
    <xf numFmtId="43" fontId="5" fillId="2" borderId="0" xfId="1" applyFont="1" applyFill="1" applyAlignment="1"/>
    <xf numFmtId="0" fontId="0" fillId="0" borderId="0" xfId="0" applyAlignment="1"/>
    <xf numFmtId="0" fontId="4" fillId="2" borderId="0" xfId="0" applyFont="1" applyFill="1" applyAlignment="1">
      <alignment horizontal="left" vertical="center"/>
    </xf>
    <xf numFmtId="0" fontId="4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43" fontId="4" fillId="3" borderId="0" xfId="1" applyFont="1" applyFill="1" applyAlignment="1">
      <alignment vertical="center"/>
    </xf>
    <xf numFmtId="43" fontId="4" fillId="3" borderId="0" xfId="1" applyFont="1" applyFill="1" applyAlignment="1">
      <alignment horizontal="right" vertical="center"/>
    </xf>
    <xf numFmtId="4" fontId="8" fillId="4" borderId="6" xfId="2" applyNumberFormat="1" applyFont="1" applyFill="1" applyBorder="1" applyAlignment="1">
      <alignment horizontal="left" vertical="center" wrapText="1"/>
    </xf>
    <xf numFmtId="0" fontId="8" fillId="4" borderId="10" xfId="0" applyNumberFormat="1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 wrapText="1"/>
    </xf>
    <xf numFmtId="43" fontId="8" fillId="4" borderId="10" xfId="1" applyFont="1" applyFill="1" applyBorder="1" applyAlignment="1">
      <alignment horizontal="center" vertical="center" wrapText="1"/>
    </xf>
    <xf numFmtId="43" fontId="8" fillId="4" borderId="10" xfId="1" applyFont="1" applyFill="1" applyBorder="1" applyAlignment="1">
      <alignment horizontal="right" vertical="center" wrapText="1"/>
    </xf>
    <xf numFmtId="43" fontId="11" fillId="2" borderId="10" xfId="1" applyFont="1" applyFill="1" applyBorder="1">
      <alignment vertical="top"/>
    </xf>
    <xf numFmtId="43" fontId="5" fillId="2" borderId="10" xfId="1" applyFont="1" applyFill="1" applyBorder="1">
      <alignment vertical="top"/>
    </xf>
    <xf numFmtId="0" fontId="3" fillId="2" borderId="0" xfId="0" applyFont="1" applyFill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4" fillId="0" borderId="0" xfId="0" applyFont="1">
      <alignment vertical="top"/>
    </xf>
    <xf numFmtId="43" fontId="0" fillId="0" borderId="0" xfId="1" applyFont="1">
      <alignment vertical="top"/>
    </xf>
    <xf numFmtId="43" fontId="3" fillId="0" borderId="0" xfId="1" applyFont="1" applyAlignment="1">
      <alignment horizontal="right" vertical="top"/>
    </xf>
    <xf numFmtId="43" fontId="5" fillId="2" borderId="0" xfId="1" applyFont="1" applyFill="1">
      <alignment vertical="top"/>
    </xf>
    <xf numFmtId="0" fontId="26" fillId="0" borderId="10" xfId="0" applyFont="1" applyBorder="1">
      <alignment vertical="top"/>
    </xf>
    <xf numFmtId="0" fontId="26" fillId="0" borderId="10" xfId="0" applyFont="1" applyBorder="1" applyAlignment="1">
      <alignment horizontal="left" vertical="top"/>
    </xf>
    <xf numFmtId="43" fontId="26" fillId="0" borderId="10" xfId="1" applyFont="1" applyBorder="1">
      <alignment vertical="top"/>
    </xf>
    <xf numFmtId="43" fontId="0" fillId="0" borderId="10" xfId="1" applyFont="1" applyBorder="1">
      <alignment vertical="top"/>
    </xf>
    <xf numFmtId="0" fontId="0" fillId="0" borderId="10" xfId="0" applyFont="1" applyBorder="1">
      <alignment vertical="top"/>
    </xf>
    <xf numFmtId="164" fontId="4" fillId="2" borderId="10" xfId="0" applyNumberFormat="1" applyFont="1" applyFill="1" applyBorder="1" applyAlignment="1">
      <alignment horizontal="left"/>
    </xf>
    <xf numFmtId="0" fontId="4" fillId="2" borderId="10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43" fontId="4" fillId="2" borderId="10" xfId="1" applyFont="1" applyFill="1" applyBorder="1" applyAlignment="1">
      <alignment horizontal="right"/>
    </xf>
    <xf numFmtId="0" fontId="5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5" fillId="4" borderId="10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10" fillId="4" borderId="10" xfId="0" applyFont="1" applyFill="1" applyBorder="1" applyAlignment="1">
      <alignment horizontal="left" vertical="top"/>
    </xf>
    <xf numFmtId="164" fontId="4" fillId="26" borderId="10" xfId="0" applyNumberFormat="1" applyFont="1" applyFill="1" applyBorder="1" applyAlignment="1">
      <alignment horizontal="left"/>
    </xf>
    <xf numFmtId="0" fontId="4" fillId="26" borderId="10" xfId="0" applyNumberFormat="1" applyFont="1" applyFill="1" applyBorder="1" applyAlignment="1">
      <alignment horizontal="left"/>
    </xf>
    <xf numFmtId="43" fontId="4" fillId="26" borderId="10" xfId="1" applyFont="1" applyFill="1" applyBorder="1" applyAlignment="1">
      <alignment horizontal="right"/>
    </xf>
    <xf numFmtId="43" fontId="5" fillId="26" borderId="10" xfId="1" applyFont="1" applyFill="1" applyBorder="1">
      <alignment vertical="top"/>
    </xf>
    <xf numFmtId="43" fontId="8" fillId="4" borderId="8" xfId="1" applyFont="1" applyFill="1" applyBorder="1" applyAlignment="1">
      <alignment horizontal="center" vertical="center" wrapText="1"/>
    </xf>
    <xf numFmtId="43" fontId="8" fillId="4" borderId="11" xfId="1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1" applyFont="1" applyFill="1" applyAlignment="1">
      <alignment horizontal="center" vertical="center"/>
    </xf>
    <xf numFmtId="43" fontId="6" fillId="3" borderId="0" xfId="1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7" fillId="3" borderId="0" xfId="1" applyFont="1" applyFill="1" applyAlignment="1">
      <alignment horizontal="center" vertical="center"/>
    </xf>
    <xf numFmtId="43" fontId="7" fillId="3" borderId="0" xfId="1" applyFont="1" applyFill="1" applyAlignment="1">
      <alignment horizontal="righ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right" vertical="center"/>
    </xf>
    <xf numFmtId="43" fontId="8" fillId="4" borderId="3" xfId="1" applyFont="1" applyFill="1" applyBorder="1" applyAlignment="1">
      <alignment horizontal="center" vertical="center"/>
    </xf>
    <xf numFmtId="43" fontId="8" fillId="4" borderId="3" xfId="1" applyFont="1" applyFill="1" applyBorder="1" applyAlignment="1">
      <alignment horizontal="right" vertical="center"/>
    </xf>
    <xf numFmtId="43" fontId="8" fillId="4" borderId="4" xfId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right" vertical="center" wrapText="1"/>
    </xf>
    <xf numFmtId="0" fontId="8" fillId="4" borderId="7" xfId="0" applyFont="1" applyFill="1" applyBorder="1" applyAlignment="1">
      <alignment horizontal="left" vertical="center" wrapText="1"/>
    </xf>
    <xf numFmtId="43" fontId="8" fillId="4" borderId="6" xfId="1" applyFont="1" applyFill="1" applyBorder="1" applyAlignment="1">
      <alignment horizontal="center" vertical="center" wrapText="1"/>
    </xf>
    <xf numFmtId="43" fontId="8" fillId="4" borderId="7" xfId="1" applyFont="1" applyFill="1" applyBorder="1" applyAlignment="1">
      <alignment horizontal="right" vertical="center" wrapText="1"/>
    </xf>
  </cellXfs>
  <cellStyles count="60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1" builtinId="3"/>
    <cellStyle name="Millares 2" xfId="38"/>
    <cellStyle name="Millares 2 6" xfId="39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49"/>
    <cellStyle name="Millares 8 2 2 2 2 2 2 2" xfId="50"/>
    <cellStyle name="Millares 8 2 2 2 2 2 2 2 2" xfId="51"/>
    <cellStyle name="Millares 8 2 2 2 2 2 2 2 2 2" xfId="59"/>
    <cellStyle name="Millares 9" xfId="2"/>
    <cellStyle name="Normal" xfId="0" builtinId="0"/>
    <cellStyle name="Normal 2" xfId="52"/>
    <cellStyle name="Normal 3" xfId="53"/>
    <cellStyle name="Normal 4" xfId="54"/>
    <cellStyle name="Note" xfId="55"/>
    <cellStyle name="Output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638175</xdr:colOff>
      <xdr:row>11</xdr:row>
      <xdr:rowOff>19049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2266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923925</xdr:colOff>
      <xdr:row>0</xdr:row>
      <xdr:rowOff>0</xdr:rowOff>
    </xdr:from>
    <xdr:to>
      <xdr:col>6</xdr:col>
      <xdr:colOff>1209674</xdr:colOff>
      <xdr:row>10</xdr:row>
      <xdr:rowOff>152400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0"/>
          <a:ext cx="2419349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6"/>
  <sheetViews>
    <sheetView showGridLines="0" tabSelected="1" showOutlineSymbols="0" topLeftCell="A364" zoomScaleNormal="100" workbookViewId="0">
      <selection activeCell="D41" sqref="D41"/>
    </sheetView>
  </sheetViews>
  <sheetFormatPr baseColWidth="10" defaultColWidth="6.85546875" defaultRowHeight="12.75" customHeight="1" x14ac:dyDescent="0.2"/>
  <cols>
    <col min="1" max="1" width="4.42578125" style="38" bestFit="1" customWidth="1"/>
    <col min="2" max="2" width="11.28515625" style="20" bestFit="1" customWidth="1"/>
    <col min="3" max="3" width="12.140625" style="21" customWidth="1"/>
    <col min="4" max="4" width="75.28515625" style="22" bestFit="1" customWidth="1"/>
    <col min="5" max="5" width="15.42578125" style="23" customWidth="1"/>
    <col min="6" max="6" width="16.5703125" style="24" customWidth="1"/>
    <col min="7" max="7" width="18.7109375" style="25" customWidth="1"/>
  </cols>
  <sheetData>
    <row r="1" spans="1:7" s="7" customFormat="1" x14ac:dyDescent="0.2">
      <c r="A1" s="35"/>
      <c r="B1" s="1"/>
      <c r="C1" s="2"/>
      <c r="D1" s="3"/>
      <c r="E1" s="4"/>
      <c r="F1" s="5"/>
      <c r="G1" s="6"/>
    </row>
    <row r="2" spans="1:7" s="7" customFormat="1" x14ac:dyDescent="0.2">
      <c r="A2" s="35"/>
      <c r="B2" s="1"/>
      <c r="C2" s="2"/>
      <c r="D2" s="3"/>
      <c r="E2" s="4"/>
      <c r="F2" s="5"/>
      <c r="G2" s="6"/>
    </row>
    <row r="3" spans="1:7" s="7" customFormat="1" x14ac:dyDescent="0.2">
      <c r="A3" s="35"/>
      <c r="B3" s="1"/>
      <c r="C3" s="2"/>
      <c r="D3" s="3"/>
      <c r="E3" s="4"/>
      <c r="F3" s="5"/>
      <c r="G3" s="6"/>
    </row>
    <row r="4" spans="1:7" s="7" customFormat="1" x14ac:dyDescent="0.2">
      <c r="A4" s="35"/>
      <c r="B4" s="1"/>
      <c r="C4" s="2"/>
      <c r="D4" s="3"/>
      <c r="E4" s="4"/>
      <c r="F4" s="5"/>
      <c r="G4" s="6"/>
    </row>
    <row r="5" spans="1:7" s="7" customFormat="1" x14ac:dyDescent="0.2">
      <c r="A5" s="35"/>
      <c r="B5" s="1"/>
      <c r="C5" s="2"/>
      <c r="D5" s="3"/>
      <c r="E5" s="4"/>
      <c r="F5" s="5"/>
      <c r="G5" s="6"/>
    </row>
    <row r="6" spans="1:7" s="7" customFormat="1" x14ac:dyDescent="0.2">
      <c r="A6" s="35"/>
      <c r="B6" s="1"/>
      <c r="C6" s="2"/>
      <c r="D6" s="3"/>
      <c r="E6" s="4"/>
      <c r="F6" s="5"/>
      <c r="G6" s="6"/>
    </row>
    <row r="7" spans="1:7" s="7" customFormat="1" ht="20.25" x14ac:dyDescent="0.3">
      <c r="A7" s="47" t="s">
        <v>224</v>
      </c>
      <c r="B7" s="47"/>
      <c r="C7" s="47"/>
      <c r="D7" s="47"/>
      <c r="E7" s="47"/>
      <c r="F7" s="47"/>
      <c r="G7" s="47"/>
    </row>
    <row r="8" spans="1:7" s="7" customFormat="1" x14ac:dyDescent="0.2">
      <c r="A8" s="35"/>
      <c r="B8" s="1"/>
      <c r="C8" s="2"/>
      <c r="D8" s="3"/>
      <c r="E8" s="4"/>
      <c r="F8" s="5"/>
      <c r="G8" s="6"/>
    </row>
    <row r="9" spans="1:7" s="7" customFormat="1" ht="33.75" x14ac:dyDescent="0.2">
      <c r="A9" s="48" t="s">
        <v>223</v>
      </c>
      <c r="B9" s="48"/>
      <c r="C9" s="49"/>
      <c r="D9" s="48"/>
      <c r="E9" s="50"/>
      <c r="F9" s="51"/>
      <c r="G9" s="50"/>
    </row>
    <row r="10" spans="1:7" s="7" customFormat="1" ht="20.25" x14ac:dyDescent="0.2">
      <c r="A10" s="52" t="s">
        <v>41</v>
      </c>
      <c r="B10" s="52"/>
      <c r="C10" s="53"/>
      <c r="D10" s="52"/>
      <c r="E10" s="54"/>
      <c r="F10" s="55"/>
      <c r="G10" s="54"/>
    </row>
    <row r="11" spans="1:7" s="7" customFormat="1" ht="13.5" thickBot="1" x14ac:dyDescent="0.25">
      <c r="A11" s="36"/>
      <c r="B11" s="8"/>
      <c r="C11" s="9"/>
      <c r="D11" s="10"/>
      <c r="E11" s="11"/>
      <c r="F11" s="12"/>
      <c r="G11" s="6"/>
    </row>
    <row r="12" spans="1:7" s="7" customFormat="1" ht="16.5" x14ac:dyDescent="0.2">
      <c r="A12" s="56" t="s">
        <v>0</v>
      </c>
      <c r="B12" s="59" t="s">
        <v>1</v>
      </c>
      <c r="C12" s="60"/>
      <c r="D12" s="61"/>
      <c r="E12" s="62" t="s">
        <v>2</v>
      </c>
      <c r="F12" s="63"/>
      <c r="G12" s="64"/>
    </row>
    <row r="13" spans="1:7" s="7" customFormat="1" ht="16.5" x14ac:dyDescent="0.2">
      <c r="A13" s="57"/>
      <c r="B13" s="65" t="s">
        <v>3</v>
      </c>
      <c r="C13" s="66"/>
      <c r="D13" s="13">
        <v>0</v>
      </c>
      <c r="E13" s="67" t="s">
        <v>4</v>
      </c>
      <c r="F13" s="68"/>
      <c r="G13" s="44">
        <v>8772119.2699999996</v>
      </c>
    </row>
    <row r="14" spans="1:7" s="7" customFormat="1" ht="49.5" x14ac:dyDescent="0.2">
      <c r="A14" s="58"/>
      <c r="B14" s="46" t="s">
        <v>5</v>
      </c>
      <c r="C14" s="14" t="s">
        <v>6</v>
      </c>
      <c r="D14" s="15" t="s">
        <v>7</v>
      </c>
      <c r="E14" s="16" t="s">
        <v>8</v>
      </c>
      <c r="F14" s="17" t="s">
        <v>9</v>
      </c>
      <c r="G14" s="45" t="s">
        <v>10</v>
      </c>
    </row>
    <row r="15" spans="1:7" ht="15.95" customHeight="1" x14ac:dyDescent="0.2">
      <c r="A15" s="39">
        <v>1</v>
      </c>
      <c r="B15" s="26" t="s">
        <v>154</v>
      </c>
      <c r="C15" s="27">
        <v>34440</v>
      </c>
      <c r="D15" s="26" t="s">
        <v>42</v>
      </c>
      <c r="E15" s="18"/>
      <c r="F15" s="28">
        <v>2695423.73</v>
      </c>
      <c r="G15" s="19">
        <f>+G13-F15+E15</f>
        <v>6076695.5399999991</v>
      </c>
    </row>
    <row r="16" spans="1:7" ht="12.75" customHeight="1" x14ac:dyDescent="0.2">
      <c r="A16" s="37">
        <v>2</v>
      </c>
      <c r="B16" s="40">
        <v>42737</v>
      </c>
      <c r="C16" s="41">
        <v>217615152</v>
      </c>
      <c r="D16" s="41" t="s">
        <v>200</v>
      </c>
      <c r="E16" s="42">
        <v>21890</v>
      </c>
      <c r="F16" s="42">
        <v>0</v>
      </c>
      <c r="G16" s="19">
        <f>+G15-F16+E16</f>
        <v>6098585.5399999991</v>
      </c>
    </row>
    <row r="17" spans="1:7" ht="12.75" customHeight="1" x14ac:dyDescent="0.2">
      <c r="A17" s="37">
        <v>3</v>
      </c>
      <c r="B17" s="31">
        <v>42737</v>
      </c>
      <c r="C17" s="33">
        <v>236772985</v>
      </c>
      <c r="D17" s="33" t="s">
        <v>204</v>
      </c>
      <c r="E17" s="34">
        <v>8000</v>
      </c>
      <c r="F17" s="34">
        <v>0</v>
      </c>
      <c r="G17" s="19">
        <f t="shared" ref="G17:G80" si="0">+G16-F17+E17</f>
        <v>6106585.5399999991</v>
      </c>
    </row>
    <row r="18" spans="1:7" ht="12.75" customHeight="1" x14ac:dyDescent="0.2">
      <c r="A18" s="39">
        <v>4</v>
      </c>
      <c r="B18" s="31">
        <v>42737</v>
      </c>
      <c r="C18" s="32">
        <v>1726389367</v>
      </c>
      <c r="D18" s="32" t="s">
        <v>176</v>
      </c>
      <c r="E18" s="34">
        <v>0</v>
      </c>
      <c r="F18" s="34">
        <v>3831682.32</v>
      </c>
      <c r="G18" s="19">
        <f t="shared" si="0"/>
        <v>2274903.2199999993</v>
      </c>
    </row>
    <row r="19" spans="1:7" ht="12.75" customHeight="1" x14ac:dyDescent="0.2">
      <c r="A19" s="39">
        <v>5</v>
      </c>
      <c r="B19" s="31">
        <v>42737</v>
      </c>
      <c r="C19" s="33">
        <v>1726389367</v>
      </c>
      <c r="D19" s="33" t="s">
        <v>177</v>
      </c>
      <c r="E19" s="34">
        <v>0</v>
      </c>
      <c r="F19" s="34">
        <v>80</v>
      </c>
      <c r="G19" s="19">
        <f t="shared" si="0"/>
        <v>2274823.2199999993</v>
      </c>
    </row>
    <row r="20" spans="1:7" ht="12.75" customHeight="1" x14ac:dyDescent="0.2">
      <c r="A20" s="37">
        <v>6</v>
      </c>
      <c r="B20" s="26" t="s">
        <v>155</v>
      </c>
      <c r="C20" s="27">
        <v>34441</v>
      </c>
      <c r="D20" s="26" t="s">
        <v>43</v>
      </c>
      <c r="E20" s="29"/>
      <c r="F20" s="28">
        <v>117178.16</v>
      </c>
      <c r="G20" s="19">
        <f t="shared" si="0"/>
        <v>2157645.0599999991</v>
      </c>
    </row>
    <row r="21" spans="1:7" ht="12.75" customHeight="1" x14ac:dyDescent="0.2">
      <c r="A21" s="37">
        <v>7</v>
      </c>
      <c r="B21" s="26" t="s">
        <v>155</v>
      </c>
      <c r="C21" s="27">
        <v>34442</v>
      </c>
      <c r="D21" s="26" t="s">
        <v>29</v>
      </c>
      <c r="E21" s="29"/>
      <c r="F21" s="28">
        <v>10800</v>
      </c>
      <c r="G21" s="19">
        <f t="shared" si="0"/>
        <v>2146845.0599999991</v>
      </c>
    </row>
    <row r="22" spans="1:7" ht="12.75" customHeight="1" x14ac:dyDescent="0.2">
      <c r="A22" s="39">
        <v>8</v>
      </c>
      <c r="B22" s="26" t="s">
        <v>155</v>
      </c>
      <c r="C22" s="27">
        <v>34443</v>
      </c>
      <c r="D22" s="26" t="s">
        <v>44</v>
      </c>
      <c r="E22" s="29"/>
      <c r="F22" s="28">
        <v>531673.06000000006</v>
      </c>
      <c r="G22" s="19">
        <f t="shared" si="0"/>
        <v>1615171.9999999991</v>
      </c>
    </row>
    <row r="23" spans="1:7" ht="12.75" customHeight="1" x14ac:dyDescent="0.2">
      <c r="A23" s="39">
        <v>9</v>
      </c>
      <c r="B23" s="26" t="s">
        <v>155</v>
      </c>
      <c r="C23" s="27">
        <v>34444</v>
      </c>
      <c r="D23" s="26" t="s">
        <v>38</v>
      </c>
      <c r="E23" s="29"/>
      <c r="F23" s="28">
        <v>16194.41</v>
      </c>
      <c r="G23" s="19">
        <f t="shared" si="0"/>
        <v>1598977.5899999992</v>
      </c>
    </row>
    <row r="24" spans="1:7" ht="12.75" customHeight="1" x14ac:dyDescent="0.2">
      <c r="A24" s="37">
        <v>10</v>
      </c>
      <c r="B24" s="26" t="s">
        <v>155</v>
      </c>
      <c r="C24" s="27">
        <v>34445</v>
      </c>
      <c r="D24" s="26" t="s">
        <v>45</v>
      </c>
      <c r="E24" s="29"/>
      <c r="F24" s="28">
        <v>54000</v>
      </c>
      <c r="G24" s="19">
        <f t="shared" si="0"/>
        <v>1544977.5899999992</v>
      </c>
    </row>
    <row r="25" spans="1:7" ht="12.75" customHeight="1" x14ac:dyDescent="0.2">
      <c r="A25" s="37">
        <v>11</v>
      </c>
      <c r="B25" s="26" t="s">
        <v>155</v>
      </c>
      <c r="C25" s="27">
        <v>34446</v>
      </c>
      <c r="D25" s="26" t="s">
        <v>11</v>
      </c>
      <c r="E25" s="29"/>
      <c r="F25" s="28">
        <v>5540.4</v>
      </c>
      <c r="G25" s="19">
        <f t="shared" si="0"/>
        <v>1539437.1899999992</v>
      </c>
    </row>
    <row r="26" spans="1:7" ht="12.75" customHeight="1" x14ac:dyDescent="0.2">
      <c r="A26" s="39">
        <v>12</v>
      </c>
      <c r="B26" s="31">
        <v>42738</v>
      </c>
      <c r="C26" s="33">
        <v>235710950</v>
      </c>
      <c r="D26" s="33" t="s">
        <v>203</v>
      </c>
      <c r="E26" s="34">
        <v>14783</v>
      </c>
      <c r="F26" s="34">
        <v>0</v>
      </c>
      <c r="G26" s="19">
        <f t="shared" si="0"/>
        <v>1554220.1899999992</v>
      </c>
    </row>
    <row r="27" spans="1:7" ht="12.75" customHeight="1" x14ac:dyDescent="0.2">
      <c r="A27" s="39">
        <v>13</v>
      </c>
      <c r="B27" s="26" t="s">
        <v>156</v>
      </c>
      <c r="C27" s="27">
        <v>34447</v>
      </c>
      <c r="D27" s="26" t="s">
        <v>46</v>
      </c>
      <c r="E27" s="29"/>
      <c r="F27" s="28">
        <v>10800</v>
      </c>
      <c r="G27" s="19">
        <f t="shared" si="0"/>
        <v>1543420.1899999992</v>
      </c>
    </row>
    <row r="28" spans="1:7" ht="12.75" customHeight="1" x14ac:dyDescent="0.2">
      <c r="A28" s="37">
        <v>14</v>
      </c>
      <c r="B28" s="26" t="s">
        <v>156</v>
      </c>
      <c r="C28" s="27">
        <v>34448</v>
      </c>
      <c r="D28" s="26" t="s">
        <v>47</v>
      </c>
      <c r="E28" s="29"/>
      <c r="F28" s="28">
        <v>107550</v>
      </c>
      <c r="G28" s="19">
        <f t="shared" si="0"/>
        <v>1435870.1899999992</v>
      </c>
    </row>
    <row r="29" spans="1:7" ht="12.75" customHeight="1" x14ac:dyDescent="0.2">
      <c r="A29" s="37">
        <v>15</v>
      </c>
      <c r="B29" s="26" t="s">
        <v>156</v>
      </c>
      <c r="C29" s="27">
        <v>34449</v>
      </c>
      <c r="D29" s="26" t="s">
        <v>47</v>
      </c>
      <c r="E29" s="29"/>
      <c r="F29" s="28">
        <v>232600</v>
      </c>
      <c r="G29" s="19">
        <f t="shared" si="0"/>
        <v>1203270.1899999992</v>
      </c>
    </row>
    <row r="30" spans="1:7" ht="12.75" customHeight="1" x14ac:dyDescent="0.2">
      <c r="A30" s="39">
        <v>16</v>
      </c>
      <c r="B30" s="26" t="s">
        <v>156</v>
      </c>
      <c r="C30" s="27">
        <v>34450</v>
      </c>
      <c r="D30" s="26" t="s">
        <v>48</v>
      </c>
      <c r="E30" s="29"/>
      <c r="F30" s="28">
        <v>10800</v>
      </c>
      <c r="G30" s="19">
        <f t="shared" si="0"/>
        <v>1192470.1899999992</v>
      </c>
    </row>
    <row r="31" spans="1:7" ht="12.75" customHeight="1" x14ac:dyDescent="0.2">
      <c r="A31" s="39">
        <v>17</v>
      </c>
      <c r="B31" s="26" t="s">
        <v>156</v>
      </c>
      <c r="C31" s="27">
        <v>34451</v>
      </c>
      <c r="D31" s="26" t="s">
        <v>49</v>
      </c>
      <c r="E31" s="29"/>
      <c r="F31" s="28">
        <v>5400</v>
      </c>
      <c r="G31" s="19">
        <f t="shared" si="0"/>
        <v>1187070.1899999992</v>
      </c>
    </row>
    <row r="32" spans="1:7" ht="12.75" customHeight="1" x14ac:dyDescent="0.2">
      <c r="A32" s="37">
        <v>18</v>
      </c>
      <c r="B32" s="26" t="s">
        <v>156</v>
      </c>
      <c r="C32" s="27">
        <v>34452</v>
      </c>
      <c r="D32" s="26" t="s">
        <v>50</v>
      </c>
      <c r="E32" s="29"/>
      <c r="F32" s="28">
        <v>27360</v>
      </c>
      <c r="G32" s="19">
        <f t="shared" si="0"/>
        <v>1159710.1899999992</v>
      </c>
    </row>
    <row r="33" spans="1:7" ht="12.75" customHeight="1" x14ac:dyDescent="0.2">
      <c r="A33" s="37">
        <v>19</v>
      </c>
      <c r="B33" s="26" t="s">
        <v>156</v>
      </c>
      <c r="C33" s="27">
        <v>34453</v>
      </c>
      <c r="D33" s="26" t="s">
        <v>30</v>
      </c>
      <c r="E33" s="29"/>
      <c r="F33" s="28">
        <v>800</v>
      </c>
      <c r="G33" s="19">
        <f t="shared" si="0"/>
        <v>1158910.1899999992</v>
      </c>
    </row>
    <row r="34" spans="1:7" ht="12.75" customHeight="1" x14ac:dyDescent="0.2">
      <c r="A34" s="39">
        <v>20</v>
      </c>
      <c r="B34" s="26" t="s">
        <v>156</v>
      </c>
      <c r="C34" s="27">
        <v>34454</v>
      </c>
      <c r="D34" s="26" t="s">
        <v>12</v>
      </c>
      <c r="E34" s="29"/>
      <c r="F34" s="28">
        <v>1700</v>
      </c>
      <c r="G34" s="19">
        <f t="shared" si="0"/>
        <v>1157210.1899999992</v>
      </c>
    </row>
    <row r="35" spans="1:7" ht="12.75" customHeight="1" x14ac:dyDescent="0.2">
      <c r="A35" s="39">
        <v>21</v>
      </c>
      <c r="B35" s="31">
        <v>42739</v>
      </c>
      <c r="C35" s="32">
        <v>231267950</v>
      </c>
      <c r="D35" s="32" t="s">
        <v>198</v>
      </c>
      <c r="E35" s="34">
        <v>1000</v>
      </c>
      <c r="F35" s="34">
        <v>0</v>
      </c>
      <c r="G35" s="19">
        <f t="shared" si="0"/>
        <v>1158210.1899999992</v>
      </c>
    </row>
    <row r="36" spans="1:7" ht="12.75" customHeight="1" x14ac:dyDescent="0.2">
      <c r="A36" s="37">
        <v>22</v>
      </c>
      <c r="B36" s="31">
        <v>42739</v>
      </c>
      <c r="C36" s="33">
        <v>231267978</v>
      </c>
      <c r="D36" s="33" t="s">
        <v>199</v>
      </c>
      <c r="E36" s="34">
        <v>1505</v>
      </c>
      <c r="F36" s="34">
        <v>0</v>
      </c>
      <c r="G36" s="19">
        <f t="shared" si="0"/>
        <v>1159715.1899999992</v>
      </c>
    </row>
    <row r="37" spans="1:7" ht="12.75" customHeight="1" x14ac:dyDescent="0.2">
      <c r="A37" s="37">
        <v>23</v>
      </c>
      <c r="B37" s="31">
        <v>42739</v>
      </c>
      <c r="C37" s="32">
        <v>235281539</v>
      </c>
      <c r="D37" s="32" t="s">
        <v>178</v>
      </c>
      <c r="E37" s="34">
        <v>4700</v>
      </c>
      <c r="F37" s="34">
        <v>0</v>
      </c>
      <c r="G37" s="19">
        <f t="shared" si="0"/>
        <v>1164415.1899999992</v>
      </c>
    </row>
    <row r="38" spans="1:7" ht="12.75" customHeight="1" x14ac:dyDescent="0.2">
      <c r="A38" s="39">
        <v>24</v>
      </c>
      <c r="B38" s="31">
        <v>42739</v>
      </c>
      <c r="C38" s="33">
        <v>257725914</v>
      </c>
      <c r="D38" s="33" t="s">
        <v>180</v>
      </c>
      <c r="E38" s="34">
        <v>0</v>
      </c>
      <c r="F38" s="34">
        <v>26000</v>
      </c>
      <c r="G38" s="19">
        <f t="shared" si="0"/>
        <v>1138415.1899999992</v>
      </c>
    </row>
    <row r="39" spans="1:7" ht="12.75" customHeight="1" x14ac:dyDescent="0.2">
      <c r="A39" s="39">
        <v>25</v>
      </c>
      <c r="B39" s="31">
        <v>42739</v>
      </c>
      <c r="C39" s="32">
        <v>452788126</v>
      </c>
      <c r="D39" s="32" t="s">
        <v>180</v>
      </c>
      <c r="E39" s="34">
        <v>0</v>
      </c>
      <c r="F39" s="34">
        <v>11100</v>
      </c>
      <c r="G39" s="19">
        <f t="shared" si="0"/>
        <v>1127315.1899999992</v>
      </c>
    </row>
    <row r="40" spans="1:7" ht="12.75" customHeight="1" x14ac:dyDescent="0.2">
      <c r="A40" s="37">
        <v>26</v>
      </c>
      <c r="B40" s="31">
        <v>42739</v>
      </c>
      <c r="C40" s="32">
        <v>1726256809</v>
      </c>
      <c r="D40" s="32" t="s">
        <v>181</v>
      </c>
      <c r="E40" s="34">
        <v>0</v>
      </c>
      <c r="F40" s="34">
        <v>526873.11</v>
      </c>
      <c r="G40" s="19">
        <f t="shared" si="0"/>
        <v>600442.07999999926</v>
      </c>
    </row>
    <row r="41" spans="1:7" ht="12.75" customHeight="1" x14ac:dyDescent="0.2">
      <c r="A41" s="37">
        <v>27</v>
      </c>
      <c r="B41" s="31">
        <v>42739</v>
      </c>
      <c r="C41" s="33">
        <v>1726256809</v>
      </c>
      <c r="D41" s="33" t="s">
        <v>182</v>
      </c>
      <c r="E41" s="34">
        <v>0</v>
      </c>
      <c r="F41" s="34">
        <v>80</v>
      </c>
      <c r="G41" s="19">
        <f t="shared" si="0"/>
        <v>600362.07999999926</v>
      </c>
    </row>
    <row r="42" spans="1:7" ht="12.75" customHeight="1" x14ac:dyDescent="0.2">
      <c r="A42" s="39">
        <v>28</v>
      </c>
      <c r="B42" s="26" t="s">
        <v>157</v>
      </c>
      <c r="C42" s="27">
        <v>34455</v>
      </c>
      <c r="D42" s="26" t="s">
        <v>51</v>
      </c>
      <c r="E42" s="29"/>
      <c r="F42" s="28">
        <v>10800</v>
      </c>
      <c r="G42" s="19">
        <f t="shared" si="0"/>
        <v>589562.07999999926</v>
      </c>
    </row>
    <row r="43" spans="1:7" ht="12.75" customHeight="1" x14ac:dyDescent="0.2">
      <c r="A43" s="39">
        <v>29</v>
      </c>
      <c r="B43" s="26" t="s">
        <v>157</v>
      </c>
      <c r="C43" s="27">
        <v>34456</v>
      </c>
      <c r="D43" s="26" t="s">
        <v>52</v>
      </c>
      <c r="E43" s="29"/>
      <c r="F43" s="28">
        <v>13011.22</v>
      </c>
      <c r="G43" s="19">
        <f t="shared" si="0"/>
        <v>576550.85999999929</v>
      </c>
    </row>
    <row r="44" spans="1:7" ht="12.75" customHeight="1" x14ac:dyDescent="0.2">
      <c r="A44" s="37">
        <v>30</v>
      </c>
      <c r="B44" s="26" t="s">
        <v>157</v>
      </c>
      <c r="C44" s="27">
        <v>34457</v>
      </c>
      <c r="D44" s="26" t="s">
        <v>53</v>
      </c>
      <c r="E44" s="29"/>
      <c r="F44" s="28">
        <v>13200</v>
      </c>
      <c r="G44" s="19">
        <f t="shared" si="0"/>
        <v>563350.85999999929</v>
      </c>
    </row>
    <row r="45" spans="1:7" ht="12.75" customHeight="1" x14ac:dyDescent="0.2">
      <c r="A45" s="37">
        <v>31</v>
      </c>
      <c r="B45" s="26" t="s">
        <v>157</v>
      </c>
      <c r="C45" s="27">
        <v>34458</v>
      </c>
      <c r="D45" s="26" t="s">
        <v>13</v>
      </c>
      <c r="E45" s="29"/>
      <c r="F45" s="28">
        <v>4750</v>
      </c>
      <c r="G45" s="19">
        <f t="shared" si="0"/>
        <v>558600.85999999929</v>
      </c>
    </row>
    <row r="46" spans="1:7" ht="12.75" customHeight="1" x14ac:dyDescent="0.2">
      <c r="A46" s="39">
        <v>32</v>
      </c>
      <c r="B46" s="26" t="s">
        <v>157</v>
      </c>
      <c r="C46" s="27">
        <v>34459</v>
      </c>
      <c r="D46" s="26" t="s">
        <v>54</v>
      </c>
      <c r="E46" s="29"/>
      <c r="F46" s="28">
        <v>13170.41</v>
      </c>
      <c r="G46" s="19">
        <f t="shared" si="0"/>
        <v>545430.44999999925</v>
      </c>
    </row>
    <row r="47" spans="1:7" ht="12.75" customHeight="1" x14ac:dyDescent="0.2">
      <c r="A47" s="39">
        <v>33</v>
      </c>
      <c r="B47" s="26" t="s">
        <v>157</v>
      </c>
      <c r="C47" s="27">
        <v>34460</v>
      </c>
      <c r="D47" s="26" t="s">
        <v>52</v>
      </c>
      <c r="E47" s="29"/>
      <c r="F47" s="28">
        <v>4860</v>
      </c>
      <c r="G47" s="19">
        <f t="shared" si="0"/>
        <v>540570.44999999925</v>
      </c>
    </row>
    <row r="48" spans="1:7" ht="12.75" customHeight="1" x14ac:dyDescent="0.2">
      <c r="A48" s="37">
        <v>34</v>
      </c>
      <c r="B48" s="26" t="s">
        <v>157</v>
      </c>
      <c r="C48" s="27">
        <v>34461</v>
      </c>
      <c r="D48" s="26" t="s">
        <v>55</v>
      </c>
      <c r="E48" s="29"/>
      <c r="F48" s="28">
        <v>6287.18</v>
      </c>
      <c r="G48" s="19">
        <f t="shared" si="0"/>
        <v>534283.2699999992</v>
      </c>
    </row>
    <row r="49" spans="1:7" ht="12.75" customHeight="1" x14ac:dyDescent="0.2">
      <c r="A49" s="37">
        <v>35</v>
      </c>
      <c r="B49" s="31">
        <v>42740</v>
      </c>
      <c r="C49" s="32">
        <v>10101010</v>
      </c>
      <c r="D49" s="32" t="s">
        <v>187</v>
      </c>
      <c r="E49" s="34">
        <v>95210000</v>
      </c>
      <c r="F49" s="34">
        <v>0</v>
      </c>
      <c r="G49" s="19">
        <f t="shared" si="0"/>
        <v>95744283.269999996</v>
      </c>
    </row>
    <row r="50" spans="1:7" ht="12.75" customHeight="1" x14ac:dyDescent="0.2">
      <c r="A50" s="39">
        <v>36</v>
      </c>
      <c r="B50" s="31">
        <v>42740</v>
      </c>
      <c r="C50" s="33">
        <v>10101010</v>
      </c>
      <c r="D50" s="33" t="s">
        <v>187</v>
      </c>
      <c r="E50" s="34">
        <v>24790000</v>
      </c>
      <c r="F50" s="34">
        <v>0</v>
      </c>
      <c r="G50" s="19">
        <f t="shared" si="0"/>
        <v>120534283.27</v>
      </c>
    </row>
    <row r="51" spans="1:7" ht="12.75" customHeight="1" x14ac:dyDescent="0.2">
      <c r="A51" s="39">
        <v>37</v>
      </c>
      <c r="B51" s="31">
        <v>42740</v>
      </c>
      <c r="C51" s="33">
        <v>181085749</v>
      </c>
      <c r="D51" s="33" t="s">
        <v>180</v>
      </c>
      <c r="E51" s="34">
        <v>0</v>
      </c>
      <c r="F51" s="34">
        <v>14000</v>
      </c>
      <c r="G51" s="19">
        <f t="shared" si="0"/>
        <v>120520283.27</v>
      </c>
    </row>
    <row r="52" spans="1:7" ht="12.75" customHeight="1" x14ac:dyDescent="0.2">
      <c r="A52" s="37">
        <v>38</v>
      </c>
      <c r="B52" s="31">
        <v>42740</v>
      </c>
      <c r="C52" s="33">
        <v>213117818</v>
      </c>
      <c r="D52" s="33" t="s">
        <v>180</v>
      </c>
      <c r="E52" s="34">
        <v>0</v>
      </c>
      <c r="F52" s="34">
        <v>64800</v>
      </c>
      <c r="G52" s="19">
        <f t="shared" si="0"/>
        <v>120455483.27</v>
      </c>
    </row>
    <row r="53" spans="1:7" ht="12.75" customHeight="1" x14ac:dyDescent="0.2">
      <c r="A53" s="37">
        <v>39</v>
      </c>
      <c r="B53" s="31">
        <v>42740</v>
      </c>
      <c r="C53" s="32">
        <v>215305474</v>
      </c>
      <c r="D53" s="32" t="s">
        <v>202</v>
      </c>
      <c r="E53" s="34">
        <v>1075</v>
      </c>
      <c r="F53" s="34">
        <v>0</v>
      </c>
      <c r="G53" s="19">
        <f t="shared" si="0"/>
        <v>120456558.27</v>
      </c>
    </row>
    <row r="54" spans="1:7" ht="12.75" customHeight="1" x14ac:dyDescent="0.2">
      <c r="A54" s="39">
        <v>40</v>
      </c>
      <c r="B54" s="31">
        <v>42740</v>
      </c>
      <c r="C54" s="33">
        <v>215305475</v>
      </c>
      <c r="D54" s="33" t="s">
        <v>201</v>
      </c>
      <c r="E54" s="34">
        <v>2920</v>
      </c>
      <c r="F54" s="34">
        <v>0</v>
      </c>
      <c r="G54" s="19">
        <f t="shared" si="0"/>
        <v>120459478.27</v>
      </c>
    </row>
    <row r="55" spans="1:7" ht="12.75" customHeight="1" x14ac:dyDescent="0.2">
      <c r="A55" s="39">
        <v>41</v>
      </c>
      <c r="B55" s="31">
        <v>42740</v>
      </c>
      <c r="C55" s="32">
        <v>221025707</v>
      </c>
      <c r="D55" s="32" t="s">
        <v>196</v>
      </c>
      <c r="E55" s="34">
        <v>23883.45</v>
      </c>
      <c r="F55" s="34">
        <v>0</v>
      </c>
      <c r="G55" s="19">
        <f t="shared" si="0"/>
        <v>120483361.72</v>
      </c>
    </row>
    <row r="56" spans="1:7" ht="12.75" customHeight="1" x14ac:dyDescent="0.2">
      <c r="A56" s="37">
        <v>42</v>
      </c>
      <c r="B56" s="31">
        <v>42740</v>
      </c>
      <c r="C56" s="33">
        <v>225355662</v>
      </c>
      <c r="D56" s="33" t="s">
        <v>195</v>
      </c>
      <c r="E56" s="34">
        <v>5022</v>
      </c>
      <c r="F56" s="34">
        <v>0</v>
      </c>
      <c r="G56" s="19">
        <f t="shared" si="0"/>
        <v>120488383.72</v>
      </c>
    </row>
    <row r="57" spans="1:7" ht="12.75" customHeight="1" x14ac:dyDescent="0.2">
      <c r="A57" s="37">
        <v>43</v>
      </c>
      <c r="B57" s="31">
        <v>42740</v>
      </c>
      <c r="C57" s="33">
        <v>225356248</v>
      </c>
      <c r="D57" s="33" t="s">
        <v>209</v>
      </c>
      <c r="E57" s="34">
        <v>2210</v>
      </c>
      <c r="F57" s="34">
        <v>0</v>
      </c>
      <c r="G57" s="19">
        <f t="shared" si="0"/>
        <v>120490593.72</v>
      </c>
    </row>
    <row r="58" spans="1:7" ht="12.75" customHeight="1" x14ac:dyDescent="0.2">
      <c r="A58" s="39">
        <v>44</v>
      </c>
      <c r="B58" s="31">
        <v>42740</v>
      </c>
      <c r="C58" s="32">
        <v>231406381</v>
      </c>
      <c r="D58" s="32" t="s">
        <v>197</v>
      </c>
      <c r="E58" s="34">
        <v>8000</v>
      </c>
      <c r="F58" s="34">
        <v>0</v>
      </c>
      <c r="G58" s="19">
        <f t="shared" si="0"/>
        <v>120498593.72</v>
      </c>
    </row>
    <row r="59" spans="1:7" ht="12.75" customHeight="1" x14ac:dyDescent="0.2">
      <c r="A59" s="39">
        <v>45</v>
      </c>
      <c r="B59" s="31">
        <v>42740</v>
      </c>
      <c r="C59" s="33">
        <v>235574293</v>
      </c>
      <c r="D59" s="33" t="s">
        <v>180</v>
      </c>
      <c r="E59" s="34">
        <v>0</v>
      </c>
      <c r="F59" s="34">
        <v>631629</v>
      </c>
      <c r="G59" s="19">
        <f t="shared" si="0"/>
        <v>119866964.72</v>
      </c>
    </row>
    <row r="60" spans="1:7" ht="12.75" customHeight="1" x14ac:dyDescent="0.2">
      <c r="A60" s="37">
        <v>46</v>
      </c>
      <c r="B60" s="31">
        <v>42740</v>
      </c>
      <c r="C60" s="32">
        <v>479285723</v>
      </c>
      <c r="D60" s="32" t="s">
        <v>180</v>
      </c>
      <c r="E60" s="34">
        <v>0</v>
      </c>
      <c r="F60" s="34">
        <v>14000</v>
      </c>
      <c r="G60" s="19">
        <f t="shared" si="0"/>
        <v>119852964.72</v>
      </c>
    </row>
    <row r="61" spans="1:7" ht="12.75" customHeight="1" x14ac:dyDescent="0.2">
      <c r="A61" s="37">
        <v>47</v>
      </c>
      <c r="B61" s="31">
        <v>42740</v>
      </c>
      <c r="C61" s="33">
        <v>653313853</v>
      </c>
      <c r="D61" s="33" t="s">
        <v>180</v>
      </c>
      <c r="E61" s="34">
        <v>0</v>
      </c>
      <c r="F61" s="34">
        <v>5099.22</v>
      </c>
      <c r="G61" s="19">
        <f t="shared" si="0"/>
        <v>119847865.5</v>
      </c>
    </row>
    <row r="62" spans="1:7" ht="12.75" customHeight="1" x14ac:dyDescent="0.2">
      <c r="A62" s="39">
        <v>48</v>
      </c>
      <c r="B62" s="31">
        <v>42740</v>
      </c>
      <c r="C62" s="32">
        <v>903068830</v>
      </c>
      <c r="D62" s="32" t="s">
        <v>180</v>
      </c>
      <c r="E62" s="34">
        <v>0</v>
      </c>
      <c r="F62" s="34">
        <v>88600</v>
      </c>
      <c r="G62" s="19">
        <f t="shared" si="0"/>
        <v>119759265.5</v>
      </c>
    </row>
    <row r="63" spans="1:7" ht="12.75" customHeight="1" x14ac:dyDescent="0.2">
      <c r="A63" s="39">
        <v>49</v>
      </c>
      <c r="B63" s="31">
        <v>42740</v>
      </c>
      <c r="C63" s="32">
        <v>964192472</v>
      </c>
      <c r="D63" s="32" t="s">
        <v>180</v>
      </c>
      <c r="E63" s="34">
        <v>0</v>
      </c>
      <c r="F63" s="34">
        <v>439000</v>
      </c>
      <c r="G63" s="19">
        <f t="shared" si="0"/>
        <v>119320265.5</v>
      </c>
    </row>
    <row r="64" spans="1:7" ht="12.75" customHeight="1" x14ac:dyDescent="0.2">
      <c r="A64" s="37">
        <v>50</v>
      </c>
      <c r="B64" s="26" t="s">
        <v>158</v>
      </c>
      <c r="C64" s="27">
        <v>34462</v>
      </c>
      <c r="D64" s="26" t="s">
        <v>56</v>
      </c>
      <c r="E64" s="29"/>
      <c r="F64" s="28">
        <v>16822.55</v>
      </c>
      <c r="G64" s="19">
        <f t="shared" si="0"/>
        <v>119303442.95</v>
      </c>
    </row>
    <row r="65" spans="1:7" ht="12.75" customHeight="1" x14ac:dyDescent="0.2">
      <c r="A65" s="37">
        <v>51</v>
      </c>
      <c r="B65" s="26" t="s">
        <v>158</v>
      </c>
      <c r="C65" s="27">
        <v>34463</v>
      </c>
      <c r="D65" s="26" t="s">
        <v>57</v>
      </c>
      <c r="E65" s="29"/>
      <c r="F65" s="28">
        <v>81052.929999999993</v>
      </c>
      <c r="G65" s="19">
        <f t="shared" si="0"/>
        <v>119222390.02</v>
      </c>
    </row>
    <row r="66" spans="1:7" ht="12.75" customHeight="1" x14ac:dyDescent="0.2">
      <c r="A66" s="39">
        <v>52</v>
      </c>
      <c r="B66" s="26" t="s">
        <v>158</v>
      </c>
      <c r="C66" s="27">
        <v>34464</v>
      </c>
      <c r="D66" s="26" t="s">
        <v>37</v>
      </c>
      <c r="E66" s="29"/>
      <c r="F66" s="28">
        <v>10678.5</v>
      </c>
      <c r="G66" s="19">
        <f t="shared" si="0"/>
        <v>119211711.52</v>
      </c>
    </row>
    <row r="67" spans="1:7" ht="12.75" customHeight="1" x14ac:dyDescent="0.2">
      <c r="A67" s="39">
        <v>53</v>
      </c>
      <c r="B67" s="26" t="s">
        <v>158</v>
      </c>
      <c r="C67" s="27">
        <v>34465</v>
      </c>
      <c r="D67" s="26" t="s">
        <v>58</v>
      </c>
      <c r="E67" s="29"/>
      <c r="F67" s="28">
        <v>42226.57</v>
      </c>
      <c r="G67" s="19">
        <f t="shared" si="0"/>
        <v>119169484.95</v>
      </c>
    </row>
    <row r="68" spans="1:7" ht="12.75" customHeight="1" x14ac:dyDescent="0.2">
      <c r="A68" s="37">
        <v>54</v>
      </c>
      <c r="B68" s="26" t="s">
        <v>158</v>
      </c>
      <c r="C68" s="27">
        <v>34466</v>
      </c>
      <c r="D68" s="26" t="s">
        <v>43</v>
      </c>
      <c r="E68" s="29"/>
      <c r="F68" s="28">
        <v>143339</v>
      </c>
      <c r="G68" s="19">
        <f t="shared" si="0"/>
        <v>119026145.95</v>
      </c>
    </row>
    <row r="69" spans="1:7" ht="12.75" customHeight="1" x14ac:dyDescent="0.2">
      <c r="A69" s="37">
        <v>55</v>
      </c>
      <c r="B69" s="26" t="s">
        <v>158</v>
      </c>
      <c r="C69" s="27">
        <v>34467</v>
      </c>
      <c r="D69" s="26" t="s">
        <v>59</v>
      </c>
      <c r="E69" s="29"/>
      <c r="F69" s="28">
        <v>66064.320000000007</v>
      </c>
      <c r="G69" s="19">
        <f t="shared" si="0"/>
        <v>118960081.63000001</v>
      </c>
    </row>
    <row r="70" spans="1:7" ht="12.75" customHeight="1" x14ac:dyDescent="0.2">
      <c r="A70" s="39">
        <v>56</v>
      </c>
      <c r="B70" s="26" t="s">
        <v>158</v>
      </c>
      <c r="C70" s="27">
        <v>34468</v>
      </c>
      <c r="D70" s="26" t="s">
        <v>60</v>
      </c>
      <c r="E70" s="29"/>
      <c r="F70" s="28">
        <v>38000</v>
      </c>
      <c r="G70" s="19">
        <f t="shared" si="0"/>
        <v>118922081.63000001</v>
      </c>
    </row>
    <row r="71" spans="1:7" ht="12.75" customHeight="1" x14ac:dyDescent="0.2">
      <c r="A71" s="39">
        <v>57</v>
      </c>
      <c r="B71" s="26" t="s">
        <v>158</v>
      </c>
      <c r="C71" s="27">
        <v>34469</v>
      </c>
      <c r="D71" s="26" t="s">
        <v>22</v>
      </c>
      <c r="E71" s="29"/>
      <c r="F71" s="28">
        <v>25324.34</v>
      </c>
      <c r="G71" s="19">
        <f t="shared" si="0"/>
        <v>118896757.29000001</v>
      </c>
    </row>
    <row r="72" spans="1:7" ht="12.75" customHeight="1" x14ac:dyDescent="0.2">
      <c r="A72" s="37">
        <v>58</v>
      </c>
      <c r="B72" s="26" t="s">
        <v>158</v>
      </c>
      <c r="C72" s="27">
        <v>34470</v>
      </c>
      <c r="D72" s="26" t="s">
        <v>61</v>
      </c>
      <c r="E72" s="29"/>
      <c r="F72" s="28">
        <v>90322.58</v>
      </c>
      <c r="G72" s="19">
        <f t="shared" si="0"/>
        <v>118806434.71000001</v>
      </c>
    </row>
    <row r="73" spans="1:7" ht="12.75" customHeight="1" x14ac:dyDescent="0.2">
      <c r="A73" s="37">
        <v>59</v>
      </c>
      <c r="B73" s="26" t="s">
        <v>158</v>
      </c>
      <c r="C73" s="27">
        <v>34471</v>
      </c>
      <c r="D73" s="26" t="s">
        <v>62</v>
      </c>
      <c r="E73" s="29"/>
      <c r="F73" s="28">
        <v>12317</v>
      </c>
      <c r="G73" s="19">
        <f t="shared" si="0"/>
        <v>118794117.71000001</v>
      </c>
    </row>
    <row r="74" spans="1:7" ht="12.75" customHeight="1" x14ac:dyDescent="0.2">
      <c r="A74" s="39">
        <v>60</v>
      </c>
      <c r="B74" s="26" t="s">
        <v>158</v>
      </c>
      <c r="C74" s="27">
        <v>34472</v>
      </c>
      <c r="D74" s="26" t="s">
        <v>63</v>
      </c>
      <c r="E74" s="29"/>
      <c r="F74" s="28">
        <v>186553.74</v>
      </c>
      <c r="G74" s="19">
        <f t="shared" si="0"/>
        <v>118607563.97000001</v>
      </c>
    </row>
    <row r="75" spans="1:7" ht="12.75" customHeight="1" x14ac:dyDescent="0.2">
      <c r="A75" s="39">
        <v>61</v>
      </c>
      <c r="B75" s="31">
        <v>42741</v>
      </c>
      <c r="C75" s="32">
        <v>224373293</v>
      </c>
      <c r="D75" s="32" t="s">
        <v>210</v>
      </c>
      <c r="E75" s="34">
        <v>14050</v>
      </c>
      <c r="F75" s="34">
        <v>0</v>
      </c>
      <c r="G75" s="19">
        <f t="shared" si="0"/>
        <v>118621613.97000001</v>
      </c>
    </row>
    <row r="76" spans="1:7" ht="12.75" customHeight="1" x14ac:dyDescent="0.2">
      <c r="A76" s="37">
        <v>62</v>
      </c>
      <c r="B76" s="31">
        <v>42741</v>
      </c>
      <c r="C76" s="33">
        <v>1731004088</v>
      </c>
      <c r="D76" s="33" t="s">
        <v>179</v>
      </c>
      <c r="E76" s="34">
        <v>8700</v>
      </c>
      <c r="F76" s="34">
        <v>0</v>
      </c>
      <c r="G76" s="19">
        <f t="shared" si="0"/>
        <v>118630313.97000001</v>
      </c>
    </row>
    <row r="77" spans="1:7" ht="12.75" customHeight="1" x14ac:dyDescent="0.2">
      <c r="A77" s="37">
        <v>63</v>
      </c>
      <c r="B77" s="26" t="s">
        <v>159</v>
      </c>
      <c r="C77" s="27">
        <v>34473</v>
      </c>
      <c r="D77" s="26" t="s">
        <v>22</v>
      </c>
      <c r="E77" s="29"/>
      <c r="F77" s="28">
        <v>26091.89</v>
      </c>
      <c r="G77" s="19">
        <f t="shared" si="0"/>
        <v>118604222.08000001</v>
      </c>
    </row>
    <row r="78" spans="1:7" ht="12.75" customHeight="1" x14ac:dyDescent="0.2">
      <c r="A78" s="39">
        <v>64</v>
      </c>
      <c r="B78" s="26" t="s">
        <v>159</v>
      </c>
      <c r="C78" s="27">
        <v>34474</v>
      </c>
      <c r="D78" s="26" t="s">
        <v>64</v>
      </c>
      <c r="E78" s="29"/>
      <c r="F78" s="28">
        <v>58760</v>
      </c>
      <c r="G78" s="19">
        <f t="shared" si="0"/>
        <v>118545462.08000001</v>
      </c>
    </row>
    <row r="79" spans="1:7" ht="12.75" customHeight="1" x14ac:dyDescent="0.2">
      <c r="A79" s="39">
        <v>65</v>
      </c>
      <c r="B79" s="26" t="s">
        <v>159</v>
      </c>
      <c r="C79" s="27">
        <v>34475</v>
      </c>
      <c r="D79" s="26" t="s">
        <v>62</v>
      </c>
      <c r="E79" s="29"/>
      <c r="F79" s="28">
        <v>22600</v>
      </c>
      <c r="G79" s="19">
        <f t="shared" si="0"/>
        <v>118522862.08000001</v>
      </c>
    </row>
    <row r="80" spans="1:7" ht="12.75" customHeight="1" x14ac:dyDescent="0.2">
      <c r="A80" s="37">
        <v>66</v>
      </c>
      <c r="B80" s="26" t="s">
        <v>159</v>
      </c>
      <c r="C80" s="27">
        <v>34476</v>
      </c>
      <c r="D80" s="26" t="s">
        <v>15</v>
      </c>
      <c r="E80" s="29"/>
      <c r="F80" s="28">
        <v>128423.03</v>
      </c>
      <c r="G80" s="19">
        <f t="shared" si="0"/>
        <v>118394439.05000001</v>
      </c>
    </row>
    <row r="81" spans="1:7" ht="12.75" customHeight="1" x14ac:dyDescent="0.2">
      <c r="A81" s="37">
        <v>67</v>
      </c>
      <c r="B81" s="26" t="s">
        <v>159</v>
      </c>
      <c r="C81" s="27">
        <v>34477</v>
      </c>
      <c r="D81" s="26" t="s">
        <v>65</v>
      </c>
      <c r="E81" s="29"/>
      <c r="F81" s="28">
        <v>354300.46</v>
      </c>
      <c r="G81" s="19">
        <f t="shared" ref="G81:G144" si="1">+G80-F81+E81</f>
        <v>118040138.59000002</v>
      </c>
    </row>
    <row r="82" spans="1:7" ht="12.75" customHeight="1" x14ac:dyDescent="0.2">
      <c r="A82" s="39">
        <v>68</v>
      </c>
      <c r="B82" s="26" t="s">
        <v>159</v>
      </c>
      <c r="C82" s="27">
        <v>34478</v>
      </c>
      <c r="D82" s="26" t="s">
        <v>27</v>
      </c>
      <c r="E82" s="29"/>
      <c r="F82" s="28">
        <v>24818.75</v>
      </c>
      <c r="G82" s="19">
        <f t="shared" si="1"/>
        <v>118015319.84000002</v>
      </c>
    </row>
    <row r="83" spans="1:7" ht="12.75" customHeight="1" x14ac:dyDescent="0.2">
      <c r="A83" s="39">
        <v>69</v>
      </c>
      <c r="B83" s="26" t="s">
        <v>159</v>
      </c>
      <c r="C83" s="27">
        <v>34479</v>
      </c>
      <c r="D83" s="26" t="s">
        <v>66</v>
      </c>
      <c r="E83" s="29"/>
      <c r="F83" s="28">
        <v>11940.3</v>
      </c>
      <c r="G83" s="19">
        <f t="shared" si="1"/>
        <v>118003379.54000002</v>
      </c>
    </row>
    <row r="84" spans="1:7" ht="12.75" customHeight="1" x14ac:dyDescent="0.2">
      <c r="A84" s="37">
        <v>70</v>
      </c>
      <c r="B84" s="26" t="s">
        <v>159</v>
      </c>
      <c r="C84" s="27">
        <v>34480</v>
      </c>
      <c r="D84" s="26" t="s">
        <v>67</v>
      </c>
      <c r="E84" s="29"/>
      <c r="F84" s="28">
        <v>73000</v>
      </c>
      <c r="G84" s="19">
        <f t="shared" si="1"/>
        <v>117930379.54000002</v>
      </c>
    </row>
    <row r="85" spans="1:7" ht="12.75" customHeight="1" x14ac:dyDescent="0.2">
      <c r="A85" s="37">
        <v>71</v>
      </c>
      <c r="B85" s="26" t="s">
        <v>159</v>
      </c>
      <c r="C85" s="27">
        <v>34481</v>
      </c>
      <c r="D85" s="26" t="s">
        <v>21</v>
      </c>
      <c r="E85" s="29"/>
      <c r="F85" s="28">
        <v>29650.13</v>
      </c>
      <c r="G85" s="19">
        <f t="shared" si="1"/>
        <v>117900729.41000003</v>
      </c>
    </row>
    <row r="86" spans="1:7" ht="12.75" customHeight="1" x14ac:dyDescent="0.2">
      <c r="A86" s="39">
        <v>72</v>
      </c>
      <c r="B86" s="26" t="s">
        <v>159</v>
      </c>
      <c r="C86" s="27">
        <v>34482</v>
      </c>
      <c r="D86" s="26" t="s">
        <v>68</v>
      </c>
      <c r="E86" s="29"/>
      <c r="F86" s="28">
        <v>4500</v>
      </c>
      <c r="G86" s="19">
        <f t="shared" si="1"/>
        <v>117896229.41000003</v>
      </c>
    </row>
    <row r="87" spans="1:7" ht="12.75" customHeight="1" x14ac:dyDescent="0.2">
      <c r="A87" s="39">
        <v>73</v>
      </c>
      <c r="B87" s="26" t="s">
        <v>159</v>
      </c>
      <c r="C87" s="27">
        <v>34483</v>
      </c>
      <c r="D87" s="26" t="s">
        <v>69</v>
      </c>
      <c r="E87" s="29"/>
      <c r="F87" s="28">
        <v>2600</v>
      </c>
      <c r="G87" s="19">
        <f t="shared" si="1"/>
        <v>117893629.41000003</v>
      </c>
    </row>
    <row r="88" spans="1:7" ht="12.75" customHeight="1" x14ac:dyDescent="0.2">
      <c r="A88" s="37">
        <v>74</v>
      </c>
      <c r="B88" s="31">
        <v>42745</v>
      </c>
      <c r="C88" s="32">
        <v>224344159</v>
      </c>
      <c r="D88" s="32" t="s">
        <v>212</v>
      </c>
      <c r="E88" s="34">
        <v>4114</v>
      </c>
      <c r="F88" s="34">
        <v>0</v>
      </c>
      <c r="G88" s="19">
        <f t="shared" si="1"/>
        <v>117897743.41000003</v>
      </c>
    </row>
    <row r="89" spans="1:7" ht="12.75" customHeight="1" x14ac:dyDescent="0.2">
      <c r="A89" s="37">
        <v>75</v>
      </c>
      <c r="B89" s="31">
        <v>42745</v>
      </c>
      <c r="C89" s="33">
        <v>224344160</v>
      </c>
      <c r="D89" s="33" t="s">
        <v>211</v>
      </c>
      <c r="E89" s="34">
        <v>1007</v>
      </c>
      <c r="F89" s="34">
        <v>0</v>
      </c>
      <c r="G89" s="19">
        <f t="shared" si="1"/>
        <v>117898750.41000003</v>
      </c>
    </row>
    <row r="90" spans="1:7" ht="12.75" customHeight="1" x14ac:dyDescent="0.2">
      <c r="A90" s="39">
        <v>76</v>
      </c>
      <c r="B90" s="31">
        <v>42745</v>
      </c>
      <c r="C90" s="32">
        <v>235699326</v>
      </c>
      <c r="D90" s="32" t="s">
        <v>214</v>
      </c>
      <c r="E90" s="34">
        <v>2000</v>
      </c>
      <c r="F90" s="34">
        <v>0</v>
      </c>
      <c r="G90" s="19">
        <f t="shared" si="1"/>
        <v>117900750.41000003</v>
      </c>
    </row>
    <row r="91" spans="1:7" ht="12.75" customHeight="1" x14ac:dyDescent="0.2">
      <c r="A91" s="39">
        <v>77</v>
      </c>
      <c r="B91" s="31">
        <v>42745</v>
      </c>
      <c r="C91" s="33">
        <v>235710352</v>
      </c>
      <c r="D91" s="33" t="s">
        <v>213</v>
      </c>
      <c r="E91" s="34">
        <v>60</v>
      </c>
      <c r="F91" s="34">
        <v>0</v>
      </c>
      <c r="G91" s="19">
        <f t="shared" si="1"/>
        <v>117900810.41000003</v>
      </c>
    </row>
    <row r="92" spans="1:7" ht="12.75" customHeight="1" x14ac:dyDescent="0.2">
      <c r="A92" s="37">
        <v>78</v>
      </c>
      <c r="B92" s="31">
        <v>42745</v>
      </c>
      <c r="C92" s="32">
        <v>1738198192</v>
      </c>
      <c r="D92" s="32" t="s">
        <v>179</v>
      </c>
      <c r="E92" s="34">
        <v>660</v>
      </c>
      <c r="F92" s="34">
        <v>0</v>
      </c>
      <c r="G92" s="19">
        <f t="shared" si="1"/>
        <v>117901470.41000003</v>
      </c>
    </row>
    <row r="93" spans="1:7" ht="12.75" customHeight="1" x14ac:dyDescent="0.2">
      <c r="A93" s="37">
        <v>79</v>
      </c>
      <c r="B93" s="31">
        <v>42745</v>
      </c>
      <c r="C93" s="33">
        <v>1738872019</v>
      </c>
      <c r="D93" s="33" t="s">
        <v>190</v>
      </c>
      <c r="E93" s="34">
        <v>0</v>
      </c>
      <c r="F93" s="34">
        <v>366190.47</v>
      </c>
      <c r="G93" s="19">
        <f t="shared" si="1"/>
        <v>117535279.94000003</v>
      </c>
    </row>
    <row r="94" spans="1:7" ht="12.75" customHeight="1" x14ac:dyDescent="0.2">
      <c r="A94" s="39">
        <v>80</v>
      </c>
      <c r="B94" s="26" t="s">
        <v>160</v>
      </c>
      <c r="C94" s="27">
        <v>34484</v>
      </c>
      <c r="D94" s="26" t="s">
        <v>70</v>
      </c>
      <c r="E94" s="29"/>
      <c r="F94" s="28">
        <v>13160</v>
      </c>
      <c r="G94" s="19">
        <f t="shared" si="1"/>
        <v>117522119.94000003</v>
      </c>
    </row>
    <row r="95" spans="1:7" ht="12.75" customHeight="1" x14ac:dyDescent="0.2">
      <c r="A95" s="39">
        <v>81</v>
      </c>
      <c r="B95" s="26" t="s">
        <v>160</v>
      </c>
      <c r="C95" s="27">
        <v>34485</v>
      </c>
      <c r="D95" s="26" t="s">
        <v>70</v>
      </c>
      <c r="E95" s="29"/>
      <c r="F95" s="28">
        <v>13020.03</v>
      </c>
      <c r="G95" s="19">
        <f t="shared" si="1"/>
        <v>117509099.91000003</v>
      </c>
    </row>
    <row r="96" spans="1:7" ht="12.75" customHeight="1" x14ac:dyDescent="0.2">
      <c r="A96" s="37">
        <v>82</v>
      </c>
      <c r="B96" s="31">
        <v>42746</v>
      </c>
      <c r="C96" s="33">
        <v>95362904</v>
      </c>
      <c r="D96" s="33" t="s">
        <v>180</v>
      </c>
      <c r="E96" s="34">
        <v>0</v>
      </c>
      <c r="F96" s="34">
        <v>2800</v>
      </c>
      <c r="G96" s="19">
        <f t="shared" si="1"/>
        <v>117506299.91000003</v>
      </c>
    </row>
    <row r="97" spans="1:7" ht="12.75" customHeight="1" x14ac:dyDescent="0.2">
      <c r="A97" s="37">
        <v>83</v>
      </c>
      <c r="B97" s="31">
        <v>42746</v>
      </c>
      <c r="C97" s="33">
        <v>199296879</v>
      </c>
      <c r="D97" s="33" t="s">
        <v>180</v>
      </c>
      <c r="E97" s="34">
        <v>0</v>
      </c>
      <c r="F97" s="34">
        <v>1850</v>
      </c>
      <c r="G97" s="19">
        <f t="shared" si="1"/>
        <v>117504449.91000003</v>
      </c>
    </row>
    <row r="98" spans="1:7" ht="12.75" customHeight="1" x14ac:dyDescent="0.2">
      <c r="A98" s="39">
        <v>84</v>
      </c>
      <c r="B98" s="31">
        <v>42746</v>
      </c>
      <c r="C98" s="32">
        <v>404314792</v>
      </c>
      <c r="D98" s="32" t="s">
        <v>180</v>
      </c>
      <c r="E98" s="34">
        <v>0</v>
      </c>
      <c r="F98" s="34">
        <v>25200</v>
      </c>
      <c r="G98" s="19">
        <f t="shared" si="1"/>
        <v>117479249.91000003</v>
      </c>
    </row>
    <row r="99" spans="1:7" ht="12.75" customHeight="1" x14ac:dyDescent="0.2">
      <c r="A99" s="39">
        <v>85</v>
      </c>
      <c r="B99" s="31">
        <v>42746</v>
      </c>
      <c r="C99" s="33">
        <v>467754548</v>
      </c>
      <c r="D99" s="33" t="s">
        <v>180</v>
      </c>
      <c r="E99" s="34">
        <v>0</v>
      </c>
      <c r="F99" s="34">
        <v>30500</v>
      </c>
      <c r="G99" s="19">
        <f t="shared" si="1"/>
        <v>117448749.91000003</v>
      </c>
    </row>
    <row r="100" spans="1:7" ht="12.75" customHeight="1" x14ac:dyDescent="0.2">
      <c r="A100" s="37">
        <v>86</v>
      </c>
      <c r="B100" s="31">
        <v>42746</v>
      </c>
      <c r="C100" s="32">
        <v>592527304</v>
      </c>
      <c r="D100" s="32" t="s">
        <v>180</v>
      </c>
      <c r="E100" s="34">
        <v>0</v>
      </c>
      <c r="F100" s="34">
        <v>15700</v>
      </c>
      <c r="G100" s="19">
        <f t="shared" si="1"/>
        <v>117433049.91000003</v>
      </c>
    </row>
    <row r="101" spans="1:7" ht="12.75" customHeight="1" x14ac:dyDescent="0.2">
      <c r="A101" s="37">
        <v>87</v>
      </c>
      <c r="B101" s="31">
        <v>42746</v>
      </c>
      <c r="C101" s="33">
        <v>704449089</v>
      </c>
      <c r="D101" s="33" t="s">
        <v>180</v>
      </c>
      <c r="E101" s="34">
        <v>0</v>
      </c>
      <c r="F101" s="34">
        <v>46100</v>
      </c>
      <c r="G101" s="19">
        <f t="shared" si="1"/>
        <v>117386949.91000003</v>
      </c>
    </row>
    <row r="102" spans="1:7" ht="12.75" customHeight="1" x14ac:dyDescent="0.2">
      <c r="A102" s="39">
        <v>88</v>
      </c>
      <c r="B102" s="31">
        <v>42746</v>
      </c>
      <c r="C102" s="32">
        <v>740510971</v>
      </c>
      <c r="D102" s="32" t="s">
        <v>180</v>
      </c>
      <c r="E102" s="34">
        <v>0</v>
      </c>
      <c r="F102" s="34">
        <v>5520</v>
      </c>
      <c r="G102" s="19">
        <f t="shared" si="1"/>
        <v>117381429.91000003</v>
      </c>
    </row>
    <row r="103" spans="1:7" ht="12.75" customHeight="1" x14ac:dyDescent="0.2">
      <c r="A103" s="39">
        <v>89</v>
      </c>
      <c r="B103" s="31">
        <v>42746</v>
      </c>
      <c r="C103" s="32">
        <v>914763874</v>
      </c>
      <c r="D103" s="32" t="s">
        <v>180</v>
      </c>
      <c r="E103" s="34">
        <v>0</v>
      </c>
      <c r="F103" s="34">
        <v>39220</v>
      </c>
      <c r="G103" s="19">
        <f t="shared" si="1"/>
        <v>117342209.91000003</v>
      </c>
    </row>
    <row r="104" spans="1:7" ht="12.75" customHeight="1" x14ac:dyDescent="0.2">
      <c r="A104" s="37">
        <v>90</v>
      </c>
      <c r="B104" s="31">
        <v>42746</v>
      </c>
      <c r="C104" s="32">
        <v>953894279</v>
      </c>
      <c r="D104" s="32" t="s">
        <v>180</v>
      </c>
      <c r="E104" s="34">
        <v>0</v>
      </c>
      <c r="F104" s="34">
        <v>17926.38</v>
      </c>
      <c r="G104" s="19">
        <f t="shared" si="1"/>
        <v>117324283.53000003</v>
      </c>
    </row>
    <row r="105" spans="1:7" ht="12.75" customHeight="1" x14ac:dyDescent="0.2">
      <c r="A105" s="37">
        <v>91</v>
      </c>
      <c r="B105" s="31">
        <v>42746</v>
      </c>
      <c r="C105" s="33">
        <v>967262334</v>
      </c>
      <c r="D105" s="33" t="s">
        <v>180</v>
      </c>
      <c r="E105" s="34">
        <v>0</v>
      </c>
      <c r="F105" s="34">
        <v>8300</v>
      </c>
      <c r="G105" s="19">
        <f t="shared" si="1"/>
        <v>117315983.53000003</v>
      </c>
    </row>
    <row r="106" spans="1:7" ht="12.75" customHeight="1" x14ac:dyDescent="0.2">
      <c r="A106" s="39">
        <v>92</v>
      </c>
      <c r="B106" s="26" t="s">
        <v>161</v>
      </c>
      <c r="C106" s="27">
        <v>34486</v>
      </c>
      <c r="D106" s="26" t="s">
        <v>19</v>
      </c>
      <c r="E106" s="29"/>
      <c r="F106" s="28">
        <v>35100</v>
      </c>
      <c r="G106" s="19">
        <f t="shared" si="1"/>
        <v>117280883.53000003</v>
      </c>
    </row>
    <row r="107" spans="1:7" ht="12.75" customHeight="1" x14ac:dyDescent="0.2">
      <c r="A107" s="39">
        <v>93</v>
      </c>
      <c r="B107" s="26" t="s">
        <v>161</v>
      </c>
      <c r="C107" s="27">
        <v>34487</v>
      </c>
      <c r="D107" s="26" t="s">
        <v>18</v>
      </c>
      <c r="E107" s="29"/>
      <c r="F107" s="28">
        <v>54323.65</v>
      </c>
      <c r="G107" s="19">
        <f t="shared" si="1"/>
        <v>117226559.88000003</v>
      </c>
    </row>
    <row r="108" spans="1:7" ht="12.75" customHeight="1" x14ac:dyDescent="0.2">
      <c r="A108" s="37">
        <v>94</v>
      </c>
      <c r="B108" s="26" t="s">
        <v>161</v>
      </c>
      <c r="C108" s="27">
        <v>34488</v>
      </c>
      <c r="D108" s="26" t="s">
        <v>71</v>
      </c>
      <c r="E108" s="29"/>
      <c r="F108" s="28">
        <v>13650.59</v>
      </c>
      <c r="G108" s="19">
        <f t="shared" si="1"/>
        <v>117212909.29000002</v>
      </c>
    </row>
    <row r="109" spans="1:7" ht="12.75" customHeight="1" x14ac:dyDescent="0.2">
      <c r="A109" s="37">
        <v>95</v>
      </c>
      <c r="B109" s="26" t="s">
        <v>161</v>
      </c>
      <c r="C109" s="27">
        <v>34489</v>
      </c>
      <c r="D109" s="26" t="s">
        <v>72</v>
      </c>
      <c r="E109" s="29"/>
      <c r="F109" s="28">
        <v>6121.08</v>
      </c>
      <c r="G109" s="19">
        <f t="shared" si="1"/>
        <v>117206788.21000002</v>
      </c>
    </row>
    <row r="110" spans="1:7" ht="12.75" customHeight="1" x14ac:dyDescent="0.2">
      <c r="A110" s="39">
        <v>96</v>
      </c>
      <c r="B110" s="26" t="s">
        <v>161</v>
      </c>
      <c r="C110" s="27">
        <v>34490</v>
      </c>
      <c r="D110" s="26" t="s">
        <v>73</v>
      </c>
      <c r="E110" s="29"/>
      <c r="F110" s="28">
        <v>13833</v>
      </c>
      <c r="G110" s="19">
        <f t="shared" si="1"/>
        <v>117192955.21000002</v>
      </c>
    </row>
    <row r="111" spans="1:7" ht="12.75" customHeight="1" x14ac:dyDescent="0.2">
      <c r="A111" s="39">
        <v>97</v>
      </c>
      <c r="B111" s="31">
        <v>42747</v>
      </c>
      <c r="C111" s="32">
        <v>2157860</v>
      </c>
      <c r="D111" s="32" t="s">
        <v>180</v>
      </c>
      <c r="E111" s="34">
        <v>0</v>
      </c>
      <c r="F111" s="34">
        <v>4100</v>
      </c>
      <c r="G111" s="19">
        <f t="shared" si="1"/>
        <v>117188855.21000002</v>
      </c>
    </row>
    <row r="112" spans="1:7" ht="12.75" customHeight="1" x14ac:dyDescent="0.2">
      <c r="A112" s="37">
        <v>98</v>
      </c>
      <c r="B112" s="31">
        <v>42747</v>
      </c>
      <c r="C112" s="32">
        <v>35228286</v>
      </c>
      <c r="D112" s="32" t="s">
        <v>180</v>
      </c>
      <c r="E112" s="34">
        <v>0</v>
      </c>
      <c r="F112" s="34">
        <v>4959.28</v>
      </c>
      <c r="G112" s="19">
        <f t="shared" si="1"/>
        <v>117183895.93000002</v>
      </c>
    </row>
    <row r="113" spans="1:7" ht="12.75" customHeight="1" x14ac:dyDescent="0.2">
      <c r="A113" s="37">
        <v>99</v>
      </c>
      <c r="B113" s="31">
        <v>42747</v>
      </c>
      <c r="C113" s="33">
        <v>88383197</v>
      </c>
      <c r="D113" s="33" t="s">
        <v>180</v>
      </c>
      <c r="E113" s="34">
        <v>0</v>
      </c>
      <c r="F113" s="34">
        <v>5339.18</v>
      </c>
      <c r="G113" s="19">
        <f t="shared" si="1"/>
        <v>117178556.75000001</v>
      </c>
    </row>
    <row r="114" spans="1:7" ht="12.75" customHeight="1" x14ac:dyDescent="0.2">
      <c r="A114" s="39">
        <v>100</v>
      </c>
      <c r="B114" s="31">
        <v>42747</v>
      </c>
      <c r="C114" s="33">
        <v>132257245</v>
      </c>
      <c r="D114" s="33" t="s">
        <v>180</v>
      </c>
      <c r="E114" s="34">
        <v>0</v>
      </c>
      <c r="F114" s="34">
        <v>37655.75</v>
      </c>
      <c r="G114" s="19">
        <f t="shared" si="1"/>
        <v>117140901.00000001</v>
      </c>
    </row>
    <row r="115" spans="1:7" ht="12.75" customHeight="1" x14ac:dyDescent="0.2">
      <c r="A115" s="39">
        <v>101</v>
      </c>
      <c r="B115" s="31">
        <v>42747</v>
      </c>
      <c r="C115" s="32">
        <v>184752348</v>
      </c>
      <c r="D115" s="32" t="s">
        <v>180</v>
      </c>
      <c r="E115" s="34">
        <v>0</v>
      </c>
      <c r="F115" s="34">
        <v>11900</v>
      </c>
      <c r="G115" s="19">
        <f t="shared" si="1"/>
        <v>117129001.00000001</v>
      </c>
    </row>
    <row r="116" spans="1:7" ht="12.75" customHeight="1" x14ac:dyDescent="0.2">
      <c r="A116" s="37">
        <v>102</v>
      </c>
      <c r="B116" s="31">
        <v>42747</v>
      </c>
      <c r="C116" s="32">
        <v>185585716</v>
      </c>
      <c r="D116" s="32" t="s">
        <v>180</v>
      </c>
      <c r="E116" s="34">
        <v>0</v>
      </c>
      <c r="F116" s="34">
        <v>1500</v>
      </c>
      <c r="G116" s="19">
        <f t="shared" si="1"/>
        <v>117127501.00000001</v>
      </c>
    </row>
    <row r="117" spans="1:7" ht="12.75" customHeight="1" x14ac:dyDescent="0.2">
      <c r="A117" s="37">
        <v>103</v>
      </c>
      <c r="B117" s="31">
        <v>42747</v>
      </c>
      <c r="C117" s="32">
        <v>203902670</v>
      </c>
      <c r="D117" s="32" t="s">
        <v>180</v>
      </c>
      <c r="E117" s="34">
        <v>0</v>
      </c>
      <c r="F117" s="34">
        <v>4000</v>
      </c>
      <c r="G117" s="19">
        <f t="shared" si="1"/>
        <v>117123501.00000001</v>
      </c>
    </row>
    <row r="118" spans="1:7" ht="12.75" customHeight="1" x14ac:dyDescent="0.2">
      <c r="A118" s="39">
        <v>104</v>
      </c>
      <c r="B118" s="31">
        <v>42747</v>
      </c>
      <c r="C118" s="33">
        <v>224071488</v>
      </c>
      <c r="D118" s="33" t="s">
        <v>215</v>
      </c>
      <c r="E118" s="34">
        <v>600</v>
      </c>
      <c r="F118" s="34">
        <v>0</v>
      </c>
      <c r="G118" s="19">
        <f t="shared" si="1"/>
        <v>117124101.00000001</v>
      </c>
    </row>
    <row r="119" spans="1:7" ht="12.75" customHeight="1" x14ac:dyDescent="0.2">
      <c r="A119" s="39">
        <v>105</v>
      </c>
      <c r="B119" s="31">
        <v>42747</v>
      </c>
      <c r="C119" s="32">
        <v>225349760</v>
      </c>
      <c r="D119" s="32" t="s">
        <v>195</v>
      </c>
      <c r="E119" s="34">
        <v>63</v>
      </c>
      <c r="F119" s="34">
        <v>0</v>
      </c>
      <c r="G119" s="19">
        <f t="shared" si="1"/>
        <v>117124164.00000001</v>
      </c>
    </row>
    <row r="120" spans="1:7" ht="12.75" customHeight="1" x14ac:dyDescent="0.2">
      <c r="A120" s="37">
        <v>106</v>
      </c>
      <c r="B120" s="31">
        <v>42747</v>
      </c>
      <c r="C120" s="33">
        <v>266213897</v>
      </c>
      <c r="D120" s="33" t="s">
        <v>180</v>
      </c>
      <c r="E120" s="34">
        <v>0</v>
      </c>
      <c r="F120" s="34">
        <v>3300</v>
      </c>
      <c r="G120" s="19">
        <f t="shared" si="1"/>
        <v>117120864.00000001</v>
      </c>
    </row>
    <row r="121" spans="1:7" ht="12.75" customHeight="1" x14ac:dyDescent="0.2">
      <c r="A121" s="37">
        <v>107</v>
      </c>
      <c r="B121" s="31">
        <v>42747</v>
      </c>
      <c r="C121" s="33">
        <v>273376449</v>
      </c>
      <c r="D121" s="33" t="s">
        <v>180</v>
      </c>
      <c r="E121" s="34">
        <v>0</v>
      </c>
      <c r="F121" s="34">
        <v>1500</v>
      </c>
      <c r="G121" s="19">
        <f t="shared" si="1"/>
        <v>117119364.00000001</v>
      </c>
    </row>
    <row r="122" spans="1:7" ht="12.75" customHeight="1" x14ac:dyDescent="0.2">
      <c r="A122" s="39">
        <v>108</v>
      </c>
      <c r="B122" s="31">
        <v>42747</v>
      </c>
      <c r="C122" s="32">
        <v>292821994</v>
      </c>
      <c r="D122" s="32" t="s">
        <v>180</v>
      </c>
      <c r="E122" s="34">
        <v>0</v>
      </c>
      <c r="F122" s="34">
        <v>1060</v>
      </c>
      <c r="G122" s="19">
        <f t="shared" si="1"/>
        <v>117118304.00000001</v>
      </c>
    </row>
    <row r="123" spans="1:7" ht="12.75" customHeight="1" x14ac:dyDescent="0.2">
      <c r="A123" s="39">
        <v>109</v>
      </c>
      <c r="B123" s="31">
        <v>42747</v>
      </c>
      <c r="C123" s="33">
        <v>333896337</v>
      </c>
      <c r="D123" s="33" t="s">
        <v>180</v>
      </c>
      <c r="E123" s="34">
        <v>0</v>
      </c>
      <c r="F123" s="34">
        <v>4400</v>
      </c>
      <c r="G123" s="19">
        <f t="shared" si="1"/>
        <v>117113904.00000001</v>
      </c>
    </row>
    <row r="124" spans="1:7" ht="12.75" customHeight="1" x14ac:dyDescent="0.2">
      <c r="A124" s="37">
        <v>110</v>
      </c>
      <c r="B124" s="31">
        <v>42747</v>
      </c>
      <c r="C124" s="32">
        <v>336266076</v>
      </c>
      <c r="D124" s="32" t="s">
        <v>180</v>
      </c>
      <c r="E124" s="34">
        <v>0</v>
      </c>
      <c r="F124" s="34">
        <v>18000</v>
      </c>
      <c r="G124" s="19">
        <f t="shared" si="1"/>
        <v>117095904.00000001</v>
      </c>
    </row>
    <row r="125" spans="1:7" ht="12.75" customHeight="1" x14ac:dyDescent="0.2">
      <c r="A125" s="37">
        <v>111</v>
      </c>
      <c r="B125" s="31">
        <v>42747</v>
      </c>
      <c r="C125" s="33">
        <v>366690337</v>
      </c>
      <c r="D125" s="33" t="s">
        <v>180</v>
      </c>
      <c r="E125" s="34">
        <v>0</v>
      </c>
      <c r="F125" s="34">
        <v>142970</v>
      </c>
      <c r="G125" s="19">
        <f t="shared" si="1"/>
        <v>116952934.00000001</v>
      </c>
    </row>
    <row r="126" spans="1:7" ht="12.75" customHeight="1" x14ac:dyDescent="0.2">
      <c r="A126" s="39">
        <v>112</v>
      </c>
      <c r="B126" s="31">
        <v>42747</v>
      </c>
      <c r="C126" s="32">
        <v>373150386</v>
      </c>
      <c r="D126" s="32" t="s">
        <v>180</v>
      </c>
      <c r="E126" s="34">
        <v>0</v>
      </c>
      <c r="F126" s="34">
        <v>20820.259999999998</v>
      </c>
      <c r="G126" s="19">
        <f t="shared" si="1"/>
        <v>116932113.74000001</v>
      </c>
    </row>
    <row r="127" spans="1:7" ht="12.75" customHeight="1" x14ac:dyDescent="0.2">
      <c r="A127" s="39">
        <v>113</v>
      </c>
      <c r="B127" s="31">
        <v>42747</v>
      </c>
      <c r="C127" s="33">
        <v>402640938</v>
      </c>
      <c r="D127" s="33" t="s">
        <v>180</v>
      </c>
      <c r="E127" s="34">
        <v>0</v>
      </c>
      <c r="F127" s="34">
        <v>21000</v>
      </c>
      <c r="G127" s="19">
        <f t="shared" si="1"/>
        <v>116911113.74000001</v>
      </c>
    </row>
    <row r="128" spans="1:7" ht="12.75" customHeight="1" x14ac:dyDescent="0.2">
      <c r="A128" s="37">
        <v>114</v>
      </c>
      <c r="B128" s="31">
        <v>42747</v>
      </c>
      <c r="C128" s="33">
        <v>429116025</v>
      </c>
      <c r="D128" s="33" t="s">
        <v>180</v>
      </c>
      <c r="E128" s="34">
        <v>0</v>
      </c>
      <c r="F128" s="34">
        <v>315000</v>
      </c>
      <c r="G128" s="19">
        <f t="shared" si="1"/>
        <v>116596113.74000001</v>
      </c>
    </row>
    <row r="129" spans="1:7" ht="12.75" customHeight="1" x14ac:dyDescent="0.2">
      <c r="A129" s="37">
        <v>115</v>
      </c>
      <c r="B129" s="31">
        <v>42747</v>
      </c>
      <c r="C129" s="33">
        <v>465380176</v>
      </c>
      <c r="D129" s="33" t="s">
        <v>180</v>
      </c>
      <c r="E129" s="34">
        <v>0</v>
      </c>
      <c r="F129" s="34">
        <v>2172.0700000000002</v>
      </c>
      <c r="G129" s="19">
        <f t="shared" si="1"/>
        <v>116593941.67000002</v>
      </c>
    </row>
    <row r="130" spans="1:7" ht="12.75" customHeight="1" x14ac:dyDescent="0.2">
      <c r="A130" s="39">
        <v>116</v>
      </c>
      <c r="B130" s="31">
        <v>42747</v>
      </c>
      <c r="C130" s="33">
        <v>504193731</v>
      </c>
      <c r="D130" s="33" t="s">
        <v>180</v>
      </c>
      <c r="E130" s="34">
        <v>0</v>
      </c>
      <c r="F130" s="34">
        <v>2400</v>
      </c>
      <c r="G130" s="19">
        <f t="shared" si="1"/>
        <v>116591541.67000002</v>
      </c>
    </row>
    <row r="131" spans="1:7" ht="12.75" customHeight="1" x14ac:dyDescent="0.2">
      <c r="A131" s="39">
        <v>117</v>
      </c>
      <c r="B131" s="31">
        <v>42747</v>
      </c>
      <c r="C131" s="33">
        <v>533707169</v>
      </c>
      <c r="D131" s="33" t="s">
        <v>180</v>
      </c>
      <c r="E131" s="34">
        <v>0</v>
      </c>
      <c r="F131" s="34">
        <v>800</v>
      </c>
      <c r="G131" s="19">
        <f t="shared" si="1"/>
        <v>116590741.67000002</v>
      </c>
    </row>
    <row r="132" spans="1:7" ht="12.75" customHeight="1" x14ac:dyDescent="0.2">
      <c r="A132" s="37">
        <v>118</v>
      </c>
      <c r="B132" s="31">
        <v>42747</v>
      </c>
      <c r="C132" s="32">
        <v>570040901</v>
      </c>
      <c r="D132" s="32" t="s">
        <v>180</v>
      </c>
      <c r="E132" s="34">
        <v>0</v>
      </c>
      <c r="F132" s="34">
        <v>3200</v>
      </c>
      <c r="G132" s="19">
        <f t="shared" si="1"/>
        <v>116587541.67000002</v>
      </c>
    </row>
    <row r="133" spans="1:7" ht="12.75" customHeight="1" x14ac:dyDescent="0.2">
      <c r="A133" s="37">
        <v>119</v>
      </c>
      <c r="B133" s="31">
        <v>42747</v>
      </c>
      <c r="C133" s="33">
        <v>597976247</v>
      </c>
      <c r="D133" s="33" t="s">
        <v>180</v>
      </c>
      <c r="E133" s="34">
        <v>0</v>
      </c>
      <c r="F133" s="34">
        <v>10500</v>
      </c>
      <c r="G133" s="19">
        <f t="shared" si="1"/>
        <v>116577041.67000002</v>
      </c>
    </row>
    <row r="134" spans="1:7" ht="12.75" customHeight="1" x14ac:dyDescent="0.2">
      <c r="A134" s="39">
        <v>120</v>
      </c>
      <c r="B134" s="31">
        <v>42747</v>
      </c>
      <c r="C134" s="32">
        <v>603877349</v>
      </c>
      <c r="D134" s="32" t="s">
        <v>180</v>
      </c>
      <c r="E134" s="34">
        <v>0</v>
      </c>
      <c r="F134" s="34">
        <v>3500</v>
      </c>
      <c r="G134" s="19">
        <f t="shared" si="1"/>
        <v>116573541.67000002</v>
      </c>
    </row>
    <row r="135" spans="1:7" ht="12.75" customHeight="1" x14ac:dyDescent="0.2">
      <c r="A135" s="39">
        <v>121</v>
      </c>
      <c r="B135" s="31">
        <v>42747</v>
      </c>
      <c r="C135" s="32">
        <v>639982509</v>
      </c>
      <c r="D135" s="32" t="s">
        <v>180</v>
      </c>
      <c r="E135" s="34">
        <v>0</v>
      </c>
      <c r="F135" s="34">
        <v>11850</v>
      </c>
      <c r="G135" s="19">
        <f t="shared" si="1"/>
        <v>116561691.67000002</v>
      </c>
    </row>
    <row r="136" spans="1:7" ht="12.75" customHeight="1" x14ac:dyDescent="0.2">
      <c r="A136" s="37">
        <v>122</v>
      </c>
      <c r="B136" s="31">
        <v>42747</v>
      </c>
      <c r="C136" s="33">
        <v>698801245</v>
      </c>
      <c r="D136" s="33" t="s">
        <v>180</v>
      </c>
      <c r="E136" s="34">
        <v>0</v>
      </c>
      <c r="F136" s="34">
        <v>3800</v>
      </c>
      <c r="G136" s="19">
        <f t="shared" si="1"/>
        <v>116557891.67000002</v>
      </c>
    </row>
    <row r="137" spans="1:7" ht="12.75" customHeight="1" x14ac:dyDescent="0.2">
      <c r="A137" s="37">
        <v>123</v>
      </c>
      <c r="B137" s="31">
        <v>42747</v>
      </c>
      <c r="C137" s="32">
        <v>714249101</v>
      </c>
      <c r="D137" s="32" t="s">
        <v>180</v>
      </c>
      <c r="E137" s="34">
        <v>0</v>
      </c>
      <c r="F137" s="34">
        <v>19100</v>
      </c>
      <c r="G137" s="19">
        <f t="shared" si="1"/>
        <v>116538791.67000002</v>
      </c>
    </row>
    <row r="138" spans="1:7" ht="12.75" customHeight="1" x14ac:dyDescent="0.2">
      <c r="A138" s="39">
        <v>124</v>
      </c>
      <c r="B138" s="31">
        <v>42747</v>
      </c>
      <c r="C138" s="32">
        <v>750901428</v>
      </c>
      <c r="D138" s="32" t="s">
        <v>180</v>
      </c>
      <c r="E138" s="34">
        <v>0</v>
      </c>
      <c r="F138" s="34">
        <v>4206.66</v>
      </c>
      <c r="G138" s="19">
        <f t="shared" si="1"/>
        <v>116534585.01000002</v>
      </c>
    </row>
    <row r="139" spans="1:7" ht="12.75" customHeight="1" x14ac:dyDescent="0.2">
      <c r="A139" s="39">
        <v>125</v>
      </c>
      <c r="B139" s="31">
        <v>42747</v>
      </c>
      <c r="C139" s="33">
        <v>802464573</v>
      </c>
      <c r="D139" s="33" t="s">
        <v>180</v>
      </c>
      <c r="E139" s="34">
        <v>0</v>
      </c>
      <c r="F139" s="34">
        <v>10827</v>
      </c>
      <c r="G139" s="19">
        <f t="shared" si="1"/>
        <v>116523758.01000002</v>
      </c>
    </row>
    <row r="140" spans="1:7" ht="12.75" customHeight="1" x14ac:dyDescent="0.2">
      <c r="A140" s="37">
        <v>126</v>
      </c>
      <c r="B140" s="31">
        <v>42747</v>
      </c>
      <c r="C140" s="32">
        <v>827368092</v>
      </c>
      <c r="D140" s="32" t="s">
        <v>180</v>
      </c>
      <c r="E140" s="34">
        <v>0</v>
      </c>
      <c r="F140" s="34">
        <v>323000</v>
      </c>
      <c r="G140" s="19">
        <f t="shared" si="1"/>
        <v>116200758.01000002</v>
      </c>
    </row>
    <row r="141" spans="1:7" ht="12.75" customHeight="1" x14ac:dyDescent="0.2">
      <c r="A141" s="37">
        <v>127</v>
      </c>
      <c r="B141" s="31">
        <v>42747</v>
      </c>
      <c r="C141" s="33">
        <v>835685838</v>
      </c>
      <c r="D141" s="33" t="s">
        <v>180</v>
      </c>
      <c r="E141" s="34">
        <v>0</v>
      </c>
      <c r="F141" s="34">
        <v>5334.04</v>
      </c>
      <c r="G141" s="19">
        <f t="shared" si="1"/>
        <v>116195423.97000001</v>
      </c>
    </row>
    <row r="142" spans="1:7" ht="12.75" customHeight="1" x14ac:dyDescent="0.2">
      <c r="A142" s="39">
        <v>128</v>
      </c>
      <c r="B142" s="31">
        <v>42747</v>
      </c>
      <c r="C142" s="32">
        <v>870441536</v>
      </c>
      <c r="D142" s="32" t="s">
        <v>180</v>
      </c>
      <c r="E142" s="34">
        <v>0</v>
      </c>
      <c r="F142" s="34">
        <v>34850</v>
      </c>
      <c r="G142" s="19">
        <f t="shared" si="1"/>
        <v>116160573.97000001</v>
      </c>
    </row>
    <row r="143" spans="1:7" ht="12.75" customHeight="1" x14ac:dyDescent="0.2">
      <c r="A143" s="39">
        <v>129</v>
      </c>
      <c r="B143" s="31">
        <v>42747</v>
      </c>
      <c r="C143" s="32">
        <v>885562619</v>
      </c>
      <c r="D143" s="32" t="s">
        <v>180</v>
      </c>
      <c r="E143" s="34">
        <v>0</v>
      </c>
      <c r="F143" s="34">
        <v>3480.73</v>
      </c>
      <c r="G143" s="19">
        <f t="shared" si="1"/>
        <v>116157093.24000001</v>
      </c>
    </row>
    <row r="144" spans="1:7" ht="12.75" customHeight="1" x14ac:dyDescent="0.2">
      <c r="A144" s="37">
        <v>130</v>
      </c>
      <c r="B144" s="31">
        <v>42747</v>
      </c>
      <c r="C144" s="33">
        <v>913380031</v>
      </c>
      <c r="D144" s="33" t="s">
        <v>180</v>
      </c>
      <c r="E144" s="34">
        <v>0</v>
      </c>
      <c r="F144" s="34">
        <v>69600</v>
      </c>
      <c r="G144" s="19">
        <f t="shared" si="1"/>
        <v>116087493.24000001</v>
      </c>
    </row>
    <row r="145" spans="1:7" ht="12.75" customHeight="1" x14ac:dyDescent="0.2">
      <c r="A145" s="37">
        <v>131</v>
      </c>
      <c r="B145" s="31">
        <v>42747</v>
      </c>
      <c r="C145" s="33">
        <v>966582072</v>
      </c>
      <c r="D145" s="33" t="s">
        <v>180</v>
      </c>
      <c r="E145" s="34">
        <v>0</v>
      </c>
      <c r="F145" s="34">
        <v>5385.38</v>
      </c>
      <c r="G145" s="19">
        <f t="shared" ref="G145:G178" si="2">+G144-F145+E145</f>
        <v>116082107.86000001</v>
      </c>
    </row>
    <row r="146" spans="1:7" ht="12.75" customHeight="1" x14ac:dyDescent="0.2">
      <c r="A146" s="39">
        <v>132</v>
      </c>
      <c r="B146" s="31">
        <v>42747</v>
      </c>
      <c r="C146" s="32">
        <v>971954669</v>
      </c>
      <c r="D146" s="32" t="s">
        <v>180</v>
      </c>
      <c r="E146" s="34">
        <v>0</v>
      </c>
      <c r="F146" s="34">
        <v>5100</v>
      </c>
      <c r="G146" s="19">
        <f t="shared" si="2"/>
        <v>116077007.86000001</v>
      </c>
    </row>
    <row r="147" spans="1:7" ht="12.75" customHeight="1" x14ac:dyDescent="0.2">
      <c r="A147" s="39">
        <v>133</v>
      </c>
      <c r="B147" s="31">
        <v>42747</v>
      </c>
      <c r="C147" s="32">
        <v>995487925</v>
      </c>
      <c r="D147" s="32" t="s">
        <v>180</v>
      </c>
      <c r="E147" s="34">
        <v>0</v>
      </c>
      <c r="F147" s="34">
        <v>23600</v>
      </c>
      <c r="G147" s="19">
        <f t="shared" si="2"/>
        <v>116053407.86000001</v>
      </c>
    </row>
    <row r="148" spans="1:7" ht="12.75" customHeight="1" x14ac:dyDescent="0.2">
      <c r="A148" s="37">
        <v>134</v>
      </c>
      <c r="B148" s="31">
        <v>42747</v>
      </c>
      <c r="C148" s="33">
        <v>1741592761</v>
      </c>
      <c r="D148" s="33" t="s">
        <v>179</v>
      </c>
      <c r="E148" s="34">
        <v>1874.71</v>
      </c>
      <c r="F148" s="34">
        <v>0</v>
      </c>
      <c r="G148" s="19">
        <f t="shared" si="2"/>
        <v>116055282.57000001</v>
      </c>
    </row>
    <row r="149" spans="1:7" ht="12.75" customHeight="1" x14ac:dyDescent="0.2">
      <c r="A149" s="37">
        <v>135</v>
      </c>
      <c r="B149" s="31">
        <v>42747</v>
      </c>
      <c r="C149" s="32">
        <v>1741603520</v>
      </c>
      <c r="D149" s="32" t="s">
        <v>179</v>
      </c>
      <c r="E149" s="34">
        <v>2624.6</v>
      </c>
      <c r="F149" s="34">
        <v>0</v>
      </c>
      <c r="G149" s="19">
        <f t="shared" si="2"/>
        <v>116057907.17</v>
      </c>
    </row>
    <row r="150" spans="1:7" ht="12.75" customHeight="1" x14ac:dyDescent="0.2">
      <c r="A150" s="39">
        <v>136</v>
      </c>
      <c r="B150" s="31">
        <v>42747</v>
      </c>
      <c r="C150" s="33">
        <v>1741607577</v>
      </c>
      <c r="D150" s="33" t="s">
        <v>179</v>
      </c>
      <c r="E150" s="34">
        <v>3931.65</v>
      </c>
      <c r="F150" s="34">
        <v>0</v>
      </c>
      <c r="G150" s="19">
        <f t="shared" si="2"/>
        <v>116061838.82000001</v>
      </c>
    </row>
    <row r="151" spans="1:7" ht="12.75" customHeight="1" x14ac:dyDescent="0.2">
      <c r="A151" s="39">
        <v>137</v>
      </c>
      <c r="B151" s="31">
        <v>42747</v>
      </c>
      <c r="C151" s="32">
        <v>1741611387</v>
      </c>
      <c r="D151" s="32" t="s">
        <v>179</v>
      </c>
      <c r="E151" s="34">
        <v>2071.56</v>
      </c>
      <c r="F151" s="34">
        <v>0</v>
      </c>
      <c r="G151" s="19">
        <f t="shared" si="2"/>
        <v>116063910.38000001</v>
      </c>
    </row>
    <row r="152" spans="1:7" ht="12.75" customHeight="1" x14ac:dyDescent="0.2">
      <c r="A152" s="37">
        <v>138</v>
      </c>
      <c r="B152" s="31">
        <v>42747</v>
      </c>
      <c r="C152" s="33">
        <v>1741718769</v>
      </c>
      <c r="D152" s="33" t="s">
        <v>179</v>
      </c>
      <c r="E152" s="34">
        <v>3149.52</v>
      </c>
      <c r="F152" s="34">
        <v>0</v>
      </c>
      <c r="G152" s="19">
        <f t="shared" si="2"/>
        <v>116067059.90000001</v>
      </c>
    </row>
    <row r="153" spans="1:7" ht="12.75" customHeight="1" x14ac:dyDescent="0.2">
      <c r="A153" s="37">
        <v>139</v>
      </c>
      <c r="B153" s="31">
        <v>42747</v>
      </c>
      <c r="C153" s="32">
        <v>1741729585</v>
      </c>
      <c r="D153" s="32" t="s">
        <v>179</v>
      </c>
      <c r="E153" s="34">
        <v>4274.34</v>
      </c>
      <c r="F153" s="34">
        <v>0</v>
      </c>
      <c r="G153" s="19">
        <f t="shared" si="2"/>
        <v>116071334.24000001</v>
      </c>
    </row>
    <row r="154" spans="1:7" ht="12.75" customHeight="1" x14ac:dyDescent="0.2">
      <c r="A154" s="39">
        <v>140</v>
      </c>
      <c r="B154" s="31">
        <v>42747</v>
      </c>
      <c r="C154" s="33">
        <v>1742393783</v>
      </c>
      <c r="D154" s="33" t="s">
        <v>218</v>
      </c>
      <c r="E154" s="34">
        <v>7601.05</v>
      </c>
      <c r="F154" s="34">
        <v>0</v>
      </c>
      <c r="G154" s="19">
        <f t="shared" si="2"/>
        <v>116078935.29000001</v>
      </c>
    </row>
    <row r="155" spans="1:7" ht="12.75" customHeight="1" x14ac:dyDescent="0.2">
      <c r="A155" s="39">
        <v>141</v>
      </c>
      <c r="B155" s="26" t="s">
        <v>162</v>
      </c>
      <c r="C155" s="27">
        <v>34491</v>
      </c>
      <c r="D155" s="26" t="s">
        <v>74</v>
      </c>
      <c r="E155" s="29"/>
      <c r="F155" s="28">
        <v>19166.669999999998</v>
      </c>
      <c r="G155" s="19">
        <f t="shared" si="2"/>
        <v>116059768.62</v>
      </c>
    </row>
    <row r="156" spans="1:7" ht="12.75" customHeight="1" x14ac:dyDescent="0.2">
      <c r="A156" s="37">
        <v>142</v>
      </c>
      <c r="B156" s="31">
        <v>42748</v>
      </c>
      <c r="C156" s="33">
        <v>235720690</v>
      </c>
      <c r="D156" s="33" t="s">
        <v>216</v>
      </c>
      <c r="E156" s="34">
        <v>4600</v>
      </c>
      <c r="F156" s="34">
        <v>0</v>
      </c>
      <c r="G156" s="19">
        <f t="shared" si="2"/>
        <v>116064368.62</v>
      </c>
    </row>
    <row r="157" spans="1:7" ht="12.75" customHeight="1" x14ac:dyDescent="0.2">
      <c r="A157" s="37">
        <v>143</v>
      </c>
      <c r="B157" s="26" t="s">
        <v>163</v>
      </c>
      <c r="C157" s="27">
        <v>34492</v>
      </c>
      <c r="D157" s="26" t="s">
        <v>75</v>
      </c>
      <c r="E157" s="29"/>
      <c r="F157" s="28">
        <v>2128.98</v>
      </c>
      <c r="G157" s="19">
        <f t="shared" si="2"/>
        <v>116062239.64</v>
      </c>
    </row>
    <row r="158" spans="1:7" ht="12.75" customHeight="1" x14ac:dyDescent="0.2">
      <c r="A158" s="39">
        <v>144</v>
      </c>
      <c r="B158" s="26" t="s">
        <v>163</v>
      </c>
      <c r="C158" s="27">
        <v>34493</v>
      </c>
      <c r="D158" s="26" t="s">
        <v>76</v>
      </c>
      <c r="E158" s="29"/>
      <c r="F158" s="28">
        <v>5400</v>
      </c>
      <c r="G158" s="19">
        <f t="shared" si="2"/>
        <v>116056839.64</v>
      </c>
    </row>
    <row r="159" spans="1:7" ht="12.75" customHeight="1" x14ac:dyDescent="0.2">
      <c r="A159" s="39">
        <v>145</v>
      </c>
      <c r="B159" s="26" t="s">
        <v>163</v>
      </c>
      <c r="C159" s="27">
        <v>34494</v>
      </c>
      <c r="D159" s="26" t="s">
        <v>77</v>
      </c>
      <c r="E159" s="29"/>
      <c r="F159" s="28">
        <v>174914.56</v>
      </c>
      <c r="G159" s="19">
        <f t="shared" si="2"/>
        <v>115881925.08</v>
      </c>
    </row>
    <row r="160" spans="1:7" ht="12.75" customHeight="1" x14ac:dyDescent="0.2">
      <c r="A160" s="37">
        <v>146</v>
      </c>
      <c r="B160" s="26" t="s">
        <v>163</v>
      </c>
      <c r="C160" s="27">
        <v>34495</v>
      </c>
      <c r="D160" s="26" t="s">
        <v>18</v>
      </c>
      <c r="E160" s="29"/>
      <c r="F160" s="28">
        <v>12400.08</v>
      </c>
      <c r="G160" s="19">
        <f t="shared" si="2"/>
        <v>115869525</v>
      </c>
    </row>
    <row r="161" spans="1:7" ht="12.75" customHeight="1" x14ac:dyDescent="0.2">
      <c r="A161" s="37">
        <v>147</v>
      </c>
      <c r="B161" s="26" t="s">
        <v>163</v>
      </c>
      <c r="C161" s="27">
        <v>34496</v>
      </c>
      <c r="D161" s="26" t="s">
        <v>78</v>
      </c>
      <c r="E161" s="29"/>
      <c r="F161" s="28">
        <v>7484.28</v>
      </c>
      <c r="G161" s="19">
        <f t="shared" si="2"/>
        <v>115862040.72</v>
      </c>
    </row>
    <row r="162" spans="1:7" ht="12.75" customHeight="1" x14ac:dyDescent="0.2">
      <c r="A162" s="39">
        <v>148</v>
      </c>
      <c r="B162" s="26" t="s">
        <v>163</v>
      </c>
      <c r="C162" s="27">
        <v>34497</v>
      </c>
      <c r="D162" s="26" t="s">
        <v>79</v>
      </c>
      <c r="E162" s="29"/>
      <c r="F162" s="28">
        <v>7400</v>
      </c>
      <c r="G162" s="19">
        <f t="shared" si="2"/>
        <v>115854640.72</v>
      </c>
    </row>
    <row r="163" spans="1:7" ht="12.75" customHeight="1" x14ac:dyDescent="0.2">
      <c r="A163" s="39">
        <v>149</v>
      </c>
      <c r="B163" s="26" t="s">
        <v>163</v>
      </c>
      <c r="C163" s="27">
        <v>34498</v>
      </c>
      <c r="D163" s="26" t="s">
        <v>80</v>
      </c>
      <c r="E163" s="29"/>
      <c r="F163" s="28">
        <v>1900</v>
      </c>
      <c r="G163" s="19">
        <f t="shared" si="2"/>
        <v>115852740.72</v>
      </c>
    </row>
    <row r="164" spans="1:7" ht="12.75" customHeight="1" x14ac:dyDescent="0.2">
      <c r="A164" s="37">
        <v>150</v>
      </c>
      <c r="B164" s="26" t="s">
        <v>163</v>
      </c>
      <c r="C164" s="27">
        <v>34499</v>
      </c>
      <c r="D164" s="26" t="s">
        <v>24</v>
      </c>
      <c r="E164" s="29"/>
      <c r="F164" s="28">
        <v>740</v>
      </c>
      <c r="G164" s="19">
        <f t="shared" si="2"/>
        <v>115852000.72</v>
      </c>
    </row>
    <row r="165" spans="1:7" ht="12.75" customHeight="1" x14ac:dyDescent="0.2">
      <c r="A165" s="37">
        <v>151</v>
      </c>
      <c r="B165" s="26" t="s">
        <v>163</v>
      </c>
      <c r="C165" s="27">
        <v>34500</v>
      </c>
      <c r="D165" s="26" t="s">
        <v>81</v>
      </c>
      <c r="E165" s="29"/>
      <c r="F165" s="28">
        <v>681983.57</v>
      </c>
      <c r="G165" s="19">
        <f t="shared" si="2"/>
        <v>115170017.15000001</v>
      </c>
    </row>
    <row r="166" spans="1:7" ht="12.75" customHeight="1" x14ac:dyDescent="0.2">
      <c r="A166" s="39">
        <v>152</v>
      </c>
      <c r="B166" s="26" t="s">
        <v>163</v>
      </c>
      <c r="C166" s="27">
        <v>34501</v>
      </c>
      <c r="D166" s="30" t="s">
        <v>173</v>
      </c>
      <c r="E166" s="29"/>
      <c r="F166" s="28">
        <v>0</v>
      </c>
      <c r="G166" s="19">
        <f t="shared" si="2"/>
        <v>115170017.15000001</v>
      </c>
    </row>
    <row r="167" spans="1:7" ht="12.75" customHeight="1" x14ac:dyDescent="0.2">
      <c r="A167" s="39">
        <v>153</v>
      </c>
      <c r="B167" s="26" t="s">
        <v>163</v>
      </c>
      <c r="C167" s="27">
        <v>34502</v>
      </c>
      <c r="D167" s="26" t="s">
        <v>82</v>
      </c>
      <c r="E167" s="29"/>
      <c r="F167" s="28">
        <v>7992</v>
      </c>
      <c r="G167" s="19">
        <f t="shared" si="2"/>
        <v>115162025.15000001</v>
      </c>
    </row>
    <row r="168" spans="1:7" ht="12.75" customHeight="1" x14ac:dyDescent="0.2">
      <c r="A168" s="37">
        <v>154</v>
      </c>
      <c r="B168" s="26" t="s">
        <v>163</v>
      </c>
      <c r="C168" s="27">
        <v>34503</v>
      </c>
      <c r="D168" s="26" t="s">
        <v>83</v>
      </c>
      <c r="E168" s="29"/>
      <c r="F168" s="28">
        <v>86539.45</v>
      </c>
      <c r="G168" s="19">
        <f t="shared" si="2"/>
        <v>115075485.7</v>
      </c>
    </row>
    <row r="169" spans="1:7" ht="12.75" customHeight="1" x14ac:dyDescent="0.2">
      <c r="A169" s="37">
        <v>155</v>
      </c>
      <c r="B169" s="26" t="s">
        <v>163</v>
      </c>
      <c r="C169" s="27">
        <v>34504</v>
      </c>
      <c r="D169" s="26" t="s">
        <v>84</v>
      </c>
      <c r="E169" s="29"/>
      <c r="F169" s="28">
        <v>18073.55</v>
      </c>
      <c r="G169" s="19">
        <f t="shared" si="2"/>
        <v>115057412.15000001</v>
      </c>
    </row>
    <row r="170" spans="1:7" ht="12.75" customHeight="1" x14ac:dyDescent="0.2">
      <c r="A170" s="39">
        <v>156</v>
      </c>
      <c r="B170" s="26" t="s">
        <v>163</v>
      </c>
      <c r="C170" s="27">
        <v>34505</v>
      </c>
      <c r="D170" s="26" t="s">
        <v>85</v>
      </c>
      <c r="E170" s="29"/>
      <c r="F170" s="28">
        <v>69672.63</v>
      </c>
      <c r="G170" s="19">
        <f t="shared" si="2"/>
        <v>114987739.52000001</v>
      </c>
    </row>
    <row r="171" spans="1:7" ht="12.75" customHeight="1" x14ac:dyDescent="0.2">
      <c r="A171" s="39">
        <v>157</v>
      </c>
      <c r="B171" s="26" t="s">
        <v>163</v>
      </c>
      <c r="C171" s="27">
        <v>34506</v>
      </c>
      <c r="D171" s="26" t="s">
        <v>86</v>
      </c>
      <c r="E171" s="29"/>
      <c r="F171" s="28">
        <v>73140.61</v>
      </c>
      <c r="G171" s="19">
        <f t="shared" si="2"/>
        <v>114914598.91000001</v>
      </c>
    </row>
    <row r="172" spans="1:7" ht="12.75" customHeight="1" x14ac:dyDescent="0.2">
      <c r="A172" s="37">
        <v>158</v>
      </c>
      <c r="B172" s="26" t="s">
        <v>163</v>
      </c>
      <c r="C172" s="27">
        <v>34507</v>
      </c>
      <c r="D172" s="26" t="s">
        <v>87</v>
      </c>
      <c r="E172" s="29"/>
      <c r="F172" s="28">
        <v>64638</v>
      </c>
      <c r="G172" s="19">
        <f t="shared" si="2"/>
        <v>114849960.91000001</v>
      </c>
    </row>
    <row r="173" spans="1:7" ht="12.75" customHeight="1" x14ac:dyDescent="0.2">
      <c r="A173" s="37">
        <v>159</v>
      </c>
      <c r="B173" s="26" t="s">
        <v>163</v>
      </c>
      <c r="C173" s="27">
        <v>34508</v>
      </c>
      <c r="D173" s="26" t="s">
        <v>12</v>
      </c>
      <c r="E173" s="29"/>
      <c r="F173" s="28">
        <v>1100</v>
      </c>
      <c r="G173" s="19">
        <f t="shared" si="2"/>
        <v>114848860.91000001</v>
      </c>
    </row>
    <row r="174" spans="1:7" ht="12.75" customHeight="1" x14ac:dyDescent="0.2">
      <c r="A174" s="39">
        <v>160</v>
      </c>
      <c r="B174" s="26" t="s">
        <v>163</v>
      </c>
      <c r="C174" s="27">
        <v>34509</v>
      </c>
      <c r="D174" s="26" t="s">
        <v>88</v>
      </c>
      <c r="E174" s="29"/>
      <c r="F174" s="28">
        <v>6666.67</v>
      </c>
      <c r="G174" s="19">
        <f t="shared" si="2"/>
        <v>114842194.24000001</v>
      </c>
    </row>
    <row r="175" spans="1:7" ht="12.75" customHeight="1" x14ac:dyDescent="0.2">
      <c r="A175" s="39">
        <v>161</v>
      </c>
      <c r="B175" s="26" t="s">
        <v>163</v>
      </c>
      <c r="C175" s="27">
        <v>34510</v>
      </c>
      <c r="D175" s="26" t="s">
        <v>89</v>
      </c>
      <c r="E175" s="29"/>
      <c r="F175" s="28">
        <v>80000</v>
      </c>
      <c r="G175" s="19">
        <f t="shared" si="2"/>
        <v>114762194.24000001</v>
      </c>
    </row>
    <row r="176" spans="1:7" ht="12.75" customHeight="1" x14ac:dyDescent="0.2">
      <c r="A176" s="37">
        <v>162</v>
      </c>
      <c r="B176" s="26" t="s">
        <v>163</v>
      </c>
      <c r="C176" s="27">
        <v>34511</v>
      </c>
      <c r="D176" s="26" t="s">
        <v>90</v>
      </c>
      <c r="E176" s="29"/>
      <c r="F176" s="28">
        <v>3000</v>
      </c>
      <c r="G176" s="19">
        <f t="shared" si="2"/>
        <v>114759194.24000001</v>
      </c>
    </row>
    <row r="177" spans="1:7" ht="12.75" customHeight="1" x14ac:dyDescent="0.2">
      <c r="A177" s="37">
        <v>163</v>
      </c>
      <c r="B177" s="26" t="s">
        <v>163</v>
      </c>
      <c r="C177" s="27">
        <v>34512</v>
      </c>
      <c r="D177" s="26" t="s">
        <v>91</v>
      </c>
      <c r="E177" s="29"/>
      <c r="F177" s="28">
        <v>61696</v>
      </c>
      <c r="G177" s="19">
        <f t="shared" si="2"/>
        <v>114697498.24000001</v>
      </c>
    </row>
    <row r="178" spans="1:7" ht="12.75" customHeight="1" x14ac:dyDescent="0.2">
      <c r="A178" s="39">
        <v>164</v>
      </c>
      <c r="B178" s="26" t="s">
        <v>163</v>
      </c>
      <c r="C178" s="27">
        <v>34513</v>
      </c>
      <c r="D178" s="26" t="s">
        <v>31</v>
      </c>
      <c r="E178" s="29"/>
      <c r="F178" s="28">
        <v>10000</v>
      </c>
      <c r="G178" s="19">
        <f t="shared" si="2"/>
        <v>114687498.24000001</v>
      </c>
    </row>
    <row r="179" spans="1:7" ht="12.75" customHeight="1" x14ac:dyDescent="0.2">
      <c r="A179" s="39">
        <v>165</v>
      </c>
      <c r="B179" s="26" t="s">
        <v>163</v>
      </c>
      <c r="C179" s="27">
        <v>34514</v>
      </c>
      <c r="D179" s="26" t="s">
        <v>92</v>
      </c>
      <c r="E179" s="29"/>
      <c r="F179" s="28">
        <v>80000</v>
      </c>
      <c r="G179" s="19">
        <f>+G178-F179+E179</f>
        <v>114607498.24000001</v>
      </c>
    </row>
    <row r="180" spans="1:7" ht="12.75" customHeight="1" x14ac:dyDescent="0.2">
      <c r="A180" s="37">
        <v>166</v>
      </c>
      <c r="B180" s="26" t="s">
        <v>163</v>
      </c>
      <c r="C180" s="27">
        <v>34515</v>
      </c>
      <c r="D180" s="26" t="s">
        <v>93</v>
      </c>
      <c r="E180" s="29"/>
      <c r="F180" s="28">
        <v>50000</v>
      </c>
      <c r="G180" s="43">
        <f t="shared" ref="G180:G243" si="3">+G179-F180+E180</f>
        <v>114557498.24000001</v>
      </c>
    </row>
    <row r="181" spans="1:7" ht="12.75" customHeight="1" x14ac:dyDescent="0.2">
      <c r="A181" s="37">
        <v>167</v>
      </c>
      <c r="B181" s="26" t="s">
        <v>163</v>
      </c>
      <c r="C181" s="27">
        <v>34516</v>
      </c>
      <c r="D181" s="26" t="s">
        <v>94</v>
      </c>
      <c r="E181" s="29"/>
      <c r="F181" s="28">
        <v>40000</v>
      </c>
      <c r="G181" s="19">
        <f t="shared" si="3"/>
        <v>114517498.24000001</v>
      </c>
    </row>
    <row r="182" spans="1:7" ht="12.75" customHeight="1" x14ac:dyDescent="0.2">
      <c r="A182" s="39">
        <v>168</v>
      </c>
      <c r="B182" s="26" t="s">
        <v>163</v>
      </c>
      <c r="C182" s="27">
        <v>34517</v>
      </c>
      <c r="D182" s="26" t="s">
        <v>95</v>
      </c>
      <c r="E182" s="29"/>
      <c r="F182" s="28">
        <v>20000</v>
      </c>
      <c r="G182" s="19">
        <f t="shared" si="3"/>
        <v>114497498.24000001</v>
      </c>
    </row>
    <row r="183" spans="1:7" ht="12.75" customHeight="1" x14ac:dyDescent="0.2">
      <c r="A183" s="39">
        <v>169</v>
      </c>
      <c r="B183" s="31">
        <v>42751</v>
      </c>
      <c r="C183" s="33">
        <v>122007604</v>
      </c>
      <c r="D183" s="33" t="s">
        <v>180</v>
      </c>
      <c r="E183" s="34">
        <v>0</v>
      </c>
      <c r="F183" s="34">
        <v>43000</v>
      </c>
      <c r="G183" s="19">
        <f t="shared" si="3"/>
        <v>114454498.24000001</v>
      </c>
    </row>
    <row r="184" spans="1:7" ht="12.75" customHeight="1" x14ac:dyDescent="0.2">
      <c r="A184" s="37">
        <v>170</v>
      </c>
      <c r="B184" s="31">
        <v>42751</v>
      </c>
      <c r="C184" s="32">
        <v>130831243</v>
      </c>
      <c r="D184" s="32" t="s">
        <v>180</v>
      </c>
      <c r="E184" s="34">
        <v>0</v>
      </c>
      <c r="F184" s="34">
        <v>2400</v>
      </c>
      <c r="G184" s="19">
        <f t="shared" si="3"/>
        <v>114452098.24000001</v>
      </c>
    </row>
    <row r="185" spans="1:7" ht="12.75" customHeight="1" x14ac:dyDescent="0.2">
      <c r="A185" s="37">
        <v>171</v>
      </c>
      <c r="B185" s="31">
        <v>42751</v>
      </c>
      <c r="C185" s="32">
        <v>235680918</v>
      </c>
      <c r="D185" s="32" t="s">
        <v>211</v>
      </c>
      <c r="E185" s="34">
        <v>54</v>
      </c>
      <c r="F185" s="34">
        <v>0</v>
      </c>
      <c r="G185" s="19">
        <f t="shared" si="3"/>
        <v>114452152.24000001</v>
      </c>
    </row>
    <row r="186" spans="1:7" ht="12.75" customHeight="1" x14ac:dyDescent="0.2">
      <c r="A186" s="39">
        <v>172</v>
      </c>
      <c r="B186" s="31">
        <v>42751</v>
      </c>
      <c r="C186" s="32">
        <v>437665769</v>
      </c>
      <c r="D186" s="32" t="s">
        <v>180</v>
      </c>
      <c r="E186" s="34">
        <v>0</v>
      </c>
      <c r="F186" s="34">
        <v>27800</v>
      </c>
      <c r="G186" s="19">
        <f t="shared" si="3"/>
        <v>114424352.24000001</v>
      </c>
    </row>
    <row r="187" spans="1:7" ht="12.75" customHeight="1" x14ac:dyDescent="0.2">
      <c r="A187" s="39">
        <v>173</v>
      </c>
      <c r="B187" s="31">
        <v>42751</v>
      </c>
      <c r="C187" s="33">
        <v>706535666</v>
      </c>
      <c r="D187" s="33" t="s">
        <v>180</v>
      </c>
      <c r="E187" s="34">
        <v>0</v>
      </c>
      <c r="F187" s="34">
        <v>7560</v>
      </c>
      <c r="G187" s="19">
        <f t="shared" si="3"/>
        <v>114416792.24000001</v>
      </c>
    </row>
    <row r="188" spans="1:7" ht="12.75" customHeight="1" x14ac:dyDescent="0.2">
      <c r="A188" s="37">
        <v>174</v>
      </c>
      <c r="B188" s="31">
        <v>42751</v>
      </c>
      <c r="C188" s="32">
        <v>871042549</v>
      </c>
      <c r="D188" s="32" t="s">
        <v>180</v>
      </c>
      <c r="E188" s="34">
        <v>0</v>
      </c>
      <c r="F188" s="34">
        <v>3600</v>
      </c>
      <c r="G188" s="19">
        <f t="shared" si="3"/>
        <v>114413192.24000001</v>
      </c>
    </row>
    <row r="189" spans="1:7" ht="12.75" customHeight="1" x14ac:dyDescent="0.2">
      <c r="A189" s="37">
        <v>175</v>
      </c>
      <c r="B189" s="31">
        <v>42751</v>
      </c>
      <c r="C189" s="33">
        <v>968856518</v>
      </c>
      <c r="D189" s="33" t="s">
        <v>180</v>
      </c>
      <c r="E189" s="34">
        <v>0</v>
      </c>
      <c r="F189" s="34">
        <v>58661.15</v>
      </c>
      <c r="G189" s="19">
        <f t="shared" si="3"/>
        <v>114354531.09</v>
      </c>
    </row>
    <row r="190" spans="1:7" ht="12.75" customHeight="1" x14ac:dyDescent="0.2">
      <c r="A190" s="39">
        <v>176</v>
      </c>
      <c r="B190" s="26" t="s">
        <v>164</v>
      </c>
      <c r="C190" s="27">
        <v>34518</v>
      </c>
      <c r="D190" s="26" t="s">
        <v>96</v>
      </c>
      <c r="E190" s="29"/>
      <c r="F190" s="28">
        <v>13400</v>
      </c>
      <c r="G190" s="19">
        <f t="shared" si="3"/>
        <v>114341131.09</v>
      </c>
    </row>
    <row r="191" spans="1:7" ht="12.75" customHeight="1" x14ac:dyDescent="0.2">
      <c r="A191" s="39">
        <v>177</v>
      </c>
      <c r="B191" s="26" t="s">
        <v>164</v>
      </c>
      <c r="C191" s="27">
        <v>34519</v>
      </c>
      <c r="D191" s="26" t="s">
        <v>97</v>
      </c>
      <c r="E191" s="29"/>
      <c r="F191" s="28">
        <v>164272.92000000001</v>
      </c>
      <c r="G191" s="19">
        <f t="shared" si="3"/>
        <v>114176858.17</v>
      </c>
    </row>
    <row r="192" spans="1:7" ht="12.75" customHeight="1" x14ac:dyDescent="0.2">
      <c r="A192" s="37">
        <v>178</v>
      </c>
      <c r="B192" s="26" t="s">
        <v>164</v>
      </c>
      <c r="C192" s="27">
        <v>34520</v>
      </c>
      <c r="D192" s="26" t="s">
        <v>98</v>
      </c>
      <c r="E192" s="29"/>
      <c r="F192" s="28">
        <v>60352.85</v>
      </c>
      <c r="G192" s="19">
        <f t="shared" si="3"/>
        <v>114116505.32000001</v>
      </c>
    </row>
    <row r="193" spans="1:7" ht="12.75" customHeight="1" x14ac:dyDescent="0.2">
      <c r="A193" s="37">
        <v>179</v>
      </c>
      <c r="B193" s="26" t="s">
        <v>164</v>
      </c>
      <c r="C193" s="27">
        <v>34521</v>
      </c>
      <c r="D193" s="26" t="s">
        <v>99</v>
      </c>
      <c r="E193" s="29"/>
      <c r="F193" s="28">
        <v>174585</v>
      </c>
      <c r="G193" s="19">
        <f t="shared" si="3"/>
        <v>113941920.32000001</v>
      </c>
    </row>
    <row r="194" spans="1:7" ht="12.75" customHeight="1" x14ac:dyDescent="0.2">
      <c r="A194" s="39">
        <v>180</v>
      </c>
      <c r="B194" s="26" t="s">
        <v>164</v>
      </c>
      <c r="C194" s="27">
        <v>34522</v>
      </c>
      <c r="D194" s="26" t="s">
        <v>43</v>
      </c>
      <c r="E194" s="29"/>
      <c r="F194" s="28">
        <v>32610</v>
      </c>
      <c r="G194" s="19">
        <f t="shared" si="3"/>
        <v>113909310.32000001</v>
      </c>
    </row>
    <row r="195" spans="1:7" ht="12.75" customHeight="1" x14ac:dyDescent="0.2">
      <c r="A195" s="39">
        <v>181</v>
      </c>
      <c r="B195" s="31">
        <v>42752</v>
      </c>
      <c r="C195" s="33">
        <v>14091090</v>
      </c>
      <c r="D195" s="33" t="s">
        <v>221</v>
      </c>
      <c r="E195" s="34">
        <v>23000</v>
      </c>
      <c r="F195" s="34">
        <v>0</v>
      </c>
      <c r="G195" s="19">
        <f t="shared" si="3"/>
        <v>113932310.32000001</v>
      </c>
    </row>
    <row r="196" spans="1:7" ht="12.75" customHeight="1" x14ac:dyDescent="0.2">
      <c r="A196" s="37">
        <v>182</v>
      </c>
      <c r="B196" s="31">
        <v>42752</v>
      </c>
      <c r="C196" s="32">
        <v>14091091</v>
      </c>
      <c r="D196" s="32" t="s">
        <v>222</v>
      </c>
      <c r="E196" s="34">
        <v>42233.46</v>
      </c>
      <c r="F196" s="34">
        <v>0</v>
      </c>
      <c r="G196" s="19">
        <f t="shared" si="3"/>
        <v>113974543.78</v>
      </c>
    </row>
    <row r="197" spans="1:7" ht="12.75" customHeight="1" x14ac:dyDescent="0.2">
      <c r="A197" s="37">
        <v>183</v>
      </c>
      <c r="B197" s="31">
        <v>42752</v>
      </c>
      <c r="C197" s="33">
        <v>225049072</v>
      </c>
      <c r="D197" s="33" t="s">
        <v>217</v>
      </c>
      <c r="E197" s="34">
        <v>5000</v>
      </c>
      <c r="F197" s="34">
        <v>0</v>
      </c>
      <c r="G197" s="19">
        <f t="shared" si="3"/>
        <v>113979543.78</v>
      </c>
    </row>
    <row r="198" spans="1:7" ht="12.75" customHeight="1" x14ac:dyDescent="0.2">
      <c r="A198" s="39">
        <v>184</v>
      </c>
      <c r="B198" s="31">
        <v>42752</v>
      </c>
      <c r="C198" s="33">
        <v>237315698</v>
      </c>
      <c r="D198" s="33" t="s">
        <v>178</v>
      </c>
      <c r="E198" s="34">
        <v>1775</v>
      </c>
      <c r="F198" s="34">
        <v>0</v>
      </c>
      <c r="G198" s="19">
        <f t="shared" si="3"/>
        <v>113981318.78</v>
      </c>
    </row>
    <row r="199" spans="1:7" ht="12.75" customHeight="1" x14ac:dyDescent="0.2">
      <c r="A199" s="39">
        <v>185</v>
      </c>
      <c r="B199" s="31">
        <v>42752</v>
      </c>
      <c r="C199" s="32">
        <v>237864266</v>
      </c>
      <c r="D199" s="32" t="s">
        <v>178</v>
      </c>
      <c r="E199" s="34">
        <v>2400</v>
      </c>
      <c r="F199" s="34">
        <v>0</v>
      </c>
      <c r="G199" s="19">
        <f t="shared" si="3"/>
        <v>113983718.78</v>
      </c>
    </row>
    <row r="200" spans="1:7" ht="12.75" customHeight="1" x14ac:dyDescent="0.2">
      <c r="A200" s="37">
        <v>186</v>
      </c>
      <c r="B200" s="26" t="s">
        <v>165</v>
      </c>
      <c r="C200" s="27">
        <v>34523</v>
      </c>
      <c r="D200" s="26" t="s">
        <v>100</v>
      </c>
      <c r="E200" s="29"/>
      <c r="F200" s="28">
        <v>2609</v>
      </c>
      <c r="G200" s="19">
        <f t="shared" si="3"/>
        <v>113981109.78</v>
      </c>
    </row>
    <row r="201" spans="1:7" ht="12.75" customHeight="1" x14ac:dyDescent="0.2">
      <c r="A201" s="37">
        <v>187</v>
      </c>
      <c r="B201" s="26" t="s">
        <v>165</v>
      </c>
      <c r="C201" s="27">
        <v>34524</v>
      </c>
      <c r="D201" s="26" t="s">
        <v>101</v>
      </c>
      <c r="E201" s="29"/>
      <c r="F201" s="28">
        <v>3950.82</v>
      </c>
      <c r="G201" s="19">
        <f t="shared" si="3"/>
        <v>113977158.96000001</v>
      </c>
    </row>
    <row r="202" spans="1:7" ht="12.75" customHeight="1" x14ac:dyDescent="0.2">
      <c r="A202" s="39">
        <v>188</v>
      </c>
      <c r="B202" s="26" t="s">
        <v>165</v>
      </c>
      <c r="C202" s="27">
        <v>34525</v>
      </c>
      <c r="D202" s="26" t="s">
        <v>102</v>
      </c>
      <c r="E202" s="29"/>
      <c r="F202" s="28">
        <v>2250</v>
      </c>
      <c r="G202" s="19">
        <f t="shared" si="3"/>
        <v>113974908.96000001</v>
      </c>
    </row>
    <row r="203" spans="1:7" ht="12.75" customHeight="1" x14ac:dyDescent="0.2">
      <c r="A203" s="39">
        <v>189</v>
      </c>
      <c r="B203" s="26" t="s">
        <v>165</v>
      </c>
      <c r="C203" s="27">
        <v>34526</v>
      </c>
      <c r="D203" s="26" t="s">
        <v>103</v>
      </c>
      <c r="E203" s="29"/>
      <c r="F203" s="28">
        <v>260706.6</v>
      </c>
      <c r="G203" s="19">
        <f t="shared" si="3"/>
        <v>113714202.36000001</v>
      </c>
    </row>
    <row r="204" spans="1:7" ht="12.75" customHeight="1" x14ac:dyDescent="0.2">
      <c r="A204" s="37">
        <v>190</v>
      </c>
      <c r="B204" s="26" t="s">
        <v>165</v>
      </c>
      <c r="C204" s="27">
        <v>34527</v>
      </c>
      <c r="D204" s="26" t="s">
        <v>104</v>
      </c>
      <c r="E204" s="29"/>
      <c r="F204" s="28">
        <v>2250</v>
      </c>
      <c r="G204" s="19">
        <f t="shared" si="3"/>
        <v>113711952.36000001</v>
      </c>
    </row>
    <row r="205" spans="1:7" ht="12.75" customHeight="1" x14ac:dyDescent="0.2">
      <c r="A205" s="37">
        <v>191</v>
      </c>
      <c r="B205" s="31">
        <v>42753</v>
      </c>
      <c r="C205" s="32">
        <v>33223373</v>
      </c>
      <c r="D205" s="32" t="s">
        <v>180</v>
      </c>
      <c r="E205" s="34">
        <v>0</v>
      </c>
      <c r="F205" s="34">
        <v>1600</v>
      </c>
      <c r="G205" s="19">
        <f t="shared" si="3"/>
        <v>113710352.36000001</v>
      </c>
    </row>
    <row r="206" spans="1:7" ht="12.75" customHeight="1" x14ac:dyDescent="0.2">
      <c r="A206" s="39">
        <v>192</v>
      </c>
      <c r="B206" s="31">
        <v>42753</v>
      </c>
      <c r="C206" s="32">
        <v>84601963</v>
      </c>
      <c r="D206" s="32" t="s">
        <v>180</v>
      </c>
      <c r="E206" s="34">
        <v>0</v>
      </c>
      <c r="F206" s="34">
        <v>3491</v>
      </c>
      <c r="G206" s="19">
        <f t="shared" si="3"/>
        <v>113706861.36000001</v>
      </c>
    </row>
    <row r="207" spans="1:7" ht="12.75" customHeight="1" x14ac:dyDescent="0.2">
      <c r="A207" s="39">
        <v>193</v>
      </c>
      <c r="B207" s="31">
        <v>42753</v>
      </c>
      <c r="C207" s="32">
        <v>97199888</v>
      </c>
      <c r="D207" s="32" t="s">
        <v>180</v>
      </c>
      <c r="E207" s="34">
        <v>0</v>
      </c>
      <c r="F207" s="34">
        <v>75600</v>
      </c>
      <c r="G207" s="19">
        <f t="shared" si="3"/>
        <v>113631261.36000001</v>
      </c>
    </row>
    <row r="208" spans="1:7" ht="12.75" customHeight="1" x14ac:dyDescent="0.2">
      <c r="A208" s="37">
        <v>194</v>
      </c>
      <c r="B208" s="31">
        <v>42753</v>
      </c>
      <c r="C208" s="33">
        <v>98418851</v>
      </c>
      <c r="D208" s="33" t="s">
        <v>180</v>
      </c>
      <c r="E208" s="34">
        <v>0</v>
      </c>
      <c r="F208" s="34">
        <v>6300</v>
      </c>
      <c r="G208" s="19">
        <f t="shared" si="3"/>
        <v>113624961.36000001</v>
      </c>
    </row>
    <row r="209" spans="1:7" ht="12.75" customHeight="1" x14ac:dyDescent="0.2">
      <c r="A209" s="37">
        <v>195</v>
      </c>
      <c r="B209" s="31">
        <v>42753</v>
      </c>
      <c r="C209" s="33">
        <v>113640945</v>
      </c>
      <c r="D209" s="33" t="s">
        <v>180</v>
      </c>
      <c r="E209" s="34">
        <v>0</v>
      </c>
      <c r="F209" s="34">
        <v>4600</v>
      </c>
      <c r="G209" s="19">
        <f t="shared" si="3"/>
        <v>113620361.36000001</v>
      </c>
    </row>
    <row r="210" spans="1:7" ht="12.75" customHeight="1" x14ac:dyDescent="0.2">
      <c r="A210" s="39">
        <v>196</v>
      </c>
      <c r="B210" s="31">
        <v>42753</v>
      </c>
      <c r="C210" s="33">
        <v>122337513</v>
      </c>
      <c r="D210" s="33" t="s">
        <v>180</v>
      </c>
      <c r="E210" s="34">
        <v>0</v>
      </c>
      <c r="F210" s="34">
        <v>17292.34</v>
      </c>
      <c r="G210" s="19">
        <f t="shared" si="3"/>
        <v>113603069.02000001</v>
      </c>
    </row>
    <row r="211" spans="1:7" ht="12.75" customHeight="1" x14ac:dyDescent="0.2">
      <c r="A211" s="39">
        <v>197</v>
      </c>
      <c r="B211" s="31">
        <v>42753</v>
      </c>
      <c r="C211" s="32">
        <v>139128597</v>
      </c>
      <c r="D211" s="32" t="s">
        <v>180</v>
      </c>
      <c r="E211" s="34">
        <v>0</v>
      </c>
      <c r="F211" s="34">
        <v>11300</v>
      </c>
      <c r="G211" s="19">
        <f t="shared" si="3"/>
        <v>113591769.02000001</v>
      </c>
    </row>
    <row r="212" spans="1:7" ht="12.75" customHeight="1" x14ac:dyDescent="0.2">
      <c r="A212" s="37">
        <v>198</v>
      </c>
      <c r="B212" s="31">
        <v>42753</v>
      </c>
      <c r="C212" s="32">
        <v>152365436</v>
      </c>
      <c r="D212" s="32" t="s">
        <v>180</v>
      </c>
      <c r="E212" s="34">
        <v>0</v>
      </c>
      <c r="F212" s="34">
        <v>5318.64</v>
      </c>
      <c r="G212" s="19">
        <f t="shared" si="3"/>
        <v>113586450.38000001</v>
      </c>
    </row>
    <row r="213" spans="1:7" ht="12.75" customHeight="1" x14ac:dyDescent="0.2">
      <c r="A213" s="37">
        <v>199</v>
      </c>
      <c r="B213" s="31">
        <v>42753</v>
      </c>
      <c r="C213" s="33">
        <v>182530998</v>
      </c>
      <c r="D213" s="33" t="s">
        <v>180</v>
      </c>
      <c r="E213" s="34">
        <v>0</v>
      </c>
      <c r="F213" s="34">
        <v>24961.05</v>
      </c>
      <c r="G213" s="19">
        <f t="shared" si="3"/>
        <v>113561489.33000001</v>
      </c>
    </row>
    <row r="214" spans="1:7" ht="12.75" customHeight="1" x14ac:dyDescent="0.2">
      <c r="A214" s="39">
        <v>200</v>
      </c>
      <c r="B214" s="31">
        <v>42753</v>
      </c>
      <c r="C214" s="32">
        <v>224290403</v>
      </c>
      <c r="D214" s="32" t="s">
        <v>208</v>
      </c>
      <c r="E214" s="34">
        <v>2800</v>
      </c>
      <c r="F214" s="34">
        <v>0</v>
      </c>
      <c r="G214" s="19">
        <f t="shared" si="3"/>
        <v>113564289.33000001</v>
      </c>
    </row>
    <row r="215" spans="1:7" ht="12.75" customHeight="1" x14ac:dyDescent="0.2">
      <c r="A215" s="39">
        <v>201</v>
      </c>
      <c r="B215" s="31">
        <v>42753</v>
      </c>
      <c r="C215" s="32">
        <v>226210189</v>
      </c>
      <c r="D215" s="32" t="s">
        <v>180</v>
      </c>
      <c r="E215" s="34">
        <v>0</v>
      </c>
      <c r="F215" s="34">
        <v>3600</v>
      </c>
      <c r="G215" s="19">
        <f t="shared" si="3"/>
        <v>113560689.33000001</v>
      </c>
    </row>
    <row r="216" spans="1:7" ht="12.75" customHeight="1" x14ac:dyDescent="0.2">
      <c r="A216" s="37">
        <v>202</v>
      </c>
      <c r="B216" s="31">
        <v>42753</v>
      </c>
      <c r="C216" s="33">
        <v>235575370</v>
      </c>
      <c r="D216" s="33" t="s">
        <v>178</v>
      </c>
      <c r="E216" s="34">
        <v>52422.01</v>
      </c>
      <c r="F216" s="34">
        <v>0</v>
      </c>
      <c r="G216" s="19">
        <f t="shared" si="3"/>
        <v>113613111.34000002</v>
      </c>
    </row>
    <row r="217" spans="1:7" ht="12.75" customHeight="1" x14ac:dyDescent="0.2">
      <c r="A217" s="37">
        <v>203</v>
      </c>
      <c r="B217" s="31">
        <v>42753</v>
      </c>
      <c r="C217" s="33">
        <v>237890745</v>
      </c>
      <c r="D217" s="33" t="s">
        <v>192</v>
      </c>
      <c r="E217" s="34">
        <v>9523.6</v>
      </c>
      <c r="F217" s="34">
        <v>0</v>
      </c>
      <c r="G217" s="19">
        <f t="shared" si="3"/>
        <v>113622634.94000001</v>
      </c>
    </row>
    <row r="218" spans="1:7" ht="12.75" customHeight="1" x14ac:dyDescent="0.2">
      <c r="A218" s="39">
        <v>204</v>
      </c>
      <c r="B218" s="31">
        <v>42753</v>
      </c>
      <c r="C218" s="33">
        <v>260151343</v>
      </c>
      <c r="D218" s="33" t="s">
        <v>180</v>
      </c>
      <c r="E218" s="34">
        <v>0</v>
      </c>
      <c r="F218" s="34">
        <v>500</v>
      </c>
      <c r="G218" s="19">
        <f t="shared" si="3"/>
        <v>113622134.94000001</v>
      </c>
    </row>
    <row r="219" spans="1:7" ht="12.75" customHeight="1" x14ac:dyDescent="0.2">
      <c r="A219" s="39">
        <v>205</v>
      </c>
      <c r="B219" s="31">
        <v>42753</v>
      </c>
      <c r="C219" s="32">
        <v>324086835</v>
      </c>
      <c r="D219" s="32" t="s">
        <v>180</v>
      </c>
      <c r="E219" s="34">
        <v>0</v>
      </c>
      <c r="F219" s="34">
        <v>6000</v>
      </c>
      <c r="G219" s="19">
        <f t="shared" si="3"/>
        <v>113616134.94000001</v>
      </c>
    </row>
    <row r="220" spans="1:7" ht="12.75" customHeight="1" x14ac:dyDescent="0.2">
      <c r="A220" s="37">
        <v>206</v>
      </c>
      <c r="B220" s="31">
        <v>42753</v>
      </c>
      <c r="C220" s="32">
        <v>359883790</v>
      </c>
      <c r="D220" s="32" t="s">
        <v>180</v>
      </c>
      <c r="E220" s="34">
        <v>0</v>
      </c>
      <c r="F220" s="34">
        <v>2760</v>
      </c>
      <c r="G220" s="19">
        <f t="shared" si="3"/>
        <v>113613374.94000001</v>
      </c>
    </row>
    <row r="221" spans="1:7" ht="12.75" customHeight="1" x14ac:dyDescent="0.2">
      <c r="A221" s="37">
        <v>207</v>
      </c>
      <c r="B221" s="31">
        <v>42753</v>
      </c>
      <c r="C221" s="33">
        <v>382992437</v>
      </c>
      <c r="D221" s="33" t="s">
        <v>180</v>
      </c>
      <c r="E221" s="34">
        <v>0</v>
      </c>
      <c r="F221" s="34">
        <v>20820</v>
      </c>
      <c r="G221" s="19">
        <f t="shared" si="3"/>
        <v>113592554.94000001</v>
      </c>
    </row>
    <row r="222" spans="1:7" ht="12.75" customHeight="1" x14ac:dyDescent="0.2">
      <c r="A222" s="39">
        <v>208</v>
      </c>
      <c r="B222" s="31">
        <v>42753</v>
      </c>
      <c r="C222" s="32">
        <v>398183565</v>
      </c>
      <c r="D222" s="32" t="s">
        <v>180</v>
      </c>
      <c r="E222" s="34">
        <v>0</v>
      </c>
      <c r="F222" s="34">
        <v>7100</v>
      </c>
      <c r="G222" s="19">
        <f t="shared" si="3"/>
        <v>113585454.94000001</v>
      </c>
    </row>
    <row r="223" spans="1:7" ht="12.75" customHeight="1" x14ac:dyDescent="0.2">
      <c r="A223" s="39">
        <v>209</v>
      </c>
      <c r="B223" s="31">
        <v>42753</v>
      </c>
      <c r="C223" s="32">
        <v>427341360</v>
      </c>
      <c r="D223" s="32" t="s">
        <v>180</v>
      </c>
      <c r="E223" s="34">
        <v>0</v>
      </c>
      <c r="F223" s="34">
        <v>7739</v>
      </c>
      <c r="G223" s="19">
        <f t="shared" si="3"/>
        <v>113577715.94000001</v>
      </c>
    </row>
    <row r="224" spans="1:7" ht="12.75" customHeight="1" x14ac:dyDescent="0.2">
      <c r="A224" s="37">
        <v>210</v>
      </c>
      <c r="B224" s="31">
        <v>42753</v>
      </c>
      <c r="C224" s="32">
        <v>431059170</v>
      </c>
      <c r="D224" s="32" t="s">
        <v>180</v>
      </c>
      <c r="E224" s="34">
        <v>0</v>
      </c>
      <c r="F224" s="34">
        <v>129600</v>
      </c>
      <c r="G224" s="19">
        <f t="shared" si="3"/>
        <v>113448115.94000001</v>
      </c>
    </row>
    <row r="225" spans="1:7" ht="12.75" customHeight="1" x14ac:dyDescent="0.2">
      <c r="A225" s="37">
        <v>211</v>
      </c>
      <c r="B225" s="31">
        <v>42753</v>
      </c>
      <c r="C225" s="33">
        <v>489493830</v>
      </c>
      <c r="D225" s="33" t="s">
        <v>180</v>
      </c>
      <c r="E225" s="34">
        <v>0</v>
      </c>
      <c r="F225" s="34">
        <v>5236.5</v>
      </c>
      <c r="G225" s="19">
        <f t="shared" si="3"/>
        <v>113442879.44000001</v>
      </c>
    </row>
    <row r="226" spans="1:7" ht="12.75" customHeight="1" x14ac:dyDescent="0.2">
      <c r="A226" s="39">
        <v>212</v>
      </c>
      <c r="B226" s="31">
        <v>42753</v>
      </c>
      <c r="C226" s="32">
        <v>501182688</v>
      </c>
      <c r="D226" s="32" t="s">
        <v>180</v>
      </c>
      <c r="E226" s="34">
        <v>0</v>
      </c>
      <c r="F226" s="34">
        <v>39400</v>
      </c>
      <c r="G226" s="19">
        <f t="shared" si="3"/>
        <v>113403479.44000001</v>
      </c>
    </row>
    <row r="227" spans="1:7" ht="12.75" customHeight="1" x14ac:dyDescent="0.2">
      <c r="A227" s="39">
        <v>213</v>
      </c>
      <c r="B227" s="31">
        <v>42753</v>
      </c>
      <c r="C227" s="33">
        <v>564123488</v>
      </c>
      <c r="D227" s="33" t="s">
        <v>180</v>
      </c>
      <c r="E227" s="34">
        <v>0</v>
      </c>
      <c r="F227" s="34">
        <v>4500</v>
      </c>
      <c r="G227" s="19">
        <f t="shared" si="3"/>
        <v>113398979.44000001</v>
      </c>
    </row>
    <row r="228" spans="1:7" ht="12.75" customHeight="1" x14ac:dyDescent="0.2">
      <c r="A228" s="37">
        <v>214</v>
      </c>
      <c r="B228" s="31">
        <v>42753</v>
      </c>
      <c r="C228" s="33">
        <v>603944658</v>
      </c>
      <c r="D228" s="33" t="s">
        <v>180</v>
      </c>
      <c r="E228" s="34">
        <v>0</v>
      </c>
      <c r="F228" s="34">
        <v>4720</v>
      </c>
      <c r="G228" s="19">
        <f t="shared" si="3"/>
        <v>113394259.44000001</v>
      </c>
    </row>
    <row r="229" spans="1:7" ht="12.75" customHeight="1" x14ac:dyDescent="0.2">
      <c r="A229" s="37">
        <v>215</v>
      </c>
      <c r="B229" s="31">
        <v>42753</v>
      </c>
      <c r="C229" s="32">
        <v>629248277</v>
      </c>
      <c r="D229" s="32" t="s">
        <v>180</v>
      </c>
      <c r="E229" s="34">
        <v>0</v>
      </c>
      <c r="F229" s="34">
        <v>5236.5</v>
      </c>
      <c r="G229" s="19">
        <f t="shared" si="3"/>
        <v>113389022.94000001</v>
      </c>
    </row>
    <row r="230" spans="1:7" ht="12.75" customHeight="1" x14ac:dyDescent="0.2">
      <c r="A230" s="39">
        <v>216</v>
      </c>
      <c r="B230" s="31">
        <v>42753</v>
      </c>
      <c r="C230" s="32">
        <v>681980834</v>
      </c>
      <c r="D230" s="32" t="s">
        <v>180</v>
      </c>
      <c r="E230" s="34">
        <v>0</v>
      </c>
      <c r="F230" s="34">
        <v>6850</v>
      </c>
      <c r="G230" s="19">
        <f t="shared" si="3"/>
        <v>113382172.94000001</v>
      </c>
    </row>
    <row r="231" spans="1:7" ht="12.75" customHeight="1" x14ac:dyDescent="0.2">
      <c r="A231" s="39">
        <v>217</v>
      </c>
      <c r="B231" s="31">
        <v>42753</v>
      </c>
      <c r="C231" s="32">
        <v>762403605</v>
      </c>
      <c r="D231" s="32" t="s">
        <v>180</v>
      </c>
      <c r="E231" s="34">
        <v>0</v>
      </c>
      <c r="F231" s="34">
        <v>1194.04</v>
      </c>
      <c r="G231" s="19">
        <f t="shared" si="3"/>
        <v>113380978.90000001</v>
      </c>
    </row>
    <row r="232" spans="1:7" ht="12.75" customHeight="1" x14ac:dyDescent="0.2">
      <c r="A232" s="37">
        <v>218</v>
      </c>
      <c r="B232" s="31">
        <v>42753</v>
      </c>
      <c r="C232" s="33">
        <v>763308938</v>
      </c>
      <c r="D232" s="33" t="s">
        <v>180</v>
      </c>
      <c r="E232" s="34">
        <v>0</v>
      </c>
      <c r="F232" s="34">
        <v>800</v>
      </c>
      <c r="G232" s="19">
        <f t="shared" si="3"/>
        <v>113380178.90000001</v>
      </c>
    </row>
    <row r="233" spans="1:7" ht="12.75" customHeight="1" x14ac:dyDescent="0.2">
      <c r="A233" s="37">
        <v>219</v>
      </c>
      <c r="B233" s="31">
        <v>42753</v>
      </c>
      <c r="C233" s="33">
        <v>790301071</v>
      </c>
      <c r="D233" s="33" t="s">
        <v>180</v>
      </c>
      <c r="E233" s="34">
        <v>0</v>
      </c>
      <c r="F233" s="34">
        <v>6881.98</v>
      </c>
      <c r="G233" s="19">
        <f t="shared" si="3"/>
        <v>113373296.92</v>
      </c>
    </row>
    <row r="234" spans="1:7" ht="12.75" customHeight="1" x14ac:dyDescent="0.2">
      <c r="A234" s="39">
        <v>220</v>
      </c>
      <c r="B234" s="31">
        <v>42753</v>
      </c>
      <c r="C234" s="33">
        <v>791975577</v>
      </c>
      <c r="D234" s="33" t="s">
        <v>180</v>
      </c>
      <c r="E234" s="34">
        <v>0</v>
      </c>
      <c r="F234" s="34">
        <v>18000</v>
      </c>
      <c r="G234" s="19">
        <f t="shared" si="3"/>
        <v>113355296.92</v>
      </c>
    </row>
    <row r="235" spans="1:7" ht="12.75" customHeight="1" x14ac:dyDescent="0.2">
      <c r="A235" s="39">
        <v>221</v>
      </c>
      <c r="B235" s="31">
        <v>42753</v>
      </c>
      <c r="C235" s="33">
        <v>795089339</v>
      </c>
      <c r="D235" s="33" t="s">
        <v>180</v>
      </c>
      <c r="E235" s="34">
        <v>0</v>
      </c>
      <c r="F235" s="34">
        <v>2760</v>
      </c>
      <c r="G235" s="19">
        <f t="shared" si="3"/>
        <v>113352536.92</v>
      </c>
    </row>
    <row r="236" spans="1:7" ht="12.75" customHeight="1" x14ac:dyDescent="0.2">
      <c r="A236" s="37">
        <v>222</v>
      </c>
      <c r="B236" s="31">
        <v>42753</v>
      </c>
      <c r="C236" s="33">
        <v>807722151</v>
      </c>
      <c r="D236" s="33" t="s">
        <v>180</v>
      </c>
      <c r="E236" s="34">
        <v>0</v>
      </c>
      <c r="F236" s="34">
        <v>1200</v>
      </c>
      <c r="G236" s="19">
        <f t="shared" si="3"/>
        <v>113351336.92</v>
      </c>
    </row>
    <row r="237" spans="1:7" ht="12.75" customHeight="1" x14ac:dyDescent="0.2">
      <c r="A237" s="37">
        <v>223</v>
      </c>
      <c r="B237" s="31">
        <v>42753</v>
      </c>
      <c r="C237" s="33">
        <v>815385226</v>
      </c>
      <c r="D237" s="33" t="s">
        <v>180</v>
      </c>
      <c r="E237" s="34">
        <v>0</v>
      </c>
      <c r="F237" s="34">
        <v>7700</v>
      </c>
      <c r="G237" s="19">
        <f t="shared" si="3"/>
        <v>113343636.92</v>
      </c>
    </row>
    <row r="238" spans="1:7" ht="12.75" customHeight="1" x14ac:dyDescent="0.2">
      <c r="A238" s="39">
        <v>224</v>
      </c>
      <c r="B238" s="31">
        <v>42753</v>
      </c>
      <c r="C238" s="33">
        <v>820336288</v>
      </c>
      <c r="D238" s="33" t="s">
        <v>180</v>
      </c>
      <c r="E238" s="34">
        <v>0</v>
      </c>
      <c r="F238" s="34">
        <v>1000</v>
      </c>
      <c r="G238" s="19">
        <f t="shared" si="3"/>
        <v>113342636.92</v>
      </c>
    </row>
    <row r="239" spans="1:7" ht="12.75" customHeight="1" x14ac:dyDescent="0.2">
      <c r="A239" s="39">
        <v>225</v>
      </c>
      <c r="B239" s="31">
        <v>42753</v>
      </c>
      <c r="C239" s="32">
        <v>821927459</v>
      </c>
      <c r="D239" s="32" t="s">
        <v>180</v>
      </c>
      <c r="E239" s="34">
        <v>0</v>
      </c>
      <c r="F239" s="34">
        <v>1200</v>
      </c>
      <c r="G239" s="19">
        <f t="shared" si="3"/>
        <v>113341436.92</v>
      </c>
    </row>
    <row r="240" spans="1:7" ht="12.75" customHeight="1" x14ac:dyDescent="0.2">
      <c r="A240" s="37">
        <v>226</v>
      </c>
      <c r="B240" s="31">
        <v>42753</v>
      </c>
      <c r="C240" s="32">
        <v>833714690</v>
      </c>
      <c r="D240" s="32" t="s">
        <v>180</v>
      </c>
      <c r="E240" s="34">
        <v>0</v>
      </c>
      <c r="F240" s="34">
        <v>1400</v>
      </c>
      <c r="G240" s="19">
        <f t="shared" si="3"/>
        <v>113340036.92</v>
      </c>
    </row>
    <row r="241" spans="1:7" ht="12.75" customHeight="1" x14ac:dyDescent="0.2">
      <c r="A241" s="37">
        <v>227</v>
      </c>
      <c r="B241" s="31">
        <v>42753</v>
      </c>
      <c r="C241" s="33">
        <v>860236157</v>
      </c>
      <c r="D241" s="33" t="s">
        <v>180</v>
      </c>
      <c r="E241" s="34">
        <v>0</v>
      </c>
      <c r="F241" s="34">
        <v>30000</v>
      </c>
      <c r="G241" s="19">
        <f t="shared" si="3"/>
        <v>113310036.92</v>
      </c>
    </row>
    <row r="242" spans="1:7" ht="12.75" customHeight="1" x14ac:dyDescent="0.2">
      <c r="A242" s="39">
        <v>228</v>
      </c>
      <c r="B242" s="31">
        <v>42753</v>
      </c>
      <c r="C242" s="33">
        <v>882426932</v>
      </c>
      <c r="D242" s="33" t="s">
        <v>180</v>
      </c>
      <c r="E242" s="34">
        <v>0</v>
      </c>
      <c r="F242" s="34">
        <v>1200</v>
      </c>
      <c r="G242" s="19">
        <f t="shared" si="3"/>
        <v>113308836.92</v>
      </c>
    </row>
    <row r="243" spans="1:7" ht="12.75" customHeight="1" x14ac:dyDescent="0.2">
      <c r="A243" s="39">
        <v>229</v>
      </c>
      <c r="B243" s="31">
        <v>42753</v>
      </c>
      <c r="C243" s="32">
        <v>898454038</v>
      </c>
      <c r="D243" s="32" t="s">
        <v>180</v>
      </c>
      <c r="E243" s="34">
        <v>0</v>
      </c>
      <c r="F243" s="34">
        <v>900</v>
      </c>
      <c r="G243" s="19">
        <f t="shared" si="3"/>
        <v>113307936.92</v>
      </c>
    </row>
    <row r="244" spans="1:7" ht="12.75" customHeight="1" x14ac:dyDescent="0.2">
      <c r="A244" s="37">
        <v>230</v>
      </c>
      <c r="B244" s="31">
        <v>42753</v>
      </c>
      <c r="C244" s="32">
        <v>926026499</v>
      </c>
      <c r="D244" s="32" t="s">
        <v>180</v>
      </c>
      <c r="E244" s="34">
        <v>0</v>
      </c>
      <c r="F244" s="34">
        <v>4800</v>
      </c>
      <c r="G244" s="19">
        <f t="shared" ref="G244:G307" si="4">+G243-F244+E244</f>
        <v>113303136.92</v>
      </c>
    </row>
    <row r="245" spans="1:7" ht="12.75" customHeight="1" x14ac:dyDescent="0.2">
      <c r="A245" s="37">
        <v>231</v>
      </c>
      <c r="B245" s="31">
        <v>42753</v>
      </c>
      <c r="C245" s="32">
        <v>942912842</v>
      </c>
      <c r="D245" s="32" t="s">
        <v>180</v>
      </c>
      <c r="E245" s="34">
        <v>0</v>
      </c>
      <c r="F245" s="34">
        <v>16600</v>
      </c>
      <c r="G245" s="19">
        <f t="shared" si="4"/>
        <v>113286536.92</v>
      </c>
    </row>
    <row r="246" spans="1:7" ht="12.75" customHeight="1" x14ac:dyDescent="0.2">
      <c r="A246" s="39">
        <v>232</v>
      </c>
      <c r="B246" s="31">
        <v>42753</v>
      </c>
      <c r="C246" s="33">
        <v>988222106</v>
      </c>
      <c r="D246" s="33" t="s">
        <v>180</v>
      </c>
      <c r="E246" s="34">
        <v>0</v>
      </c>
      <c r="F246" s="34">
        <v>2000</v>
      </c>
      <c r="G246" s="19">
        <f t="shared" si="4"/>
        <v>113284536.92</v>
      </c>
    </row>
    <row r="247" spans="1:7" ht="12.75" customHeight="1" x14ac:dyDescent="0.2">
      <c r="A247" s="39">
        <v>233</v>
      </c>
      <c r="B247" s="26" t="s">
        <v>166</v>
      </c>
      <c r="C247" s="27">
        <v>34528</v>
      </c>
      <c r="D247" s="26" t="s">
        <v>105</v>
      </c>
      <c r="E247" s="29"/>
      <c r="F247" s="28">
        <v>78509.399999999994</v>
      </c>
      <c r="G247" s="19">
        <f t="shared" si="4"/>
        <v>113206027.52</v>
      </c>
    </row>
    <row r="248" spans="1:7" ht="12.75" customHeight="1" x14ac:dyDescent="0.2">
      <c r="A248" s="37">
        <v>234</v>
      </c>
      <c r="B248" s="26" t="s">
        <v>166</v>
      </c>
      <c r="C248" s="27">
        <v>34529</v>
      </c>
      <c r="D248" s="26" t="s">
        <v>106</v>
      </c>
      <c r="E248" s="29"/>
      <c r="F248" s="28">
        <v>188311.85</v>
      </c>
      <c r="G248" s="19">
        <f t="shared" si="4"/>
        <v>113017715.67</v>
      </c>
    </row>
    <row r="249" spans="1:7" ht="12.75" customHeight="1" x14ac:dyDescent="0.2">
      <c r="A249" s="37">
        <v>235</v>
      </c>
      <c r="B249" s="26" t="s">
        <v>166</v>
      </c>
      <c r="C249" s="27">
        <v>34530</v>
      </c>
      <c r="D249" s="26" t="s">
        <v>25</v>
      </c>
      <c r="E249" s="29"/>
      <c r="F249" s="28">
        <v>2735</v>
      </c>
      <c r="G249" s="19">
        <f t="shared" si="4"/>
        <v>113014980.67</v>
      </c>
    </row>
    <row r="250" spans="1:7" ht="12.75" customHeight="1" x14ac:dyDescent="0.2">
      <c r="A250" s="39">
        <v>236</v>
      </c>
      <c r="B250" s="26" t="s">
        <v>166</v>
      </c>
      <c r="C250" s="27">
        <v>34531</v>
      </c>
      <c r="D250" s="26" t="s">
        <v>35</v>
      </c>
      <c r="E250" s="29"/>
      <c r="F250" s="28">
        <v>40000</v>
      </c>
      <c r="G250" s="19">
        <f t="shared" si="4"/>
        <v>112974980.67</v>
      </c>
    </row>
    <row r="251" spans="1:7" ht="12.75" customHeight="1" x14ac:dyDescent="0.2">
      <c r="A251" s="39">
        <v>237</v>
      </c>
      <c r="B251" s="26" t="s">
        <v>166</v>
      </c>
      <c r="C251" s="27">
        <v>34532</v>
      </c>
      <c r="D251" s="26" t="s">
        <v>107</v>
      </c>
      <c r="E251" s="29"/>
      <c r="F251" s="28">
        <v>24743</v>
      </c>
      <c r="G251" s="19">
        <f t="shared" si="4"/>
        <v>112950237.67</v>
      </c>
    </row>
    <row r="252" spans="1:7" ht="12.75" customHeight="1" x14ac:dyDescent="0.2">
      <c r="A252" s="37">
        <v>238</v>
      </c>
      <c r="B252" s="26" t="s">
        <v>166</v>
      </c>
      <c r="C252" s="27">
        <v>34533</v>
      </c>
      <c r="D252" s="26" t="s">
        <v>108</v>
      </c>
      <c r="E252" s="29"/>
      <c r="F252" s="28">
        <v>4601.72</v>
      </c>
      <c r="G252" s="19">
        <f t="shared" si="4"/>
        <v>112945635.95</v>
      </c>
    </row>
    <row r="253" spans="1:7" ht="12.75" customHeight="1" x14ac:dyDescent="0.2">
      <c r="A253" s="37">
        <v>239</v>
      </c>
      <c r="B253" s="26" t="s">
        <v>166</v>
      </c>
      <c r="C253" s="27">
        <v>34534</v>
      </c>
      <c r="D253" s="26" t="s">
        <v>109</v>
      </c>
      <c r="E253" s="29"/>
      <c r="F253" s="28">
        <v>44394</v>
      </c>
      <c r="G253" s="19">
        <f t="shared" si="4"/>
        <v>112901241.95</v>
      </c>
    </row>
    <row r="254" spans="1:7" ht="12.75" customHeight="1" x14ac:dyDescent="0.2">
      <c r="A254" s="39">
        <v>240</v>
      </c>
      <c r="B254" s="26" t="s">
        <v>166</v>
      </c>
      <c r="C254" s="27">
        <v>34535</v>
      </c>
      <c r="D254" s="26" t="s">
        <v>110</v>
      </c>
      <c r="E254" s="29"/>
      <c r="F254" s="28">
        <v>10550</v>
      </c>
      <c r="G254" s="19">
        <f t="shared" si="4"/>
        <v>112890691.95</v>
      </c>
    </row>
    <row r="255" spans="1:7" ht="12.75" customHeight="1" x14ac:dyDescent="0.2">
      <c r="A255" s="39">
        <v>241</v>
      </c>
      <c r="B255" s="26" t="s">
        <v>166</v>
      </c>
      <c r="C255" s="27">
        <v>34536</v>
      </c>
      <c r="D255" s="26" t="s">
        <v>28</v>
      </c>
      <c r="E255" s="29"/>
      <c r="F255" s="28">
        <v>3200</v>
      </c>
      <c r="G255" s="19">
        <f t="shared" si="4"/>
        <v>112887491.95</v>
      </c>
    </row>
    <row r="256" spans="1:7" ht="12.75" customHeight="1" x14ac:dyDescent="0.2">
      <c r="A256" s="37">
        <v>242</v>
      </c>
      <c r="B256" s="26" t="s">
        <v>166</v>
      </c>
      <c r="C256" s="27">
        <v>34537</v>
      </c>
      <c r="D256" s="26" t="s">
        <v>26</v>
      </c>
      <c r="E256" s="29"/>
      <c r="F256" s="28">
        <v>2700</v>
      </c>
      <c r="G256" s="19">
        <f t="shared" si="4"/>
        <v>112884791.95</v>
      </c>
    </row>
    <row r="257" spans="1:7" ht="12.75" customHeight="1" x14ac:dyDescent="0.2">
      <c r="A257" s="37">
        <v>243</v>
      </c>
      <c r="B257" s="26" t="s">
        <v>166</v>
      </c>
      <c r="C257" s="27">
        <v>34538</v>
      </c>
      <c r="D257" s="26" t="s">
        <v>32</v>
      </c>
      <c r="E257" s="29"/>
      <c r="F257" s="28">
        <v>5400</v>
      </c>
      <c r="G257" s="19">
        <f t="shared" si="4"/>
        <v>112879391.95</v>
      </c>
    </row>
    <row r="258" spans="1:7" ht="12.75" customHeight="1" x14ac:dyDescent="0.2">
      <c r="A258" s="39">
        <v>244</v>
      </c>
      <c r="B258" s="26" t="s">
        <v>166</v>
      </c>
      <c r="C258" s="27">
        <v>34539</v>
      </c>
      <c r="D258" s="26" t="s">
        <v>111</v>
      </c>
      <c r="E258" s="29"/>
      <c r="F258" s="28">
        <v>1545</v>
      </c>
      <c r="G258" s="19">
        <f t="shared" si="4"/>
        <v>112877846.95</v>
      </c>
    </row>
    <row r="259" spans="1:7" ht="12.75" customHeight="1" x14ac:dyDescent="0.2">
      <c r="A259" s="39">
        <v>245</v>
      </c>
      <c r="B259" s="26" t="s">
        <v>166</v>
      </c>
      <c r="C259" s="27">
        <v>34540</v>
      </c>
      <c r="D259" s="26" t="s">
        <v>26</v>
      </c>
      <c r="E259" s="29"/>
      <c r="F259" s="28">
        <v>10800</v>
      </c>
      <c r="G259" s="19">
        <f t="shared" si="4"/>
        <v>112867046.95</v>
      </c>
    </row>
    <row r="260" spans="1:7" ht="12.75" customHeight="1" x14ac:dyDescent="0.2">
      <c r="A260" s="37">
        <v>246</v>
      </c>
      <c r="B260" s="26" t="s">
        <v>166</v>
      </c>
      <c r="C260" s="27">
        <v>34541</v>
      </c>
      <c r="D260" s="26" t="s">
        <v>14</v>
      </c>
      <c r="E260" s="29"/>
      <c r="F260" s="28">
        <v>28085.11</v>
      </c>
      <c r="G260" s="19">
        <f t="shared" si="4"/>
        <v>112838961.84</v>
      </c>
    </row>
    <row r="261" spans="1:7" ht="12.75" customHeight="1" x14ac:dyDescent="0.2">
      <c r="A261" s="37">
        <v>247</v>
      </c>
      <c r="B261" s="26" t="s">
        <v>166</v>
      </c>
      <c r="C261" s="27">
        <v>34542</v>
      </c>
      <c r="D261" s="26" t="s">
        <v>112</v>
      </c>
      <c r="E261" s="29"/>
      <c r="F261" s="28">
        <v>13720.6</v>
      </c>
      <c r="G261" s="19">
        <f t="shared" si="4"/>
        <v>112825241.24000001</v>
      </c>
    </row>
    <row r="262" spans="1:7" ht="12.75" customHeight="1" x14ac:dyDescent="0.2">
      <c r="A262" s="39">
        <v>248</v>
      </c>
      <c r="B262" s="26" t="s">
        <v>166</v>
      </c>
      <c r="C262" s="27">
        <v>34543</v>
      </c>
      <c r="D262" s="26" t="s">
        <v>113</v>
      </c>
      <c r="E262" s="29"/>
      <c r="F262" s="28">
        <v>20329.740000000002</v>
      </c>
      <c r="G262" s="19">
        <f t="shared" si="4"/>
        <v>112804911.50000001</v>
      </c>
    </row>
    <row r="263" spans="1:7" ht="12.75" customHeight="1" x14ac:dyDescent="0.2">
      <c r="A263" s="39">
        <v>249</v>
      </c>
      <c r="B263" s="31">
        <v>42754</v>
      </c>
      <c r="C263" s="33">
        <v>225050623</v>
      </c>
      <c r="D263" s="33" t="s">
        <v>205</v>
      </c>
      <c r="E263" s="34">
        <v>7200</v>
      </c>
      <c r="F263" s="34">
        <v>0</v>
      </c>
      <c r="G263" s="19">
        <f t="shared" si="4"/>
        <v>112812111.50000001</v>
      </c>
    </row>
    <row r="264" spans="1:7" ht="12.75" customHeight="1" x14ac:dyDescent="0.2">
      <c r="A264" s="37">
        <v>250</v>
      </c>
      <c r="B264" s="31">
        <v>42754</v>
      </c>
      <c r="C264" s="33">
        <v>225813685</v>
      </c>
      <c r="D264" s="33" t="s">
        <v>193</v>
      </c>
      <c r="E264" s="34">
        <v>18192</v>
      </c>
      <c r="F264" s="34">
        <v>0</v>
      </c>
      <c r="G264" s="19">
        <f t="shared" si="4"/>
        <v>112830303.50000001</v>
      </c>
    </row>
    <row r="265" spans="1:7" ht="12.75" customHeight="1" x14ac:dyDescent="0.2">
      <c r="A265" s="37">
        <v>251</v>
      </c>
      <c r="B265" s="31">
        <v>42754</v>
      </c>
      <c r="C265" s="33">
        <v>293556489</v>
      </c>
      <c r="D265" s="33" t="s">
        <v>180</v>
      </c>
      <c r="E265" s="34">
        <v>0</v>
      </c>
      <c r="F265" s="34">
        <v>64800</v>
      </c>
      <c r="G265" s="19">
        <f t="shared" si="4"/>
        <v>112765503.50000001</v>
      </c>
    </row>
    <row r="266" spans="1:7" ht="12.75" customHeight="1" x14ac:dyDescent="0.2">
      <c r="A266" s="39">
        <v>252</v>
      </c>
      <c r="B266" s="31">
        <v>42754</v>
      </c>
      <c r="C266" s="32">
        <v>451736896</v>
      </c>
      <c r="D266" s="32" t="s">
        <v>180</v>
      </c>
      <c r="E266" s="34">
        <v>0</v>
      </c>
      <c r="F266" s="34">
        <v>18403</v>
      </c>
      <c r="G266" s="19">
        <f t="shared" si="4"/>
        <v>112747100.50000001</v>
      </c>
    </row>
    <row r="267" spans="1:7" ht="12.75" customHeight="1" x14ac:dyDescent="0.2">
      <c r="A267" s="39">
        <v>253</v>
      </c>
      <c r="B267" s="31">
        <v>42754</v>
      </c>
      <c r="C267" s="32">
        <v>878644387</v>
      </c>
      <c r="D267" s="32" t="s">
        <v>180</v>
      </c>
      <c r="E267" s="34">
        <v>0</v>
      </c>
      <c r="F267" s="34">
        <v>97200</v>
      </c>
      <c r="G267" s="19">
        <f t="shared" si="4"/>
        <v>112649900.50000001</v>
      </c>
    </row>
    <row r="268" spans="1:7" ht="12.75" customHeight="1" x14ac:dyDescent="0.2">
      <c r="A268" s="37">
        <v>254</v>
      </c>
      <c r="B268" s="26" t="s">
        <v>167</v>
      </c>
      <c r="C268" s="27">
        <v>34544</v>
      </c>
      <c r="D268" s="26" t="s">
        <v>114</v>
      </c>
      <c r="E268" s="29"/>
      <c r="F268" s="28">
        <v>44529.66</v>
      </c>
      <c r="G268" s="19">
        <f t="shared" si="4"/>
        <v>112605370.84000002</v>
      </c>
    </row>
    <row r="269" spans="1:7" ht="12.75" customHeight="1" x14ac:dyDescent="0.2">
      <c r="A269" s="37">
        <v>255</v>
      </c>
      <c r="B269" s="26" t="s">
        <v>167</v>
      </c>
      <c r="C269" s="27">
        <v>34545</v>
      </c>
      <c r="D269" s="26" t="s">
        <v>115</v>
      </c>
      <c r="E269" s="29"/>
      <c r="F269" s="28">
        <v>12073.14</v>
      </c>
      <c r="G269" s="19">
        <f t="shared" si="4"/>
        <v>112593297.70000002</v>
      </c>
    </row>
    <row r="270" spans="1:7" ht="12.75" customHeight="1" x14ac:dyDescent="0.2">
      <c r="A270" s="39">
        <v>256</v>
      </c>
      <c r="B270" s="26" t="s">
        <v>167</v>
      </c>
      <c r="C270" s="27">
        <v>34546</v>
      </c>
      <c r="D270" s="26" t="s">
        <v>116</v>
      </c>
      <c r="E270" s="29"/>
      <c r="F270" s="28">
        <v>18000</v>
      </c>
      <c r="G270" s="19">
        <f t="shared" si="4"/>
        <v>112575297.70000002</v>
      </c>
    </row>
    <row r="271" spans="1:7" ht="12.75" customHeight="1" x14ac:dyDescent="0.2">
      <c r="A271" s="39">
        <v>257</v>
      </c>
      <c r="B271" s="31">
        <v>42755</v>
      </c>
      <c r="C271" s="33">
        <v>224290712</v>
      </c>
      <c r="D271" s="33" t="s">
        <v>206</v>
      </c>
      <c r="E271" s="34">
        <v>705</v>
      </c>
      <c r="F271" s="34">
        <v>0</v>
      </c>
      <c r="G271" s="19">
        <f t="shared" si="4"/>
        <v>112576002.70000002</v>
      </c>
    </row>
    <row r="272" spans="1:7" ht="12.75" customHeight="1" x14ac:dyDescent="0.2">
      <c r="A272" s="37">
        <v>258</v>
      </c>
      <c r="B272" s="31">
        <v>42755</v>
      </c>
      <c r="C272" s="32">
        <v>231834335</v>
      </c>
      <c r="D272" s="32" t="s">
        <v>194</v>
      </c>
      <c r="E272" s="34">
        <v>5900</v>
      </c>
      <c r="F272" s="34">
        <v>0</v>
      </c>
      <c r="G272" s="19">
        <f t="shared" si="4"/>
        <v>112581902.70000002</v>
      </c>
    </row>
    <row r="273" spans="1:7" ht="12.75" customHeight="1" x14ac:dyDescent="0.2">
      <c r="A273" s="37">
        <v>259</v>
      </c>
      <c r="B273" s="31">
        <v>42755</v>
      </c>
      <c r="C273" s="32">
        <v>1760113140</v>
      </c>
      <c r="D273" s="32" t="s">
        <v>189</v>
      </c>
      <c r="E273" s="34">
        <v>0</v>
      </c>
      <c r="F273" s="34">
        <v>100</v>
      </c>
      <c r="G273" s="19">
        <f t="shared" si="4"/>
        <v>112581802.70000002</v>
      </c>
    </row>
    <row r="274" spans="1:7" ht="12.75" customHeight="1" x14ac:dyDescent="0.2">
      <c r="A274" s="39">
        <v>260</v>
      </c>
      <c r="B274" s="31">
        <v>42755</v>
      </c>
      <c r="C274" s="33">
        <v>1760113168</v>
      </c>
      <c r="D274" s="33" t="s">
        <v>188</v>
      </c>
      <c r="E274" s="34">
        <v>0</v>
      </c>
      <c r="F274" s="34">
        <v>12000000</v>
      </c>
      <c r="G274" s="19">
        <f t="shared" si="4"/>
        <v>100581802.70000002</v>
      </c>
    </row>
    <row r="275" spans="1:7" ht="12.75" customHeight="1" x14ac:dyDescent="0.2">
      <c r="A275" s="39">
        <v>261</v>
      </c>
      <c r="B275" s="31">
        <v>42755</v>
      </c>
      <c r="C275" s="32">
        <v>1761942922</v>
      </c>
      <c r="D275" s="32" t="s">
        <v>181</v>
      </c>
      <c r="E275" s="34">
        <v>0</v>
      </c>
      <c r="F275" s="34">
        <v>239545.54</v>
      </c>
      <c r="G275" s="19">
        <f t="shared" si="4"/>
        <v>100342257.16000001</v>
      </c>
    </row>
    <row r="276" spans="1:7" ht="12.75" customHeight="1" x14ac:dyDescent="0.2">
      <c r="A276" s="37">
        <v>262</v>
      </c>
      <c r="B276" s="31">
        <v>42755</v>
      </c>
      <c r="C276" s="33">
        <v>1761942922</v>
      </c>
      <c r="D276" s="33" t="s">
        <v>182</v>
      </c>
      <c r="E276" s="34">
        <v>0</v>
      </c>
      <c r="F276" s="34">
        <v>80</v>
      </c>
      <c r="G276" s="19">
        <f t="shared" si="4"/>
        <v>100342177.16000001</v>
      </c>
    </row>
    <row r="277" spans="1:7" ht="12.75" customHeight="1" x14ac:dyDescent="0.2">
      <c r="A277" s="37">
        <v>263</v>
      </c>
      <c r="B277" s="26" t="s">
        <v>168</v>
      </c>
      <c r="C277" s="27">
        <v>34547</v>
      </c>
      <c r="D277" s="26" t="s">
        <v>117</v>
      </c>
      <c r="E277" s="29"/>
      <c r="F277" s="28">
        <v>5995</v>
      </c>
      <c r="G277" s="19">
        <f t="shared" si="4"/>
        <v>100336182.16000001</v>
      </c>
    </row>
    <row r="278" spans="1:7" ht="12.75" customHeight="1" x14ac:dyDescent="0.2">
      <c r="A278" s="39">
        <v>264</v>
      </c>
      <c r="B278" s="26" t="s">
        <v>168</v>
      </c>
      <c r="C278" s="27">
        <v>34548</v>
      </c>
      <c r="D278" s="26" t="s">
        <v>43</v>
      </c>
      <c r="E278" s="29"/>
      <c r="F278" s="28">
        <v>86947</v>
      </c>
      <c r="G278" s="19">
        <f t="shared" si="4"/>
        <v>100249235.16000001</v>
      </c>
    </row>
    <row r="279" spans="1:7" ht="12.75" customHeight="1" x14ac:dyDescent="0.2">
      <c r="A279" s="39">
        <v>265</v>
      </c>
      <c r="B279" s="26" t="s">
        <v>168</v>
      </c>
      <c r="C279" s="27">
        <v>34549</v>
      </c>
      <c r="D279" s="26" t="s">
        <v>118</v>
      </c>
      <c r="E279" s="29"/>
      <c r="F279" s="28">
        <v>47310</v>
      </c>
      <c r="G279" s="19">
        <f t="shared" si="4"/>
        <v>100201925.16000001</v>
      </c>
    </row>
    <row r="280" spans="1:7" ht="12.75" customHeight="1" x14ac:dyDescent="0.2">
      <c r="A280" s="37">
        <v>266</v>
      </c>
      <c r="B280" s="26" t="s">
        <v>168</v>
      </c>
      <c r="C280" s="27">
        <v>34550</v>
      </c>
      <c r="D280" s="26" t="s">
        <v>119</v>
      </c>
      <c r="E280" s="29"/>
      <c r="F280" s="28">
        <v>18900</v>
      </c>
      <c r="G280" s="19">
        <f t="shared" si="4"/>
        <v>100183025.16000001</v>
      </c>
    </row>
    <row r="281" spans="1:7" ht="12.75" customHeight="1" x14ac:dyDescent="0.2">
      <c r="A281" s="37">
        <v>267</v>
      </c>
      <c r="B281" s="26" t="s">
        <v>168</v>
      </c>
      <c r="C281" s="27">
        <v>34551</v>
      </c>
      <c r="D281" s="26" t="s">
        <v>120</v>
      </c>
      <c r="E281" s="29"/>
      <c r="F281" s="28">
        <v>17700</v>
      </c>
      <c r="G281" s="19">
        <f t="shared" si="4"/>
        <v>100165325.16000001</v>
      </c>
    </row>
    <row r="282" spans="1:7" ht="12.75" customHeight="1" x14ac:dyDescent="0.2">
      <c r="A282" s="39">
        <v>268</v>
      </c>
      <c r="B282" s="26" t="s">
        <v>168</v>
      </c>
      <c r="C282" s="27">
        <v>34552</v>
      </c>
      <c r="D282" s="26" t="s">
        <v>121</v>
      </c>
      <c r="E282" s="29"/>
      <c r="F282" s="28">
        <v>17700</v>
      </c>
      <c r="G282" s="19">
        <f t="shared" si="4"/>
        <v>100147625.16000001</v>
      </c>
    </row>
    <row r="283" spans="1:7" ht="12.75" customHeight="1" x14ac:dyDescent="0.2">
      <c r="A283" s="39">
        <v>269</v>
      </c>
      <c r="B283" s="26" t="s">
        <v>168</v>
      </c>
      <c r="C283" s="27">
        <v>34553</v>
      </c>
      <c r="D283" s="26" t="s">
        <v>122</v>
      </c>
      <c r="E283" s="29"/>
      <c r="F283" s="28">
        <v>17700</v>
      </c>
      <c r="G283" s="19">
        <f t="shared" si="4"/>
        <v>100129925.16000001</v>
      </c>
    </row>
    <row r="284" spans="1:7" ht="12.75" customHeight="1" x14ac:dyDescent="0.2">
      <c r="A284" s="37">
        <v>270</v>
      </c>
      <c r="B284" s="26" t="s">
        <v>168</v>
      </c>
      <c r="C284" s="27">
        <v>34554</v>
      </c>
      <c r="D284" s="26" t="s">
        <v>34</v>
      </c>
      <c r="E284" s="29"/>
      <c r="F284" s="28">
        <v>12900</v>
      </c>
      <c r="G284" s="19">
        <f t="shared" si="4"/>
        <v>100117025.16000001</v>
      </c>
    </row>
    <row r="285" spans="1:7" ht="12.75" customHeight="1" x14ac:dyDescent="0.2">
      <c r="A285" s="37">
        <v>271</v>
      </c>
      <c r="B285" s="26" t="s">
        <v>168</v>
      </c>
      <c r="C285" s="27">
        <v>34555</v>
      </c>
      <c r="D285" s="26" t="s">
        <v>123</v>
      </c>
      <c r="E285" s="29"/>
      <c r="F285" s="28">
        <v>115751.46</v>
      </c>
      <c r="G285" s="19">
        <f t="shared" si="4"/>
        <v>100001273.70000002</v>
      </c>
    </row>
    <row r="286" spans="1:7" ht="12.75" customHeight="1" x14ac:dyDescent="0.2">
      <c r="A286" s="39">
        <v>272</v>
      </c>
      <c r="B286" s="26" t="s">
        <v>168</v>
      </c>
      <c r="C286" s="27">
        <v>34556</v>
      </c>
      <c r="D286" s="26" t="s">
        <v>124</v>
      </c>
      <c r="E286" s="29"/>
      <c r="F286" s="28">
        <v>475807.63</v>
      </c>
      <c r="G286" s="19">
        <f t="shared" si="4"/>
        <v>99525466.070000023</v>
      </c>
    </row>
    <row r="287" spans="1:7" ht="12.75" customHeight="1" x14ac:dyDescent="0.2">
      <c r="A287" s="39">
        <v>273</v>
      </c>
      <c r="B287" s="31">
        <v>42758</v>
      </c>
      <c r="C287" s="32">
        <v>10101010</v>
      </c>
      <c r="D287" s="32" t="s">
        <v>187</v>
      </c>
      <c r="E287" s="34">
        <v>63689162</v>
      </c>
      <c r="F287" s="34">
        <v>0</v>
      </c>
      <c r="G287" s="19">
        <f t="shared" si="4"/>
        <v>163214628.07000002</v>
      </c>
    </row>
    <row r="288" spans="1:7" ht="12.75" customHeight="1" x14ac:dyDescent="0.2">
      <c r="A288" s="37">
        <v>274</v>
      </c>
      <c r="B288" s="31">
        <v>42758</v>
      </c>
      <c r="C288" s="33">
        <v>10101010</v>
      </c>
      <c r="D288" s="33" t="s">
        <v>187</v>
      </c>
      <c r="E288" s="34">
        <v>63689163</v>
      </c>
      <c r="F288" s="34">
        <v>0</v>
      </c>
      <c r="G288" s="19">
        <f t="shared" si="4"/>
        <v>226903791.07000002</v>
      </c>
    </row>
    <row r="289" spans="1:7" ht="12.75" customHeight="1" x14ac:dyDescent="0.2">
      <c r="A289" s="37">
        <v>275</v>
      </c>
      <c r="B289" s="31">
        <v>42758</v>
      </c>
      <c r="C289" s="33">
        <v>131282012</v>
      </c>
      <c r="D289" s="33" t="s">
        <v>180</v>
      </c>
      <c r="E289" s="34">
        <v>0</v>
      </c>
      <c r="F289" s="34">
        <v>67700</v>
      </c>
      <c r="G289" s="19">
        <f t="shared" si="4"/>
        <v>226836091.07000002</v>
      </c>
    </row>
    <row r="290" spans="1:7" ht="12.75" customHeight="1" x14ac:dyDescent="0.2">
      <c r="A290" s="39">
        <v>276</v>
      </c>
      <c r="B290" s="31">
        <v>42758</v>
      </c>
      <c r="C290" s="32">
        <v>231834519</v>
      </c>
      <c r="D290" s="32" t="s">
        <v>178</v>
      </c>
      <c r="E290" s="34">
        <v>29000</v>
      </c>
      <c r="F290" s="34">
        <v>0</v>
      </c>
      <c r="G290" s="19">
        <f t="shared" si="4"/>
        <v>226865091.07000002</v>
      </c>
    </row>
    <row r="291" spans="1:7" ht="12.75" customHeight="1" x14ac:dyDescent="0.2">
      <c r="A291" s="39">
        <v>277</v>
      </c>
      <c r="B291" s="31">
        <v>42758</v>
      </c>
      <c r="C291" s="32">
        <v>237683655</v>
      </c>
      <c r="D291" s="32" t="s">
        <v>178</v>
      </c>
      <c r="E291" s="34">
        <v>1100</v>
      </c>
      <c r="F291" s="34">
        <v>0</v>
      </c>
      <c r="G291" s="19">
        <f t="shared" si="4"/>
        <v>226866191.07000002</v>
      </c>
    </row>
    <row r="292" spans="1:7" ht="12.75" customHeight="1" x14ac:dyDescent="0.2">
      <c r="A292" s="37">
        <v>278</v>
      </c>
      <c r="B292" s="26" t="s">
        <v>169</v>
      </c>
      <c r="C292" s="27">
        <v>34557</v>
      </c>
      <c r="D292" s="26" t="s">
        <v>125</v>
      </c>
      <c r="E292" s="29"/>
      <c r="F292" s="28">
        <v>19210</v>
      </c>
      <c r="G292" s="19">
        <f t="shared" si="4"/>
        <v>226846981.07000002</v>
      </c>
    </row>
    <row r="293" spans="1:7" ht="12.75" customHeight="1" x14ac:dyDescent="0.2">
      <c r="A293" s="37">
        <v>279</v>
      </c>
      <c r="B293" s="26" t="s">
        <v>169</v>
      </c>
      <c r="C293" s="27">
        <v>34558</v>
      </c>
      <c r="D293" s="26" t="s">
        <v>126</v>
      </c>
      <c r="E293" s="29"/>
      <c r="F293" s="28">
        <v>5060</v>
      </c>
      <c r="G293" s="19">
        <f t="shared" si="4"/>
        <v>226841921.07000002</v>
      </c>
    </row>
    <row r="294" spans="1:7" ht="12.75" customHeight="1" x14ac:dyDescent="0.2">
      <c r="A294" s="39">
        <v>280</v>
      </c>
      <c r="B294" s="26" t="s">
        <v>169</v>
      </c>
      <c r="C294" s="27">
        <v>34559</v>
      </c>
      <c r="D294" s="26" t="s">
        <v>127</v>
      </c>
      <c r="E294" s="29"/>
      <c r="F294" s="28">
        <v>388895.6</v>
      </c>
      <c r="G294" s="19">
        <f t="shared" si="4"/>
        <v>226453025.47000003</v>
      </c>
    </row>
    <row r="295" spans="1:7" ht="12.75" customHeight="1" x14ac:dyDescent="0.2">
      <c r="A295" s="39">
        <v>281</v>
      </c>
      <c r="B295" s="26" t="s">
        <v>169</v>
      </c>
      <c r="C295" s="27">
        <v>34560</v>
      </c>
      <c r="D295" s="26" t="s">
        <v>52</v>
      </c>
      <c r="E295" s="29"/>
      <c r="F295" s="28">
        <v>12600.56</v>
      </c>
      <c r="G295" s="19">
        <f t="shared" si="4"/>
        <v>226440424.91000003</v>
      </c>
    </row>
    <row r="296" spans="1:7" ht="12.75" customHeight="1" x14ac:dyDescent="0.2">
      <c r="A296" s="37">
        <v>282</v>
      </c>
      <c r="B296" s="26" t="s">
        <v>169</v>
      </c>
      <c r="C296" s="27">
        <v>34561</v>
      </c>
      <c r="D296" s="26" t="s">
        <v>16</v>
      </c>
      <c r="E296" s="29"/>
      <c r="F296" s="28">
        <v>19760</v>
      </c>
      <c r="G296" s="19">
        <f t="shared" si="4"/>
        <v>226420664.91000003</v>
      </c>
    </row>
    <row r="297" spans="1:7" ht="12.75" customHeight="1" x14ac:dyDescent="0.2">
      <c r="A297" s="37">
        <v>283</v>
      </c>
      <c r="B297" s="26" t="s">
        <v>169</v>
      </c>
      <c r="C297" s="27">
        <v>34562</v>
      </c>
      <c r="D297" s="26" t="s">
        <v>17</v>
      </c>
      <c r="E297" s="29"/>
      <c r="F297" s="28">
        <v>17708.099999999999</v>
      </c>
      <c r="G297" s="19">
        <f t="shared" si="4"/>
        <v>226402956.81000003</v>
      </c>
    </row>
    <row r="298" spans="1:7" ht="12.75" customHeight="1" x14ac:dyDescent="0.2">
      <c r="A298" s="39">
        <v>284</v>
      </c>
      <c r="B298" s="26" t="s">
        <v>169</v>
      </c>
      <c r="C298" s="27">
        <v>34563</v>
      </c>
      <c r="D298" s="26" t="s">
        <v>128</v>
      </c>
      <c r="E298" s="29"/>
      <c r="F298" s="28">
        <v>71811.5</v>
      </c>
      <c r="G298" s="19">
        <f t="shared" si="4"/>
        <v>226331145.31000003</v>
      </c>
    </row>
    <row r="299" spans="1:7" ht="12.75" customHeight="1" x14ac:dyDescent="0.2">
      <c r="A299" s="39">
        <v>285</v>
      </c>
      <c r="B299" s="26" t="s">
        <v>169</v>
      </c>
      <c r="C299" s="27">
        <v>34564</v>
      </c>
      <c r="D299" s="26" t="s">
        <v>36</v>
      </c>
      <c r="E299" s="29"/>
      <c r="F299" s="28">
        <v>12114</v>
      </c>
      <c r="G299" s="19">
        <f t="shared" si="4"/>
        <v>226319031.31000003</v>
      </c>
    </row>
    <row r="300" spans="1:7" ht="12.75" customHeight="1" x14ac:dyDescent="0.2">
      <c r="A300" s="37">
        <v>286</v>
      </c>
      <c r="B300" s="26" t="s">
        <v>169</v>
      </c>
      <c r="C300" s="27">
        <v>34565</v>
      </c>
      <c r="D300" s="26" t="s">
        <v>129</v>
      </c>
      <c r="E300" s="29"/>
      <c r="F300" s="28">
        <v>15000</v>
      </c>
      <c r="G300" s="19">
        <f t="shared" si="4"/>
        <v>226304031.31000003</v>
      </c>
    </row>
    <row r="301" spans="1:7" ht="12.75" customHeight="1" x14ac:dyDescent="0.2">
      <c r="A301" s="37">
        <v>287</v>
      </c>
      <c r="B301" s="26" t="s">
        <v>169</v>
      </c>
      <c r="C301" s="27">
        <v>34566</v>
      </c>
      <c r="D301" s="26" t="s">
        <v>130</v>
      </c>
      <c r="E301" s="29"/>
      <c r="F301" s="28">
        <v>277519.65000000002</v>
      </c>
      <c r="G301" s="19">
        <f t="shared" si="4"/>
        <v>226026511.66000003</v>
      </c>
    </row>
    <row r="302" spans="1:7" ht="12.75" customHeight="1" x14ac:dyDescent="0.2">
      <c r="A302" s="39">
        <v>288</v>
      </c>
      <c r="B302" s="31">
        <v>42759</v>
      </c>
      <c r="C302" s="33">
        <v>62914183</v>
      </c>
      <c r="D302" s="33" t="s">
        <v>180</v>
      </c>
      <c r="E302" s="34">
        <v>0</v>
      </c>
      <c r="F302" s="34">
        <v>15143542.699999999</v>
      </c>
      <c r="G302" s="19">
        <f t="shared" si="4"/>
        <v>210882968.96000004</v>
      </c>
    </row>
    <row r="303" spans="1:7" ht="12.75" customHeight="1" x14ac:dyDescent="0.2">
      <c r="A303" s="39">
        <v>289</v>
      </c>
      <c r="B303" s="31">
        <v>42759</v>
      </c>
      <c r="C303" s="32">
        <v>225051482</v>
      </c>
      <c r="D303" s="32" t="s">
        <v>207</v>
      </c>
      <c r="E303" s="34">
        <v>110</v>
      </c>
      <c r="F303" s="34">
        <v>0</v>
      </c>
      <c r="G303" s="19">
        <f t="shared" si="4"/>
        <v>210883078.96000004</v>
      </c>
    </row>
    <row r="304" spans="1:7" ht="12.75" customHeight="1" x14ac:dyDescent="0.2">
      <c r="A304" s="37">
        <v>290</v>
      </c>
      <c r="B304" s="31">
        <v>42759</v>
      </c>
      <c r="C304" s="32">
        <v>1700013671</v>
      </c>
      <c r="D304" s="32" t="s">
        <v>185</v>
      </c>
      <c r="E304" s="34">
        <v>0</v>
      </c>
      <c r="F304" s="34">
        <v>90000000</v>
      </c>
      <c r="G304" s="19">
        <f t="shared" si="4"/>
        <v>120883078.96000004</v>
      </c>
    </row>
    <row r="305" spans="1:7" ht="12.75" customHeight="1" x14ac:dyDescent="0.2">
      <c r="A305" s="37">
        <v>291</v>
      </c>
      <c r="B305" s="31">
        <v>42759</v>
      </c>
      <c r="C305" s="33">
        <v>1700013671</v>
      </c>
      <c r="D305" s="33" t="s">
        <v>186</v>
      </c>
      <c r="E305" s="34">
        <v>0</v>
      </c>
      <c r="F305" s="34">
        <v>100</v>
      </c>
      <c r="G305" s="19">
        <f t="shared" si="4"/>
        <v>120882978.96000004</v>
      </c>
    </row>
    <row r="306" spans="1:7" ht="12.75" customHeight="1" x14ac:dyDescent="0.2">
      <c r="A306" s="39">
        <v>292</v>
      </c>
      <c r="B306" s="31">
        <v>42759</v>
      </c>
      <c r="C306" s="32">
        <v>1772492208</v>
      </c>
      <c r="D306" s="32" t="s">
        <v>183</v>
      </c>
      <c r="E306" s="34">
        <v>0</v>
      </c>
      <c r="F306" s="34">
        <v>1311960.1499999999</v>
      </c>
      <c r="G306" s="19">
        <f t="shared" si="4"/>
        <v>119571018.81000003</v>
      </c>
    </row>
    <row r="307" spans="1:7" ht="12.75" customHeight="1" x14ac:dyDescent="0.2">
      <c r="A307" s="39">
        <v>293</v>
      </c>
      <c r="B307" s="31">
        <v>42759</v>
      </c>
      <c r="C307" s="33">
        <v>1772562937</v>
      </c>
      <c r="D307" s="33" t="s">
        <v>184</v>
      </c>
      <c r="E307" s="34">
        <v>0</v>
      </c>
      <c r="F307" s="34">
        <v>17780899</v>
      </c>
      <c r="G307" s="19">
        <f t="shared" si="4"/>
        <v>101790119.81000003</v>
      </c>
    </row>
    <row r="308" spans="1:7" ht="12.75" customHeight="1" x14ac:dyDescent="0.2">
      <c r="A308" s="37">
        <v>294</v>
      </c>
      <c r="B308" s="26" t="s">
        <v>170</v>
      </c>
      <c r="C308" s="27">
        <v>34567</v>
      </c>
      <c r="D308" s="26" t="s">
        <v>11</v>
      </c>
      <c r="E308" s="29"/>
      <c r="F308" s="28">
        <v>101590.15</v>
      </c>
      <c r="G308" s="19">
        <f t="shared" ref="G308:G371" si="5">+G307-F308+E308</f>
        <v>101688529.66000003</v>
      </c>
    </row>
    <row r="309" spans="1:7" ht="12.75" customHeight="1" x14ac:dyDescent="0.2">
      <c r="A309" s="37">
        <v>295</v>
      </c>
      <c r="B309" s="26" t="s">
        <v>170</v>
      </c>
      <c r="C309" s="27">
        <v>34568</v>
      </c>
      <c r="D309" s="26" t="s">
        <v>14</v>
      </c>
      <c r="E309" s="29"/>
      <c r="F309" s="28">
        <v>15517.45</v>
      </c>
      <c r="G309" s="19">
        <f t="shared" si="5"/>
        <v>101673012.21000002</v>
      </c>
    </row>
    <row r="310" spans="1:7" ht="12.75" customHeight="1" x14ac:dyDescent="0.2">
      <c r="A310" s="39">
        <v>296</v>
      </c>
      <c r="B310" s="26" t="s">
        <v>170</v>
      </c>
      <c r="C310" s="27">
        <v>34569</v>
      </c>
      <c r="D310" s="26" t="s">
        <v>56</v>
      </c>
      <c r="E310" s="29"/>
      <c r="F310" s="28">
        <v>16913.61</v>
      </c>
      <c r="G310" s="19">
        <f t="shared" si="5"/>
        <v>101656098.60000002</v>
      </c>
    </row>
    <row r="311" spans="1:7" ht="12.75" customHeight="1" x14ac:dyDescent="0.2">
      <c r="A311" s="39">
        <v>297</v>
      </c>
      <c r="B311" s="26" t="s">
        <v>170</v>
      </c>
      <c r="C311" s="27">
        <v>34570</v>
      </c>
      <c r="D311" s="26" t="s">
        <v>20</v>
      </c>
      <c r="E311" s="29"/>
      <c r="F311" s="28">
        <v>16822.55</v>
      </c>
      <c r="G311" s="19">
        <f t="shared" si="5"/>
        <v>101639276.05000003</v>
      </c>
    </row>
    <row r="312" spans="1:7" ht="12.75" customHeight="1" x14ac:dyDescent="0.2">
      <c r="A312" s="37">
        <v>298</v>
      </c>
      <c r="B312" s="26" t="s">
        <v>170</v>
      </c>
      <c r="C312" s="27">
        <v>34571</v>
      </c>
      <c r="D312" s="26" t="s">
        <v>131</v>
      </c>
      <c r="E312" s="29"/>
      <c r="F312" s="28">
        <v>18019.5</v>
      </c>
      <c r="G312" s="19">
        <f t="shared" si="5"/>
        <v>101621256.55000003</v>
      </c>
    </row>
    <row r="313" spans="1:7" ht="12.75" customHeight="1" x14ac:dyDescent="0.2">
      <c r="A313" s="37">
        <v>299</v>
      </c>
      <c r="B313" s="31">
        <v>42760</v>
      </c>
      <c r="C313" s="33">
        <v>32424300</v>
      </c>
      <c r="D313" s="33" t="s">
        <v>180</v>
      </c>
      <c r="E313" s="34">
        <v>0</v>
      </c>
      <c r="F313" s="34">
        <v>1446075</v>
      </c>
      <c r="G313" s="19">
        <f t="shared" si="5"/>
        <v>100175181.55000003</v>
      </c>
    </row>
    <row r="314" spans="1:7" ht="12.75" customHeight="1" x14ac:dyDescent="0.2">
      <c r="A314" s="39">
        <v>300</v>
      </c>
      <c r="B314" s="31">
        <v>42760</v>
      </c>
      <c r="C314" s="33">
        <v>103385190</v>
      </c>
      <c r="D314" s="33" t="s">
        <v>180</v>
      </c>
      <c r="E314" s="34">
        <v>0</v>
      </c>
      <c r="F314" s="34">
        <v>1105465</v>
      </c>
      <c r="G314" s="19">
        <f t="shared" si="5"/>
        <v>99069716.550000027</v>
      </c>
    </row>
    <row r="315" spans="1:7" ht="12.75" customHeight="1" x14ac:dyDescent="0.2">
      <c r="A315" s="39">
        <v>301</v>
      </c>
      <c r="B315" s="31">
        <v>42760</v>
      </c>
      <c r="C315" s="32">
        <v>153511843</v>
      </c>
      <c r="D315" s="32" t="s">
        <v>180</v>
      </c>
      <c r="E315" s="34">
        <v>0</v>
      </c>
      <c r="F315" s="34">
        <v>1648196</v>
      </c>
      <c r="G315" s="19">
        <f t="shared" si="5"/>
        <v>97421520.550000027</v>
      </c>
    </row>
    <row r="316" spans="1:7" ht="12.75" customHeight="1" x14ac:dyDescent="0.2">
      <c r="A316" s="37">
        <v>302</v>
      </c>
      <c r="B316" s="31">
        <v>42760</v>
      </c>
      <c r="C316" s="32">
        <v>192894966</v>
      </c>
      <c r="D316" s="32" t="s">
        <v>180</v>
      </c>
      <c r="E316" s="34">
        <v>0</v>
      </c>
      <c r="F316" s="34">
        <v>64800</v>
      </c>
      <c r="G316" s="19">
        <f t="shared" si="5"/>
        <v>97356720.550000027</v>
      </c>
    </row>
    <row r="317" spans="1:7" ht="12.75" customHeight="1" x14ac:dyDescent="0.2">
      <c r="A317" s="37">
        <v>303</v>
      </c>
      <c r="B317" s="31">
        <v>42760</v>
      </c>
      <c r="C317" s="33">
        <v>192901250</v>
      </c>
      <c r="D317" s="33" t="s">
        <v>180</v>
      </c>
      <c r="E317" s="34">
        <v>0</v>
      </c>
      <c r="F317" s="34">
        <v>1395957</v>
      </c>
      <c r="G317" s="19">
        <f t="shared" si="5"/>
        <v>95960763.550000027</v>
      </c>
    </row>
    <row r="318" spans="1:7" ht="12.75" customHeight="1" x14ac:dyDescent="0.2">
      <c r="A318" s="39">
        <v>304</v>
      </c>
      <c r="B318" s="31">
        <v>42760</v>
      </c>
      <c r="C318" s="32">
        <v>294677907</v>
      </c>
      <c r="D318" s="32" t="s">
        <v>180</v>
      </c>
      <c r="E318" s="34">
        <v>0</v>
      </c>
      <c r="F318" s="34">
        <v>43200</v>
      </c>
      <c r="G318" s="19">
        <f t="shared" si="5"/>
        <v>95917563.550000027</v>
      </c>
    </row>
    <row r="319" spans="1:7" ht="12.75" customHeight="1" x14ac:dyDescent="0.2">
      <c r="A319" s="39">
        <v>305</v>
      </c>
      <c r="B319" s="31">
        <v>42760</v>
      </c>
      <c r="C319" s="33">
        <v>436516926</v>
      </c>
      <c r="D319" s="33" t="s">
        <v>180</v>
      </c>
      <c r="E319" s="34">
        <v>0</v>
      </c>
      <c r="F319" s="34">
        <v>54000</v>
      </c>
      <c r="G319" s="19">
        <f t="shared" si="5"/>
        <v>95863563.550000027</v>
      </c>
    </row>
    <row r="320" spans="1:7" ht="12.75" customHeight="1" x14ac:dyDescent="0.2">
      <c r="A320" s="37">
        <v>306</v>
      </c>
      <c r="B320" s="31">
        <v>42760</v>
      </c>
      <c r="C320" s="32">
        <v>472720105</v>
      </c>
      <c r="D320" s="32" t="s">
        <v>180</v>
      </c>
      <c r="E320" s="34">
        <v>0</v>
      </c>
      <c r="F320" s="34">
        <v>2619664</v>
      </c>
      <c r="G320" s="19">
        <f t="shared" si="5"/>
        <v>93243899.550000027</v>
      </c>
    </row>
    <row r="321" spans="1:7" ht="12.75" customHeight="1" x14ac:dyDescent="0.2">
      <c r="A321" s="37">
        <v>307</v>
      </c>
      <c r="B321" s="31">
        <v>42760</v>
      </c>
      <c r="C321" s="32">
        <v>833532769</v>
      </c>
      <c r="D321" s="32" t="s">
        <v>180</v>
      </c>
      <c r="E321" s="34">
        <v>0</v>
      </c>
      <c r="F321" s="34">
        <v>32400</v>
      </c>
      <c r="G321" s="19">
        <f t="shared" si="5"/>
        <v>93211499.550000027</v>
      </c>
    </row>
    <row r="322" spans="1:7" ht="12.75" customHeight="1" x14ac:dyDescent="0.2">
      <c r="A322" s="39">
        <v>308</v>
      </c>
      <c r="B322" s="31">
        <v>42760</v>
      </c>
      <c r="C322" s="33">
        <v>929323351</v>
      </c>
      <c r="D322" s="33" t="s">
        <v>180</v>
      </c>
      <c r="E322" s="34">
        <v>0</v>
      </c>
      <c r="F322" s="34">
        <v>97200</v>
      </c>
      <c r="G322" s="19">
        <f t="shared" si="5"/>
        <v>93114299.550000027</v>
      </c>
    </row>
    <row r="323" spans="1:7" ht="12.75" customHeight="1" x14ac:dyDescent="0.2">
      <c r="A323" s="39">
        <v>309</v>
      </c>
      <c r="B323" s="31">
        <v>42760</v>
      </c>
      <c r="C323" s="33">
        <v>1777275142</v>
      </c>
      <c r="D323" s="33" t="s">
        <v>183</v>
      </c>
      <c r="E323" s="34">
        <v>0</v>
      </c>
      <c r="F323" s="34">
        <v>450000</v>
      </c>
      <c r="G323" s="19">
        <f t="shared" si="5"/>
        <v>92664299.550000027</v>
      </c>
    </row>
    <row r="324" spans="1:7" ht="12.75" customHeight="1" x14ac:dyDescent="0.2">
      <c r="A324" s="37">
        <v>310</v>
      </c>
      <c r="B324" s="31">
        <v>42760</v>
      </c>
      <c r="C324" s="33">
        <v>1777701714</v>
      </c>
      <c r="D324" s="33" t="s">
        <v>181</v>
      </c>
      <c r="E324" s="34">
        <v>0</v>
      </c>
      <c r="F324" s="34">
        <v>1149416.4099999999</v>
      </c>
      <c r="G324" s="19">
        <f t="shared" si="5"/>
        <v>91514883.14000003</v>
      </c>
    </row>
    <row r="325" spans="1:7" ht="12.75" customHeight="1" x14ac:dyDescent="0.2">
      <c r="A325" s="37">
        <v>311</v>
      </c>
      <c r="B325" s="31">
        <v>42760</v>
      </c>
      <c r="C325" s="32">
        <v>1777701714</v>
      </c>
      <c r="D325" s="32" t="s">
        <v>182</v>
      </c>
      <c r="E325" s="34">
        <v>0</v>
      </c>
      <c r="F325" s="34">
        <v>80</v>
      </c>
      <c r="G325" s="19">
        <f t="shared" si="5"/>
        <v>91514803.14000003</v>
      </c>
    </row>
    <row r="326" spans="1:7" ht="12.75" customHeight="1" x14ac:dyDescent="0.2">
      <c r="A326" s="39">
        <v>312</v>
      </c>
      <c r="B326" s="26" t="s">
        <v>171</v>
      </c>
      <c r="C326" s="27">
        <v>34572</v>
      </c>
      <c r="D326" s="26" t="s">
        <v>104</v>
      </c>
      <c r="E326" s="29"/>
      <c r="F326" s="28">
        <v>2700</v>
      </c>
      <c r="G326" s="19">
        <f t="shared" si="5"/>
        <v>91512103.14000003</v>
      </c>
    </row>
    <row r="327" spans="1:7" ht="12.75" customHeight="1" x14ac:dyDescent="0.2">
      <c r="A327" s="39">
        <v>313</v>
      </c>
      <c r="B327" s="26" t="s">
        <v>171</v>
      </c>
      <c r="C327" s="27">
        <v>34573</v>
      </c>
      <c r="D327" s="26" t="s">
        <v>132</v>
      </c>
      <c r="E327" s="29"/>
      <c r="F327" s="28">
        <v>36617.14</v>
      </c>
      <c r="G327" s="19">
        <f t="shared" si="5"/>
        <v>91475486.00000003</v>
      </c>
    </row>
    <row r="328" spans="1:7" ht="12.75" customHeight="1" x14ac:dyDescent="0.2">
      <c r="A328" s="37">
        <v>314</v>
      </c>
      <c r="B328" s="26" t="s">
        <v>171</v>
      </c>
      <c r="C328" s="27">
        <v>34574</v>
      </c>
      <c r="D328" s="26" t="s">
        <v>133</v>
      </c>
      <c r="E328" s="29"/>
      <c r="F328" s="28">
        <v>2700</v>
      </c>
      <c r="G328" s="19">
        <f t="shared" si="5"/>
        <v>91472786.00000003</v>
      </c>
    </row>
    <row r="329" spans="1:7" ht="12.75" customHeight="1" x14ac:dyDescent="0.2">
      <c r="A329" s="37">
        <v>315</v>
      </c>
      <c r="B329" s="26" t="s">
        <v>171</v>
      </c>
      <c r="C329" s="27">
        <v>34575</v>
      </c>
      <c r="D329" s="26" t="s">
        <v>134</v>
      </c>
      <c r="E329" s="29"/>
      <c r="F329" s="28">
        <v>8875.7199999999993</v>
      </c>
      <c r="G329" s="19">
        <f t="shared" si="5"/>
        <v>91463910.280000031</v>
      </c>
    </row>
    <row r="330" spans="1:7" ht="12.75" customHeight="1" x14ac:dyDescent="0.2">
      <c r="A330" s="39">
        <v>316</v>
      </c>
      <c r="B330" s="26" t="s">
        <v>171</v>
      </c>
      <c r="C330" s="27">
        <v>34576</v>
      </c>
      <c r="D330" s="26" t="s">
        <v>71</v>
      </c>
      <c r="E330" s="29"/>
      <c r="F330" s="28">
        <v>8829.06</v>
      </c>
      <c r="G330" s="19">
        <f t="shared" si="5"/>
        <v>91455081.220000029</v>
      </c>
    </row>
    <row r="331" spans="1:7" ht="12.75" customHeight="1" x14ac:dyDescent="0.2">
      <c r="A331" s="39">
        <v>317</v>
      </c>
      <c r="B331" s="26" t="s">
        <v>171</v>
      </c>
      <c r="C331" s="27">
        <v>34577</v>
      </c>
      <c r="D331" s="26" t="s">
        <v>135</v>
      </c>
      <c r="E331" s="29"/>
      <c r="F331" s="28">
        <v>111356.62</v>
      </c>
      <c r="G331" s="19">
        <f t="shared" si="5"/>
        <v>91343724.600000024</v>
      </c>
    </row>
    <row r="332" spans="1:7" ht="12.75" customHeight="1" x14ac:dyDescent="0.2">
      <c r="A332" s="37">
        <v>318</v>
      </c>
      <c r="B332" s="26" t="s">
        <v>171</v>
      </c>
      <c r="C332" s="27">
        <v>34578</v>
      </c>
      <c r="D332" s="26" t="s">
        <v>22</v>
      </c>
      <c r="E332" s="29"/>
      <c r="F332" s="28">
        <v>53013.68</v>
      </c>
      <c r="G332" s="19">
        <f t="shared" si="5"/>
        <v>91290710.920000017</v>
      </c>
    </row>
    <row r="333" spans="1:7" ht="12.75" customHeight="1" x14ac:dyDescent="0.2">
      <c r="A333" s="37">
        <v>319</v>
      </c>
      <c r="B333" s="26" t="s">
        <v>171</v>
      </c>
      <c r="C333" s="27">
        <v>34579</v>
      </c>
      <c r="D333" s="26" t="s">
        <v>136</v>
      </c>
      <c r="E333" s="29"/>
      <c r="F333" s="28">
        <v>97663.75</v>
      </c>
      <c r="G333" s="19">
        <f t="shared" si="5"/>
        <v>91193047.170000017</v>
      </c>
    </row>
    <row r="334" spans="1:7" ht="12.75" customHeight="1" x14ac:dyDescent="0.2">
      <c r="A334" s="39">
        <v>320</v>
      </c>
      <c r="B334" s="26" t="s">
        <v>171</v>
      </c>
      <c r="C334" s="27">
        <v>34580</v>
      </c>
      <c r="D334" s="26" t="s">
        <v>137</v>
      </c>
      <c r="E334" s="29"/>
      <c r="F334" s="28">
        <v>40293</v>
      </c>
      <c r="G334" s="19">
        <f t="shared" si="5"/>
        <v>91152754.170000017</v>
      </c>
    </row>
    <row r="335" spans="1:7" ht="12.75" customHeight="1" x14ac:dyDescent="0.2">
      <c r="A335" s="39">
        <v>321</v>
      </c>
      <c r="B335" s="26" t="s">
        <v>171</v>
      </c>
      <c r="C335" s="27">
        <v>34581</v>
      </c>
      <c r="D335" s="26" t="s">
        <v>138</v>
      </c>
      <c r="E335" s="29"/>
      <c r="F335" s="28">
        <v>54530</v>
      </c>
      <c r="G335" s="19">
        <f t="shared" si="5"/>
        <v>91098224.170000017</v>
      </c>
    </row>
    <row r="336" spans="1:7" ht="12.75" customHeight="1" x14ac:dyDescent="0.2">
      <c r="A336" s="37">
        <v>322</v>
      </c>
      <c r="B336" s="26" t="s">
        <v>171</v>
      </c>
      <c r="C336" s="27">
        <v>34582</v>
      </c>
      <c r="D336" s="26" t="s">
        <v>139</v>
      </c>
      <c r="E336" s="29"/>
      <c r="F336" s="28">
        <v>9180</v>
      </c>
      <c r="G336" s="19">
        <f t="shared" si="5"/>
        <v>91089044.170000017</v>
      </c>
    </row>
    <row r="337" spans="1:7" ht="12.75" customHeight="1" x14ac:dyDescent="0.2">
      <c r="A337" s="37">
        <v>323</v>
      </c>
      <c r="B337" s="26" t="s">
        <v>171</v>
      </c>
      <c r="C337" s="27">
        <v>34583</v>
      </c>
      <c r="D337" s="26" t="s">
        <v>140</v>
      </c>
      <c r="E337" s="29"/>
      <c r="F337" s="28">
        <v>298889</v>
      </c>
      <c r="G337" s="19">
        <f t="shared" si="5"/>
        <v>90790155.170000017</v>
      </c>
    </row>
    <row r="338" spans="1:7" ht="12.75" customHeight="1" x14ac:dyDescent="0.2">
      <c r="A338" s="39">
        <v>324</v>
      </c>
      <c r="B338" s="26" t="s">
        <v>171</v>
      </c>
      <c r="C338" s="27">
        <v>34584</v>
      </c>
      <c r="D338" s="26" t="s">
        <v>141</v>
      </c>
      <c r="E338" s="29"/>
      <c r="F338" s="28">
        <v>7560</v>
      </c>
      <c r="G338" s="19">
        <f t="shared" si="5"/>
        <v>90782595.170000017</v>
      </c>
    </row>
    <row r="339" spans="1:7" ht="12.75" customHeight="1" x14ac:dyDescent="0.2">
      <c r="A339" s="39">
        <v>325</v>
      </c>
      <c r="B339" s="26" t="s">
        <v>171</v>
      </c>
      <c r="C339" s="27">
        <v>34585</v>
      </c>
      <c r="D339" s="26" t="s">
        <v>142</v>
      </c>
      <c r="E339" s="29"/>
      <c r="F339" s="28">
        <v>40050</v>
      </c>
      <c r="G339" s="19">
        <f t="shared" si="5"/>
        <v>90742545.170000017</v>
      </c>
    </row>
    <row r="340" spans="1:7" ht="12.75" customHeight="1" x14ac:dyDescent="0.2">
      <c r="A340" s="37">
        <v>326</v>
      </c>
      <c r="B340" s="26" t="s">
        <v>171</v>
      </c>
      <c r="C340" s="27">
        <v>34586</v>
      </c>
      <c r="D340" s="26" t="s">
        <v>143</v>
      </c>
      <c r="E340" s="29"/>
      <c r="F340" s="28">
        <v>46300</v>
      </c>
      <c r="G340" s="19">
        <f t="shared" si="5"/>
        <v>90696245.170000017</v>
      </c>
    </row>
    <row r="341" spans="1:7" ht="12.75" customHeight="1" x14ac:dyDescent="0.2">
      <c r="A341" s="37">
        <v>327</v>
      </c>
      <c r="B341" s="26" t="s">
        <v>171</v>
      </c>
      <c r="C341" s="27">
        <v>34587</v>
      </c>
      <c r="D341" s="26" t="s">
        <v>39</v>
      </c>
      <c r="E341" s="29"/>
      <c r="F341" s="28">
        <v>17100</v>
      </c>
      <c r="G341" s="19">
        <f t="shared" si="5"/>
        <v>90679145.170000017</v>
      </c>
    </row>
    <row r="342" spans="1:7" ht="12.75" customHeight="1" x14ac:dyDescent="0.2">
      <c r="A342" s="39">
        <v>328</v>
      </c>
      <c r="B342" s="26" t="s">
        <v>171</v>
      </c>
      <c r="C342" s="27">
        <v>34588</v>
      </c>
      <c r="D342" s="26" t="s">
        <v>144</v>
      </c>
      <c r="E342" s="29"/>
      <c r="F342" s="28">
        <v>96133.37</v>
      </c>
      <c r="G342" s="19">
        <f t="shared" si="5"/>
        <v>90583011.800000012</v>
      </c>
    </row>
    <row r="343" spans="1:7" ht="12.75" customHeight="1" x14ac:dyDescent="0.2">
      <c r="A343" s="39">
        <v>329</v>
      </c>
      <c r="B343" s="26" t="s">
        <v>171</v>
      </c>
      <c r="C343" s="27">
        <v>34589</v>
      </c>
      <c r="D343" s="26" t="s">
        <v>108</v>
      </c>
      <c r="E343" s="29"/>
      <c r="F343" s="28">
        <v>40000</v>
      </c>
      <c r="G343" s="19">
        <f t="shared" si="5"/>
        <v>90543011.800000012</v>
      </c>
    </row>
    <row r="344" spans="1:7" ht="12.75" customHeight="1" x14ac:dyDescent="0.2">
      <c r="A344" s="37">
        <v>330</v>
      </c>
      <c r="B344" s="26" t="s">
        <v>171</v>
      </c>
      <c r="C344" s="27">
        <v>34590</v>
      </c>
      <c r="D344" s="26" t="s">
        <v>145</v>
      </c>
      <c r="E344" s="29"/>
      <c r="F344" s="28">
        <v>20900</v>
      </c>
      <c r="G344" s="19">
        <f t="shared" si="5"/>
        <v>90522111.800000012</v>
      </c>
    </row>
    <row r="345" spans="1:7" ht="12.75" customHeight="1" x14ac:dyDescent="0.2">
      <c r="A345" s="37">
        <v>331</v>
      </c>
      <c r="B345" s="26" t="s">
        <v>171</v>
      </c>
      <c r="C345" s="27">
        <v>34591</v>
      </c>
      <c r="D345" s="26" t="s">
        <v>116</v>
      </c>
      <c r="E345" s="29"/>
      <c r="F345" s="28">
        <v>65000</v>
      </c>
      <c r="G345" s="19">
        <f t="shared" si="5"/>
        <v>90457111.800000012</v>
      </c>
    </row>
    <row r="346" spans="1:7" ht="12.75" customHeight="1" x14ac:dyDescent="0.2">
      <c r="A346" s="39">
        <v>332</v>
      </c>
      <c r="B346" s="31">
        <v>42761</v>
      </c>
      <c r="C346" s="33">
        <v>25774062</v>
      </c>
      <c r="D346" s="33" t="s">
        <v>180</v>
      </c>
      <c r="E346" s="34">
        <v>0</v>
      </c>
      <c r="F346" s="34">
        <v>2191588</v>
      </c>
      <c r="G346" s="19">
        <f t="shared" si="5"/>
        <v>88265523.800000012</v>
      </c>
    </row>
    <row r="347" spans="1:7" ht="12.75" customHeight="1" x14ac:dyDescent="0.2">
      <c r="A347" s="39">
        <v>333</v>
      </c>
      <c r="B347" s="31">
        <v>42761</v>
      </c>
      <c r="C347" s="32">
        <v>188701629</v>
      </c>
      <c r="D347" s="32" t="s">
        <v>180</v>
      </c>
      <c r="E347" s="34">
        <v>0</v>
      </c>
      <c r="F347" s="34">
        <v>3464346</v>
      </c>
      <c r="G347" s="19">
        <f t="shared" si="5"/>
        <v>84801177.800000012</v>
      </c>
    </row>
    <row r="348" spans="1:7" ht="12.75" customHeight="1" x14ac:dyDescent="0.2">
      <c r="A348" s="37">
        <v>334</v>
      </c>
      <c r="B348" s="31">
        <v>42761</v>
      </c>
      <c r="C348" s="33">
        <v>232281947</v>
      </c>
      <c r="D348" s="33" t="s">
        <v>219</v>
      </c>
      <c r="E348" s="34">
        <v>12400</v>
      </c>
      <c r="F348" s="34">
        <v>0</v>
      </c>
      <c r="G348" s="19">
        <f t="shared" si="5"/>
        <v>84813577.800000012</v>
      </c>
    </row>
    <row r="349" spans="1:7" ht="12.75" customHeight="1" x14ac:dyDescent="0.2">
      <c r="A349" s="37">
        <v>335</v>
      </c>
      <c r="B349" s="31">
        <v>42761</v>
      </c>
      <c r="C349" s="33">
        <v>683965347</v>
      </c>
      <c r="D349" s="33" t="s">
        <v>180</v>
      </c>
      <c r="E349" s="34">
        <v>0</v>
      </c>
      <c r="F349" s="34">
        <v>2238676</v>
      </c>
      <c r="G349" s="19">
        <f t="shared" si="5"/>
        <v>82574901.800000012</v>
      </c>
    </row>
    <row r="350" spans="1:7" ht="12.75" customHeight="1" x14ac:dyDescent="0.2">
      <c r="A350" s="39">
        <v>336</v>
      </c>
      <c r="B350" s="31">
        <v>42761</v>
      </c>
      <c r="C350" s="32">
        <v>848913564</v>
      </c>
      <c r="D350" s="32" t="s">
        <v>180</v>
      </c>
      <c r="E350" s="34">
        <v>0</v>
      </c>
      <c r="F350" s="34">
        <v>3464346</v>
      </c>
      <c r="G350" s="19">
        <f t="shared" si="5"/>
        <v>79110555.800000012</v>
      </c>
    </row>
    <row r="351" spans="1:7" ht="12.75" customHeight="1" x14ac:dyDescent="0.2">
      <c r="A351" s="39">
        <v>337</v>
      </c>
      <c r="B351" s="31">
        <v>42762</v>
      </c>
      <c r="C351" s="32">
        <v>136102294</v>
      </c>
      <c r="D351" s="32" t="s">
        <v>180</v>
      </c>
      <c r="E351" s="34">
        <v>0</v>
      </c>
      <c r="F351" s="34">
        <v>120890</v>
      </c>
      <c r="G351" s="19">
        <f t="shared" si="5"/>
        <v>78989665.800000012</v>
      </c>
    </row>
    <row r="352" spans="1:7" ht="12.75" customHeight="1" x14ac:dyDescent="0.2">
      <c r="A352" s="37">
        <v>338</v>
      </c>
      <c r="B352" s="31">
        <v>42762</v>
      </c>
      <c r="C352" s="33">
        <v>226000820</v>
      </c>
      <c r="D352" s="33" t="s">
        <v>178</v>
      </c>
      <c r="E352" s="34">
        <v>660</v>
      </c>
      <c r="F352" s="34">
        <v>0</v>
      </c>
      <c r="G352" s="19">
        <f t="shared" si="5"/>
        <v>78990325.800000012</v>
      </c>
    </row>
    <row r="353" spans="1:7" ht="12.75" customHeight="1" x14ac:dyDescent="0.2">
      <c r="A353" s="37">
        <v>339</v>
      </c>
      <c r="B353" s="31">
        <v>42762</v>
      </c>
      <c r="C353" s="32">
        <v>235551106</v>
      </c>
      <c r="D353" s="32" t="s">
        <v>178</v>
      </c>
      <c r="E353" s="34">
        <v>3303</v>
      </c>
      <c r="F353" s="34">
        <v>0</v>
      </c>
      <c r="G353" s="19">
        <f t="shared" si="5"/>
        <v>78993628.800000012</v>
      </c>
    </row>
    <row r="354" spans="1:7" ht="12.75" customHeight="1" x14ac:dyDescent="0.2">
      <c r="A354" s="39">
        <v>340</v>
      </c>
      <c r="B354" s="31">
        <v>42762</v>
      </c>
      <c r="C354" s="32">
        <v>240168063</v>
      </c>
      <c r="D354" s="32" t="s">
        <v>191</v>
      </c>
      <c r="E354" s="34">
        <v>3434336</v>
      </c>
      <c r="F354" s="34">
        <v>0</v>
      </c>
      <c r="G354" s="19">
        <f t="shared" si="5"/>
        <v>82427964.800000012</v>
      </c>
    </row>
    <row r="355" spans="1:7" ht="12.75" customHeight="1" x14ac:dyDescent="0.2">
      <c r="A355" s="39">
        <v>341</v>
      </c>
      <c r="B355" s="31">
        <v>42762</v>
      </c>
      <c r="C355" s="33">
        <v>1786591036</v>
      </c>
      <c r="D355" s="33" t="s">
        <v>179</v>
      </c>
      <c r="E355" s="34">
        <v>4000</v>
      </c>
      <c r="F355" s="34">
        <v>0</v>
      </c>
      <c r="G355" s="19">
        <f t="shared" si="5"/>
        <v>82431964.800000012</v>
      </c>
    </row>
    <row r="356" spans="1:7" ht="12.75" customHeight="1" x14ac:dyDescent="0.2">
      <c r="A356" s="37">
        <v>342</v>
      </c>
      <c r="B356" s="31">
        <v>42766</v>
      </c>
      <c r="C356" s="32">
        <v>25391</v>
      </c>
      <c r="D356" s="32" t="s">
        <v>175</v>
      </c>
      <c r="E356" s="34">
        <v>0</v>
      </c>
      <c r="F356" s="34">
        <v>175</v>
      </c>
      <c r="G356" s="19">
        <f t="shared" si="5"/>
        <v>82431789.800000012</v>
      </c>
    </row>
    <row r="357" spans="1:7" ht="12.75" customHeight="1" x14ac:dyDescent="0.2">
      <c r="A357" s="37">
        <v>343</v>
      </c>
      <c r="B357" s="31">
        <v>42766</v>
      </c>
      <c r="C357" s="33">
        <v>25392</v>
      </c>
      <c r="D357" s="33" t="s">
        <v>174</v>
      </c>
      <c r="E357" s="34">
        <v>0</v>
      </c>
      <c r="F357" s="34">
        <v>120</v>
      </c>
      <c r="G357" s="19">
        <f t="shared" si="5"/>
        <v>82431669.800000012</v>
      </c>
    </row>
    <row r="358" spans="1:7" ht="12.75" customHeight="1" x14ac:dyDescent="0.2">
      <c r="A358" s="39">
        <v>344</v>
      </c>
      <c r="B358" s="26" t="s">
        <v>172</v>
      </c>
      <c r="C358" s="27">
        <v>34592</v>
      </c>
      <c r="D358" s="26" t="s">
        <v>146</v>
      </c>
      <c r="E358" s="29"/>
      <c r="F358" s="28">
        <v>14950</v>
      </c>
      <c r="G358" s="19">
        <f t="shared" si="5"/>
        <v>82416719.800000012</v>
      </c>
    </row>
    <row r="359" spans="1:7" ht="12.75" customHeight="1" x14ac:dyDescent="0.2">
      <c r="A359" s="39">
        <v>345</v>
      </c>
      <c r="B359" s="26" t="s">
        <v>172</v>
      </c>
      <c r="C359" s="27">
        <v>34593</v>
      </c>
      <c r="D359" s="26" t="s">
        <v>33</v>
      </c>
      <c r="E359" s="29"/>
      <c r="F359" s="28">
        <v>9000</v>
      </c>
      <c r="G359" s="19">
        <f t="shared" si="5"/>
        <v>82407719.800000012</v>
      </c>
    </row>
    <row r="360" spans="1:7" ht="12.75" customHeight="1" x14ac:dyDescent="0.2">
      <c r="A360" s="37">
        <v>346</v>
      </c>
      <c r="B360" s="26" t="s">
        <v>172</v>
      </c>
      <c r="C360" s="27">
        <v>34594</v>
      </c>
      <c r="D360" s="26" t="s">
        <v>147</v>
      </c>
      <c r="E360" s="29"/>
      <c r="F360" s="28">
        <v>31800</v>
      </c>
      <c r="G360" s="19">
        <f t="shared" si="5"/>
        <v>82375919.800000012</v>
      </c>
    </row>
    <row r="361" spans="1:7" ht="12.75" customHeight="1" x14ac:dyDescent="0.2">
      <c r="A361" s="37">
        <v>347</v>
      </c>
      <c r="B361" s="26" t="s">
        <v>172</v>
      </c>
      <c r="C361" s="27">
        <v>34595</v>
      </c>
      <c r="D361" s="26" t="s">
        <v>148</v>
      </c>
      <c r="E361" s="29"/>
      <c r="F361" s="28">
        <v>31800</v>
      </c>
      <c r="G361" s="19">
        <f t="shared" si="5"/>
        <v>82344119.800000012</v>
      </c>
    </row>
    <row r="362" spans="1:7" ht="12.75" customHeight="1" x14ac:dyDescent="0.2">
      <c r="A362" s="39">
        <v>348</v>
      </c>
      <c r="B362" s="26" t="s">
        <v>172</v>
      </c>
      <c r="C362" s="27">
        <v>34596</v>
      </c>
      <c r="D362" s="26" t="s">
        <v>149</v>
      </c>
      <c r="E362" s="29"/>
      <c r="F362" s="28">
        <v>17100</v>
      </c>
      <c r="G362" s="19">
        <f t="shared" si="5"/>
        <v>82327019.800000012</v>
      </c>
    </row>
    <row r="363" spans="1:7" ht="12.75" customHeight="1" x14ac:dyDescent="0.2">
      <c r="A363" s="39">
        <v>349</v>
      </c>
      <c r="B363" s="26" t="s">
        <v>172</v>
      </c>
      <c r="C363" s="27">
        <v>34597</v>
      </c>
      <c r="D363" s="26" t="s">
        <v>23</v>
      </c>
      <c r="E363" s="29"/>
      <c r="F363" s="28">
        <v>30075</v>
      </c>
      <c r="G363" s="19">
        <f t="shared" si="5"/>
        <v>82296944.800000012</v>
      </c>
    </row>
    <row r="364" spans="1:7" ht="12.75" customHeight="1" x14ac:dyDescent="0.2">
      <c r="A364" s="37">
        <v>350</v>
      </c>
      <c r="B364" s="26" t="s">
        <v>172</v>
      </c>
      <c r="C364" s="27">
        <v>34598</v>
      </c>
      <c r="D364" s="26" t="s">
        <v>150</v>
      </c>
      <c r="E364" s="29"/>
      <c r="F364" s="28">
        <v>55370</v>
      </c>
      <c r="G364" s="19">
        <f t="shared" si="5"/>
        <v>82241574.800000012</v>
      </c>
    </row>
    <row r="365" spans="1:7" ht="12.75" customHeight="1" x14ac:dyDescent="0.2">
      <c r="A365" s="37">
        <v>351</v>
      </c>
      <c r="B365" s="26" t="s">
        <v>172</v>
      </c>
      <c r="C365" s="27">
        <v>34599</v>
      </c>
      <c r="D365" s="26" t="s">
        <v>151</v>
      </c>
      <c r="E365" s="29"/>
      <c r="F365" s="28">
        <v>110817.5</v>
      </c>
      <c r="G365" s="19">
        <f t="shared" si="5"/>
        <v>82130757.300000012</v>
      </c>
    </row>
    <row r="366" spans="1:7" ht="12.75" customHeight="1" x14ac:dyDescent="0.2">
      <c r="A366" s="39">
        <v>352</v>
      </c>
      <c r="B366" s="26" t="s">
        <v>172</v>
      </c>
      <c r="C366" s="27">
        <v>34600</v>
      </c>
      <c r="D366" s="26" t="s">
        <v>152</v>
      </c>
      <c r="E366" s="29"/>
      <c r="F366" s="28">
        <v>124950</v>
      </c>
      <c r="G366" s="19">
        <f t="shared" si="5"/>
        <v>82005807.300000012</v>
      </c>
    </row>
    <row r="367" spans="1:7" ht="12.75" customHeight="1" x14ac:dyDescent="0.2">
      <c r="A367" s="39">
        <v>353</v>
      </c>
      <c r="B367" s="26" t="s">
        <v>172</v>
      </c>
      <c r="C367" s="27">
        <v>34601</v>
      </c>
      <c r="D367" s="26" t="s">
        <v>13</v>
      </c>
      <c r="E367" s="29"/>
      <c r="F367" s="28">
        <v>1250</v>
      </c>
      <c r="G367" s="19">
        <f t="shared" si="5"/>
        <v>82004557.300000012</v>
      </c>
    </row>
    <row r="368" spans="1:7" ht="12.75" customHeight="1" x14ac:dyDescent="0.2">
      <c r="A368" s="37">
        <v>354</v>
      </c>
      <c r="B368" s="26" t="s">
        <v>172</v>
      </c>
      <c r="C368" s="27">
        <v>34602</v>
      </c>
      <c r="D368" s="26" t="s">
        <v>153</v>
      </c>
      <c r="E368" s="29"/>
      <c r="F368" s="28">
        <v>43400</v>
      </c>
      <c r="G368" s="19">
        <f t="shared" si="5"/>
        <v>81961157.300000012</v>
      </c>
    </row>
    <row r="369" spans="1:7" ht="12.75" customHeight="1" x14ac:dyDescent="0.2">
      <c r="A369" s="37">
        <v>355</v>
      </c>
      <c r="B369" s="26" t="s">
        <v>172</v>
      </c>
      <c r="C369" s="27">
        <v>34603</v>
      </c>
      <c r="D369" s="26" t="s">
        <v>40</v>
      </c>
      <c r="E369" s="29"/>
      <c r="F369" s="28">
        <v>23180</v>
      </c>
      <c r="G369" s="19">
        <f t="shared" si="5"/>
        <v>81937977.300000012</v>
      </c>
    </row>
    <row r="370" spans="1:7" ht="12.75" customHeight="1" x14ac:dyDescent="0.2">
      <c r="A370" s="39">
        <v>356</v>
      </c>
      <c r="B370" s="26" t="s">
        <v>172</v>
      </c>
      <c r="C370" s="27">
        <v>34604</v>
      </c>
      <c r="D370" s="26" t="s">
        <v>54</v>
      </c>
      <c r="E370" s="29"/>
      <c r="F370" s="28">
        <v>253500</v>
      </c>
      <c r="G370" s="19">
        <f t="shared" si="5"/>
        <v>81684477.300000012</v>
      </c>
    </row>
    <row r="371" spans="1:7" ht="12.75" customHeight="1" x14ac:dyDescent="0.2">
      <c r="A371" s="39">
        <v>357</v>
      </c>
      <c r="B371" s="31">
        <v>42766</v>
      </c>
      <c r="C371" s="33">
        <v>196943438</v>
      </c>
      <c r="D371" s="33" t="s">
        <v>178</v>
      </c>
      <c r="E371" s="34">
        <v>124350</v>
      </c>
      <c r="F371" s="34">
        <v>0</v>
      </c>
      <c r="G371" s="19">
        <f t="shared" si="5"/>
        <v>81808827.300000012</v>
      </c>
    </row>
    <row r="372" spans="1:7" ht="12.75" customHeight="1" x14ac:dyDescent="0.2">
      <c r="A372" s="37">
        <v>358</v>
      </c>
      <c r="B372" s="31">
        <v>42766</v>
      </c>
      <c r="C372" s="32">
        <v>231819736</v>
      </c>
      <c r="D372" s="32" t="s">
        <v>220</v>
      </c>
      <c r="E372" s="34">
        <v>6000</v>
      </c>
      <c r="F372" s="34">
        <v>0</v>
      </c>
      <c r="G372" s="19">
        <f t="shared" ref="G372:G376" si="6">+G371-F372+E372</f>
        <v>81814827.300000012</v>
      </c>
    </row>
    <row r="373" spans="1:7" ht="12.75" customHeight="1" x14ac:dyDescent="0.2">
      <c r="A373" s="37">
        <v>359</v>
      </c>
      <c r="B373" s="31">
        <v>42766</v>
      </c>
      <c r="C373" s="32">
        <v>235587094</v>
      </c>
      <c r="D373" s="32" t="s">
        <v>178</v>
      </c>
      <c r="E373" s="34">
        <v>420</v>
      </c>
      <c r="F373" s="34">
        <v>0</v>
      </c>
      <c r="G373" s="19">
        <f t="shared" si="6"/>
        <v>81815247.300000012</v>
      </c>
    </row>
    <row r="374" spans="1:7" ht="12.75" customHeight="1" x14ac:dyDescent="0.2">
      <c r="A374" s="39">
        <v>360</v>
      </c>
      <c r="B374" s="31">
        <v>42766</v>
      </c>
      <c r="C374" s="33">
        <v>235587095</v>
      </c>
      <c r="D374" s="33" t="s">
        <v>178</v>
      </c>
      <c r="E374" s="34">
        <v>5870</v>
      </c>
      <c r="F374" s="34">
        <v>0</v>
      </c>
      <c r="G374" s="19">
        <f t="shared" si="6"/>
        <v>81821117.300000012</v>
      </c>
    </row>
    <row r="375" spans="1:7" ht="12.75" customHeight="1" x14ac:dyDescent="0.2">
      <c r="A375" s="39">
        <v>361</v>
      </c>
      <c r="B375" s="31">
        <v>42766</v>
      </c>
      <c r="C375" s="33">
        <v>1732232931</v>
      </c>
      <c r="D375" s="33" t="s">
        <v>176</v>
      </c>
      <c r="E375" s="34">
        <v>0</v>
      </c>
      <c r="F375" s="34">
        <v>3992115.88</v>
      </c>
      <c r="G375" s="19">
        <f t="shared" si="6"/>
        <v>77829001.420000017</v>
      </c>
    </row>
    <row r="376" spans="1:7" ht="12.75" customHeight="1" x14ac:dyDescent="0.2">
      <c r="A376" s="37">
        <v>362</v>
      </c>
      <c r="B376" s="31">
        <v>42766</v>
      </c>
      <c r="C376" s="32">
        <v>1732232931</v>
      </c>
      <c r="D376" s="32" t="s">
        <v>177</v>
      </c>
      <c r="E376" s="34">
        <v>0</v>
      </c>
      <c r="F376" s="34">
        <v>80</v>
      </c>
      <c r="G376" s="19">
        <f t="shared" si="6"/>
        <v>77828921.420000017</v>
      </c>
    </row>
  </sheetData>
  <sortState ref="B15:F376">
    <sortCondition ref="B15:B376"/>
    <sortCondition ref="C15:C376"/>
  </sortState>
  <mergeCells count="8">
    <mergeCell ref="A7:G7"/>
    <mergeCell ref="A9:G9"/>
    <mergeCell ref="A10:G10"/>
    <mergeCell ref="A12:A14"/>
    <mergeCell ref="B12:D12"/>
    <mergeCell ref="E12:G12"/>
    <mergeCell ref="B13:C13"/>
    <mergeCell ref="E13:F13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</vt:lpstr>
      <vt:lpstr>'LIBRO BANCO '!Área_de_impresión</vt:lpstr>
      <vt:lpstr>'LIBRO BANCO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2017-02-02T14:44:31Z</cp:lastPrinted>
  <dcterms:created xsi:type="dcterms:W3CDTF">2017-01-02T14:32:07Z</dcterms:created>
  <dcterms:modified xsi:type="dcterms:W3CDTF">2019-04-03T19:27:05Z</dcterms:modified>
</cp:coreProperties>
</file>