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'!$A$1:$H$14</definedName>
    <definedName name="NOMBRE">#REF!</definedName>
    <definedName name="_xlnm.Print_Titles" localSheetId="0">'LIBRO BANCO '!$4:$14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</calcChain>
</file>

<file path=xl/sharedStrings.xml><?xml version="1.0" encoding="utf-8"?>
<sst xmlns="http://schemas.openxmlformats.org/spreadsheetml/2006/main" count="769" uniqueCount="299">
  <si>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</si>
  <si>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</si>
  <si>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</si>
  <si>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</si>
  <si>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</si>
  <si>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</si>
  <si>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</si>
  <si>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</si>
  <si>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</si>
  <si>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</si>
  <si>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</si>
  <si>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SUNIX PETROLEUM, SRL</t>
  </si>
  <si>
    <t>PEDRO MIGUEL PAULINO PAULINO</t>
  </si>
  <si>
    <t>JUNI BERROA VILLAR</t>
  </si>
  <si>
    <t>GENESIS ESTHER MELIAN ESPINAL</t>
  </si>
  <si>
    <t>MILDRED MERCEDES APOLINARIO DURAN</t>
  </si>
  <si>
    <t>FABIO HERNANDEZ JIMENEZ</t>
  </si>
  <si>
    <t>VIAMAR, SA</t>
  </si>
  <si>
    <t>CENTRO CRISTIANO DE SERVICIOS MEDICOS, INC.</t>
  </si>
  <si>
    <t>CRISTINA YSABEL CASTILLO CONCEPCION</t>
  </si>
  <si>
    <t>VIVIANA ALTAGRACIA MUÑOZ SANTOS</t>
  </si>
  <si>
    <t>DELTA COMERCIAL, SA</t>
  </si>
  <si>
    <t>FREDERICH RODRIGUEZ MONTERO</t>
  </si>
  <si>
    <t>AYUNTAMIENTO MUNICIPIO DE SANTIAGO</t>
  </si>
  <si>
    <t>RAFAEL EDUARDO FERNANDEZ MILAN</t>
  </si>
  <si>
    <t>LOGOMARCA, SA</t>
  </si>
  <si>
    <t>NAS, EIRL</t>
  </si>
  <si>
    <t>INAPA</t>
  </si>
  <si>
    <t>CHRISTIAN DIONISIO REYES FLORIAN</t>
  </si>
  <si>
    <t>ANGELA ARCANGEL DE FRIAS</t>
  </si>
  <si>
    <t>SITCORP, SRL</t>
  </si>
  <si>
    <t>ADOLFO PEREZ SANCHEZ</t>
  </si>
  <si>
    <t>JOSE FRANCISCO RECIO FAMILIA</t>
  </si>
  <si>
    <t>ROSANNA MARGARITA MARTINEZ ADINO</t>
  </si>
  <si>
    <t>ARS UNIVERSAL</t>
  </si>
  <si>
    <t>NIXON NICOLAS GERALDO BAUTISTA</t>
  </si>
  <si>
    <t>CENTRO CUESTA NACIONAL, SAS</t>
  </si>
  <si>
    <t>EDESUR DOMINICANA, S.A.</t>
  </si>
  <si>
    <t>MARIA LORENA MORALES REYES</t>
  </si>
  <si>
    <t>EDENORTE DOMINICANA, S.A.</t>
  </si>
  <si>
    <t>ARTE SAN RAMON, SRL</t>
  </si>
  <si>
    <t>WENDY ELOISA BIDO ESPINOSA</t>
  </si>
  <si>
    <t>GASODUCTOS DOMINICANOS GASEODOMSA, SRL</t>
  </si>
  <si>
    <t>YANIRIS ESTELA PEREZ TAVERAS / EVENTS PLANNER</t>
  </si>
  <si>
    <t>EULALIO LOPEZ THEN</t>
  </si>
  <si>
    <t>GREGORIO MARTES BRITO</t>
  </si>
  <si>
    <t>Del  01 al 28 de Febrero  del 2017</t>
  </si>
  <si>
    <t>01/02/2017</t>
  </si>
  <si>
    <t>02/02/2017</t>
  </si>
  <si>
    <t>03/02/2017</t>
  </si>
  <si>
    <t>06/02/2017</t>
  </si>
  <si>
    <t>07/02/2017</t>
  </si>
  <si>
    <t>08/02/2017</t>
  </si>
  <si>
    <t>09/02/2017</t>
  </si>
  <si>
    <t>10/02/2017</t>
  </si>
  <si>
    <t>14/02/2017</t>
  </si>
  <si>
    <t>15/02/2017</t>
  </si>
  <si>
    <t>17/02/2017</t>
  </si>
  <si>
    <t>20/02/2017</t>
  </si>
  <si>
    <t>21/02/2017</t>
  </si>
  <si>
    <t>22/02/2017</t>
  </si>
  <si>
    <t>23/02/2017</t>
  </si>
  <si>
    <t>24/02/2017</t>
  </si>
  <si>
    <t>28/02/2017</t>
  </si>
  <si>
    <t>JOSE MIGUEL CUELLO PEREZ</t>
  </si>
  <si>
    <t>CORPORACION DEL ACUEDUCTO Y ALCANTARILLADO DE SANTO DOMINGO</t>
  </si>
  <si>
    <t>CRISTINA CARPIO DE LA CRUZ</t>
  </si>
  <si>
    <t>MARIA CONSUELO SABINA PICHARDO GUZMAN</t>
  </si>
  <si>
    <t>MARIELY GARCIA RAMIREZ</t>
  </si>
  <si>
    <t>ERIKA MICHELLE GONZALEZ ALVAREZ</t>
  </si>
  <si>
    <t>PAOLA MICHEL HERNANDEZ MORILLO</t>
  </si>
  <si>
    <t>JHORDANY RODRIGUEZ TORRES</t>
  </si>
  <si>
    <t>CORNELIO HERNANDEZ DUARTE</t>
  </si>
  <si>
    <t>REID &amp; COMPAÑIA, SA</t>
  </si>
  <si>
    <t>CAMILO THEN AUDIOVISUAL, SRL</t>
  </si>
  <si>
    <t>LUIS ANTONIO GARRIDO ANDUJAR</t>
  </si>
  <si>
    <t>CESAR OLIVERIO DE JESUS COMPRES JORGE</t>
  </si>
  <si>
    <t>EVENCA SUPPLY, SRL</t>
  </si>
  <si>
    <t>ESTHER CONCEPCION GRANADOS</t>
  </si>
  <si>
    <t>CASMAR, SRL</t>
  </si>
  <si>
    <t>PROPANO Y DERIVADOS, SA</t>
  </si>
  <si>
    <t>POUR LE BUREAUX MATERIAUX, SRL</t>
  </si>
  <si>
    <t>TALLERES ORTIZ CARELA DIESEL, SRL</t>
  </si>
  <si>
    <t>JUAN ANTONIO CARELA FERRERAS</t>
  </si>
  <si>
    <t>MIGUEL MANUEL MORENO ROSENDO</t>
  </si>
  <si>
    <t>ENCAJES LA  ROSARIO SRL</t>
  </si>
  <si>
    <t>AIANNY ANDREINA ACEVEDO ALVAREZ</t>
  </si>
  <si>
    <t>INVERSIONES ARDISA, SRL</t>
  </si>
  <si>
    <t>CLAUDIA CECILIA FIGUEREO JEREZ</t>
  </si>
  <si>
    <t>ELLIS VERALIZ DE JESUS ROJAS</t>
  </si>
  <si>
    <t>CARPAS DOMINICANA, SRL</t>
  </si>
  <si>
    <t>MERCERIA DUME, SRL</t>
  </si>
  <si>
    <t>AV RENTALS GROUP, SRL</t>
  </si>
  <si>
    <t>COMPAÑIA DOMINICANA DE TELEFONOS, S.A.</t>
  </si>
  <si>
    <t>GRUPO PYV, SRL</t>
  </si>
  <si>
    <t>CIRCUTOR, SRL</t>
  </si>
  <si>
    <t>GUILLERMINA CEDEÑO SANTANA</t>
  </si>
  <si>
    <t>EDITORA LISTIN DIARIO, SA (LISTIN DIARIO)</t>
  </si>
  <si>
    <t>CROS PUBLICIDAD, SRL</t>
  </si>
  <si>
    <t>MARTICH Y ASOCIADOS, SRL</t>
  </si>
  <si>
    <t>ELECTRINIDAD, EIRL</t>
  </si>
  <si>
    <t>STARLING VICENTE SANCHEZ MEDINA</t>
  </si>
  <si>
    <t>INVERSIONES EDYMAT, SRL</t>
  </si>
  <si>
    <t>CARLOS MARIA HERNANDEZ GAME</t>
  </si>
  <si>
    <t>HUGO FRANCISCO AQUINO ABREU</t>
  </si>
  <si>
    <t>COOPNATEDO.</t>
  </si>
  <si>
    <t>NETXAR TECHNOLOGIES , SRL</t>
  </si>
  <si>
    <t>DATACELL, SRL</t>
  </si>
  <si>
    <t>GLOBAL IMAGING PRODUCTS, SRL</t>
  </si>
  <si>
    <t>GRUPO MARTE ROMAN, SRL</t>
  </si>
  <si>
    <t>IMPRESORA MI CASA, EIRL</t>
  </si>
  <si>
    <t>INVERSIONES ND &amp; ASOCIADOS, SRL</t>
  </si>
  <si>
    <t>THELMA ALTAGRACIA JAQUEZ TORIBIO</t>
  </si>
  <si>
    <t>VICTOR FAST PRINT, SRL</t>
  </si>
  <si>
    <t>HUMANO SEGUROS S.A.</t>
  </si>
  <si>
    <t>LEASING AUTOMOTRIZ DEL SUR, SRL</t>
  </si>
  <si>
    <t>ALTANATU, SRL</t>
  </si>
  <si>
    <t>GRUPO VILLAR, SRL</t>
  </si>
  <si>
    <t>GZ SERVIGLOBAL, SRL</t>
  </si>
  <si>
    <t>SOWEY COMERCIAL, EIRL</t>
  </si>
  <si>
    <t>EMPRESAS MACANGEL, SRL</t>
  </si>
  <si>
    <t>ELEVADORES NORTE, SRL.</t>
  </si>
  <si>
    <t>ISOMERCA COMERCIAL, SRL</t>
  </si>
  <si>
    <t>International Flowers Juan Disla, SRL</t>
  </si>
  <si>
    <t>SERVICIOS E INSTALACIONES TECNICAS, SRL.</t>
  </si>
  <si>
    <t>ELVIN LEONARDO OSORIO CASTILLO</t>
  </si>
  <si>
    <t>EZEQUIEL PEÑA LIRANZO</t>
  </si>
  <si>
    <t>DILANIA KING ACOSTA</t>
  </si>
  <si>
    <t>CARLOS MANUEL SOTO FELIZ</t>
  </si>
  <si>
    <t>JEAN JACOBY TAVERAS SANTOS</t>
  </si>
  <si>
    <t>CELIA ALEXANDRA CRUZ JIMENEZ</t>
  </si>
  <si>
    <t>YARIEL RODRIGUEZ SANCHEZ</t>
  </si>
  <si>
    <t>NELSON RAFAEL GONZALEZ</t>
  </si>
  <si>
    <t>JOSE RAMON COSME HERNANDEZ</t>
  </si>
  <si>
    <t>JOSE BENJAMIN SANCHEZ DE LEON</t>
  </si>
  <si>
    <t>ALINA MERCEDES SANTANA TORRES</t>
  </si>
  <si>
    <t>PERLA MARIA PEREZ CORDERO</t>
  </si>
  <si>
    <t>EMMANUEL ALBERTO GARCIA ACOSTA</t>
  </si>
  <si>
    <t>WILLIAMS DE LA CRUZ</t>
  </si>
  <si>
    <t>JUAN CARLOS VARGAS BENCOSME</t>
  </si>
  <si>
    <t>VALERY MICHELYS GOMEZ SANTANA</t>
  </si>
  <si>
    <t>NATY CARABALLO POLANCO</t>
  </si>
  <si>
    <t>LAURA GRISEL GUZMAN CASTILLO</t>
  </si>
  <si>
    <t>CECILIA YBELIS JIMENEZ PEREZ</t>
  </si>
  <si>
    <t>SIXTA MARIA OGANDO RAMON DE MARTINEZ</t>
  </si>
  <si>
    <t>FELICITA JORGE</t>
  </si>
  <si>
    <t>GRACIELA MERCEDES GUABA</t>
  </si>
  <si>
    <t>DAINERYS MOJICA</t>
  </si>
  <si>
    <t>ROSARIO DEL CARMEN GARCIA GUZMAN</t>
  </si>
  <si>
    <t>SABINA RAQUEL CASTAÑO DOMINGUEZ</t>
  </si>
  <si>
    <t>ANA LUCIANA EMILICE OBER DE ENCARNACION</t>
  </si>
  <si>
    <t>MAYDELIS MERCEDES RESTITUYO MARTE</t>
  </si>
  <si>
    <t>GTG INDUSTRIAL, SRL</t>
  </si>
  <si>
    <t>IMPRESOS VP, SRL</t>
  </si>
  <si>
    <t>DISTRIBUIDORA ESCOLAR, SA</t>
  </si>
  <si>
    <t>LIBRERIA LENDOIRO SAS</t>
  </si>
  <si>
    <t>MODESTA CLEMENTINA POLANCO OVALLES</t>
  </si>
  <si>
    <t>MARIA MAGDALENA SALAZAR BURGOS</t>
  </si>
  <si>
    <t>INAVI</t>
  </si>
  <si>
    <t>MATTAR CONSULTING, SRL</t>
  </si>
  <si>
    <t>KATHERI NATALI SEGURA FELIZ</t>
  </si>
  <si>
    <t>ROBERTO DOMINGUEZ BALBUENA</t>
  </si>
  <si>
    <t>OLEIDA ANTONIA ACOSTA SERRANO</t>
  </si>
  <si>
    <t>ELIZABETH ROSARIO GUZMAN</t>
  </si>
  <si>
    <t>ORQUIDEA MARIA ALFONSECA SNTANA</t>
  </si>
  <si>
    <t>AGUA PLANETA AZUL, S. A.</t>
  </si>
  <si>
    <t>JOSE LUIS TAPIA DISLA</t>
  </si>
  <si>
    <t>JOSE LUIS RAMIREZ</t>
  </si>
  <si>
    <t>DANIEL IVAN ALBURQUERQUE CEDEÑO</t>
  </si>
  <si>
    <t>EDGAR EDICKSON MORA MEJIA</t>
  </si>
  <si>
    <t>PAMELA ALEXANDRA SUAZO CASTILLO</t>
  </si>
  <si>
    <t>ALEJANDRA GARCIA VELOZ</t>
  </si>
  <si>
    <t>JOELY AQUINO FELIPE</t>
  </si>
  <si>
    <t>SUNIX PETROLEUM.SRL</t>
  </si>
  <si>
    <t>AUTOMARE, SRL</t>
  </si>
  <si>
    <t>AMERICAN BUSINESS MACHINE, SRL (ABM)</t>
  </si>
  <si>
    <t>PRODUCTIVE BUSINESS SOLUTIONS DOMINICANA, SAS</t>
  </si>
  <si>
    <t>SERVICENTRO MARMOLEJOS ROSARIO, SRL</t>
  </si>
  <si>
    <t>DAF TRADING, SRL</t>
  </si>
  <si>
    <t>INVERSIONES IGAE, SRL</t>
  </si>
  <si>
    <t>RUDDY NELSON FRIAS ANGELES</t>
  </si>
  <si>
    <t>ORQUIDIA MARIA ALFONSECA SANTANA</t>
  </si>
  <si>
    <t>JULIO ANIBAL FERNANDEZ JAVIER</t>
  </si>
  <si>
    <t>LUIS YANUEL CORDERO FERNANDEZ</t>
  </si>
  <si>
    <t>LUIS RAMON ZORRILLA MARTE</t>
  </si>
  <si>
    <t>PLAZA LAMA, SA</t>
  </si>
  <si>
    <t>CARIBBEAN XAM, SRL</t>
  </si>
  <si>
    <t>EVEL SUPLIDORES, SRL</t>
  </si>
  <si>
    <t>MAKTHEK INVESTMENTS, SRL</t>
  </si>
  <si>
    <t>SUPPORT SOLUTIONS NUGUER, SRL</t>
  </si>
  <si>
    <t>ALTUS INTERCOMERCIAL, SRL</t>
  </si>
  <si>
    <t>DAMA ATELIER, SRL</t>
  </si>
  <si>
    <t>DISTEC DISTRIBUIDORA TECNOLOGICA PARA EL CARIBE, SRL</t>
  </si>
  <si>
    <t>NEW IMAGE SOLUTIONS AND MARKETING, SRL</t>
  </si>
  <si>
    <t>DYNAMIC TECHNOLOGY SOLUTIONS SRL</t>
  </si>
  <si>
    <t>FERRETERIA AMERICANA, SAS</t>
  </si>
  <si>
    <t>IMPRESOS PAPELERIA POTOSI, SRL</t>
  </si>
  <si>
    <t>SERVICIOS E INSTALACIONES TECNICAS, SRL</t>
  </si>
  <si>
    <t>SERVICIOS Y MANTENIMIENTO MARIO SANTOS, SRL</t>
  </si>
  <si>
    <t>SINERGIT, SA</t>
  </si>
  <si>
    <t>SEGURIDAD Y PROTECCION INDUSTRIAL, SRL</t>
  </si>
  <si>
    <t>LISS SOLUTIONS PLANTS, SRL</t>
  </si>
  <si>
    <t>IDEMESA, SRL</t>
  </si>
  <si>
    <t>FREDESVINDA DE LOS ANGELES VASQUEZ MONTILLA</t>
  </si>
  <si>
    <t>PRODUCTOS DE COMPUTADORAS (PROCOMPSA), SRL</t>
  </si>
  <si>
    <t>SERVICIO SISTEMA MOTRIZ AMG, EIRL</t>
  </si>
  <si>
    <t>YAJAIRA EMILIA MOLINA PACHECO</t>
  </si>
  <si>
    <t>HILARIO RAUL BAEZ MERAN</t>
  </si>
  <si>
    <t>HUMANO SEGUROS, S.A.</t>
  </si>
  <si>
    <t>SERIGRAF, SA</t>
  </si>
  <si>
    <t>TALLERES J&amp;M, SRL</t>
  </si>
  <si>
    <t>NK GESTIONES DE NEUMATICOS, SRL</t>
  </si>
  <si>
    <t>SERGIO AUGUSTO NOVA MENDEZ</t>
  </si>
  <si>
    <t>BLUE TRACK TECHNOLOGIES, SRL</t>
  </si>
  <si>
    <t>ROSA HORTENSIA PUJOLS GONZALEZ</t>
  </si>
  <si>
    <t>INGRID LETICIA PINEDA MERCEDES</t>
  </si>
  <si>
    <t>ALFA LIDIA CARABALLO DE LA CRUZ</t>
  </si>
  <si>
    <t>FUNDACION VIDA SIN VIOLENCIA</t>
  </si>
  <si>
    <t>JHOMARY SORIANO CASTRO</t>
  </si>
  <si>
    <t>MERDECES MARGARITA JEREZ WISKY</t>
  </si>
  <si>
    <t>JULIA SANTOS PEÑA DE GIACINTI</t>
  </si>
  <si>
    <t>EMPRESA DISTRIBUIDORA DE ELECTRICIDAD DEL ESTE, S.A.</t>
  </si>
  <si>
    <t>TONER DEPOT INTERNATIONAL ARC, SRL</t>
  </si>
  <si>
    <t>THE OFFICE WAREHOSE DOMINICANA, SA</t>
  </si>
  <si>
    <t>MATILDE CAROLINA MOTA MOTA</t>
  </si>
  <si>
    <t>TECH SOLUTIONS EKR, SRL</t>
  </si>
  <si>
    <t>VIP EVENTOS, SRL</t>
  </si>
  <si>
    <t>INVERSIONES ANDURIÑAS, S.A.</t>
  </si>
  <si>
    <t>MVP MENSAJERIA PREMIUM, SRL</t>
  </si>
  <si>
    <t>SINRY MATOS ROJAS</t>
  </si>
  <si>
    <t>ERICKSON GARCIA VARGAS</t>
  </si>
  <si>
    <t>VICTOR MANUEL INOA GUZMAN</t>
  </si>
  <si>
    <t>OD DOMINICANA CORP</t>
  </si>
  <si>
    <t>LEASING DE LA HISPANIOLA, SRL</t>
  </si>
  <si>
    <t>CLN TASACIONES Y MAS, SRL</t>
  </si>
  <si>
    <t>AMERICAN PEST CONTROL, SRL</t>
  </si>
  <si>
    <t>DPA AUTO SERVICE, SRL</t>
  </si>
  <si>
    <t>GABRIEL JIMENEZ FAMILIA</t>
  </si>
  <si>
    <t>VISUAL SIGN GRAFICH BW, SRL</t>
  </si>
  <si>
    <t>VEF ESCRINES Y VENECIANAS, SRL</t>
  </si>
  <si>
    <t>SPRUCE TRADING, SRL</t>
  </si>
  <si>
    <t>YSMAEL PAULINO MARTINEZ</t>
  </si>
  <si>
    <t>ESTEFANIA PATRICIA LOZADA CARDONA</t>
  </si>
  <si>
    <t>MARIA AGUSTINA CONSTANZO</t>
  </si>
  <si>
    <t>ROCIO MARITZA BAPTIZE RODRIGUEZ</t>
  </si>
  <si>
    <t>LUISA BETZAIDA PEREZ OZORIA</t>
  </si>
  <si>
    <t>FRADENT, SRL</t>
  </si>
  <si>
    <t>PATRICIA MINAYA RIVERA</t>
  </si>
  <si>
    <t>BANDERPACK, SRL</t>
  </si>
  <si>
    <t>SHEILA CAROLINA TORRES SUBERO</t>
  </si>
  <si>
    <t>PEDRO FRANCISCO  ANGELES FERNANDEZ</t>
  </si>
  <si>
    <t>RICHARD ALEXIS SAMBOY RAMOS</t>
  </si>
  <si>
    <t>CARMENCITA SANTANA NIVAR</t>
  </si>
  <si>
    <t>ROSANNY VERONICA CASTRO DE LEON</t>
  </si>
  <si>
    <t>MANUEL ANTONIO MAZARA SORIANO</t>
  </si>
  <si>
    <t>DISLA URIBE KONCEPTO, SRL</t>
  </si>
  <si>
    <t>EULALIA REYES DE LOS SANTOS</t>
  </si>
  <si>
    <t>HERNANDEZ ALICOMSA HASA, SRL</t>
  </si>
  <si>
    <t>ELECTROMECANICA GARCIA, S.A.</t>
  </si>
  <si>
    <t>JOSE ANIBAL BATISTA GALVAN</t>
  </si>
  <si>
    <t>ANTONIA RAFAELA ACOSTA DE CORTES</t>
  </si>
  <si>
    <t>JOHANNY MENDOZA FERNANDEZ</t>
  </si>
  <si>
    <t>LABORATORIO AMADITA</t>
  </si>
  <si>
    <t>JASTANY MORETA LINARES</t>
  </si>
  <si>
    <t>SOLUGRAL, SRL</t>
  </si>
  <si>
    <t>RAMON ALFREDO  DE LEON CALDERON</t>
  </si>
  <si>
    <t>SULEIKA MASSIEL JIMENEZ OVALLES</t>
  </si>
  <si>
    <t>JUAN PABLO FRIAS MATOS</t>
  </si>
  <si>
    <t>COMPANIA DOMINICANA DE TELEFONOS, S.A.</t>
  </si>
  <si>
    <t>NATALY MIGUELINA ALMONTE GOMEZ</t>
  </si>
  <si>
    <t>H2O TECNOLOGIA Y SERVICIOS, SRL</t>
  </si>
  <si>
    <t>JOSE MIGUEL HERNANDEZ CARMONA</t>
  </si>
  <si>
    <t>FLAVIA MERCEDES ROSARIO FERNANDEZ</t>
  </si>
  <si>
    <t>GILBERTO ISIDRO RAMIREZ ENCARNACION</t>
  </si>
  <si>
    <t>ROBINSON RAFAEL GUZMAN CUEVAS</t>
  </si>
  <si>
    <t>CONSTRUCTORA CMG, SRL</t>
  </si>
  <si>
    <t>VH OFFICE SUPPLY, SRL</t>
  </si>
  <si>
    <t>LUIS CESAR HERNANDEZ PERDOMO</t>
  </si>
  <si>
    <t>SUPRESA INVERSIONES, SRL</t>
  </si>
  <si>
    <t>COMISION RETENCION DE ESTADO</t>
  </si>
  <si>
    <t>COMISION POR MANEJO CUENTA</t>
  </si>
  <si>
    <t>DEPOSITO EFECTIVO</t>
  </si>
  <si>
    <t>TRANSF. TERCEROS IB</t>
  </si>
  <si>
    <t>TRANSF TERCEROS IB</t>
  </si>
  <si>
    <t>PAGO NOMINA - IB</t>
  </si>
  <si>
    <t>TRANSF. PROPIA BC  CAS-LBTR</t>
  </si>
  <si>
    <t>NOTA DE CREDITO ACH</t>
  </si>
  <si>
    <t>TRANSFERENCIA DE FONDOS - IB</t>
  </si>
  <si>
    <t>PAGO SUPLIDORES ACH PROPIA</t>
  </si>
  <si>
    <t>PAGO IMPUESTOS DGII</t>
  </si>
  <si>
    <t>COMISION PAGO IMPUESTO DGII-IB</t>
  </si>
  <si>
    <t>PAGO MASIVO TC VÍA NETBANKING</t>
  </si>
  <si>
    <t>NOTA DE DEBITO ACH PROPIA</t>
  </si>
  <si>
    <t xml:space="preserve">PAGO SUPLIDORES ACH PROPIA  </t>
  </si>
  <si>
    <t>Libro Banco Gastos Operativos</t>
  </si>
  <si>
    <t>AÑO DEL DESARROLLO AGROFORESTAL</t>
  </si>
  <si>
    <t>PROGRESANDO CON SOLIDARIDAD</t>
  </si>
  <si>
    <t>VICEPRESIDENCIA DE LA REPUBLICA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</si>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</sst>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b/>
      <sz val="11"/>
      <color indexed="8"/>
      <name val="Baskerville Old Face"/>
      <family val="1"/>
    </font>
    <font>
      <sz val="18"/>
      <color indexed="8"/>
      <name val="Arial"/>
      <family val="2"/>
    </font>
    <font>
      <sz val="2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3" fillId="23" borderId="12" applyNumberFormat="0" applyAlignment="0" applyProtection="0"/>
    <xf numFmtId="0" fontId="14" fillId="24" borderId="13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2" applyNumberFormat="0" applyAlignment="0" applyProtection="0"/>
    <xf numFmtId="0" fontId="21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5" borderId="18" applyNumberFormat="0" applyFont="0" applyAlignment="0" applyProtection="0"/>
    <xf numFmtId="0" fontId="22" fillId="23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3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8" fillId="4" borderId="6" xfId="2" applyNumberFormat="1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3" fillId="0" borderId="0" xfId="1" applyFont="1" applyAlignment="1">
      <alignment horizontal="right" vertical="top"/>
    </xf>
    <xf numFmtId="43" fontId="5" fillId="2" borderId="0" xfId="1" applyFont="1" applyFill="1">
      <alignment vertical="top"/>
    </xf>
    <xf numFmtId="0" fontId="25" fillId="0" borderId="10" xfId="0" applyFont="1" applyBorder="1">
      <alignment vertical="top"/>
    </xf>
    <xf numFmtId="0" fontId="25" fillId="0" borderId="10" xfId="0" applyFont="1" applyBorder="1" applyAlignment="1">
      <alignment horizontal="left" vertical="top"/>
    </xf>
    <xf numFmtId="43" fontId="25" fillId="0" borderId="10" xfId="1" applyFont="1" applyBorder="1">
      <alignment vertical="top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43" fontId="0" fillId="0" borderId="10" xfId="1" applyFont="1" applyBorder="1">
      <alignment vertical="top"/>
    </xf>
    <xf numFmtId="43" fontId="5" fillId="2" borderId="10" xfId="1" applyFont="1" applyFill="1" applyBorder="1">
      <alignment vertical="top"/>
    </xf>
    <xf numFmtId="0" fontId="25" fillId="2" borderId="10" xfId="0" applyFont="1" applyFill="1" applyBorder="1">
      <alignment vertical="top"/>
    </xf>
    <xf numFmtId="0" fontId="25" fillId="2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43" fontId="25" fillId="2" borderId="10" xfId="1" applyFont="1" applyFill="1" applyBorder="1">
      <alignment vertical="top"/>
    </xf>
    <xf numFmtId="43" fontId="4" fillId="2" borderId="10" xfId="1" applyFont="1" applyFill="1" applyBorder="1" applyAlignment="1">
      <alignment horizontal="right"/>
    </xf>
    <xf numFmtId="43" fontId="8" fillId="4" borderId="8" xfId="1" applyFont="1" applyFill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4" fillId="0" borderId="10" xfId="0" applyFont="1" applyBorder="1">
      <alignment vertical="top"/>
    </xf>
    <xf numFmtId="0" fontId="25" fillId="0" borderId="0" xfId="0" applyFont="1" applyBorder="1">
      <alignment vertical="top"/>
    </xf>
    <xf numFmtId="43" fontId="0" fillId="0" borderId="0" xfId="1" applyFont="1" applyBorder="1">
      <alignment vertical="top"/>
    </xf>
    <xf numFmtId="43" fontId="3" fillId="0" borderId="10" xfId="1" applyFont="1" applyBorder="1" applyAlignment="1">
      <alignment horizontal="right" vertical="top"/>
    </xf>
    <xf numFmtId="43" fontId="25" fillId="0" borderId="0" xfId="1" applyFont="1" applyBorder="1">
      <alignment vertical="top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right" vertical="center"/>
    </xf>
    <xf numFmtId="43" fontId="8" fillId="4" borderId="4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6</xdr:row>
      <xdr:rowOff>66676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6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47"/>
  <sheetViews>
    <sheetView tabSelected="1" showOutlineSymbols="0" zoomScaleNormal="100" workbookViewId="0">
      <selection activeCell="E402" sqref="E402"/>
    </sheetView>
  </sheetViews>
  <sheetFormatPr baseColWidth="10" defaultColWidth="6.85546875" defaultRowHeight="12.75" customHeight="1" x14ac:dyDescent="0.2"/>
  <cols>
    <col min="1" max="1" width="4.42578125" style="30" bestFit="1" customWidth="1"/>
    <col min="2" max="2" width="11.28515625" style="19" bestFit="1" customWidth="1"/>
    <col min="3" max="3" width="12.140625" style="20" customWidth="1"/>
    <col min="4" max="4" width="70.42578125" style="21" bestFit="1" customWidth="1"/>
    <col min="5" max="5" width="15.42578125" style="22" customWidth="1"/>
    <col min="6" max="6" width="16.5703125" style="23" customWidth="1"/>
    <col min="7" max="7" width="18.7109375" style="24" customWidth="1"/>
  </cols>
  <sheetData>
    <row r="1" spans="1:7" s="7" customFormat="1" x14ac:dyDescent="0.2">
      <c r="A1" s="28"/>
      <c r="B1" s="1"/>
      <c r="C1" s="2"/>
      <c r="D1" s="3"/>
      <c r="E1" s="4"/>
      <c r="F1" s="5"/>
      <c r="G1" s="6"/>
    </row>
    <row r="2" spans="1:7" s="7" customFormat="1" x14ac:dyDescent="0.2">
      <c r="A2" s="28"/>
      <c r="B2" s="1"/>
      <c r="C2" s="2"/>
      <c r="D2" s="3"/>
      <c r="E2" s="4"/>
      <c r="F2" s="5"/>
      <c r="G2" s="6"/>
    </row>
    <row r="3" spans="1:7" s="7" customFormat="1" x14ac:dyDescent="0.2">
      <c r="A3" s="28"/>
      <c r="B3" s="1"/>
      <c r="C3" s="2"/>
      <c r="D3" s="3"/>
      <c r="E3" s="4"/>
      <c r="F3" s="5"/>
      <c r="G3" s="6"/>
    </row>
    <row r="4" spans="1:7" s="7" customFormat="1" ht="27" x14ac:dyDescent="0.35">
      <c r="A4" s="52" t="s">
        <v>297</v>
      </c>
      <c r="B4" s="52"/>
      <c r="C4" s="52"/>
      <c r="D4" s="52"/>
      <c r="E4" s="52"/>
      <c r="F4" s="52"/>
      <c r="G4" s="52"/>
    </row>
    <row r="5" spans="1:7" s="7" customFormat="1" ht="23.25" x14ac:dyDescent="0.35">
      <c r="A5" s="51" t="s">
        <v>296</v>
      </c>
      <c r="B5" s="51"/>
      <c r="C5" s="51"/>
      <c r="D5" s="51"/>
      <c r="E5" s="51"/>
      <c r="F5" s="51"/>
      <c r="G5" s="51"/>
    </row>
    <row r="6" spans="1:7" s="7" customFormat="1" x14ac:dyDescent="0.2">
      <c r="A6" s="28"/>
      <c r="B6" s="1"/>
      <c r="C6" s="2"/>
      <c r="D6" s="3"/>
      <c r="E6" s="4"/>
      <c r="F6" s="5"/>
      <c r="G6" s="6"/>
    </row>
    <row r="7" spans="1:7" s="7" customFormat="1" ht="15" x14ac:dyDescent="0.25">
      <c r="A7" s="50" t="s">
        <v>295</v>
      </c>
      <c r="B7" s="50"/>
      <c r="C7" s="50"/>
      <c r="D7" s="50"/>
      <c r="E7" s="50"/>
      <c r="F7" s="50"/>
      <c r="G7" s="50"/>
    </row>
    <row r="8" spans="1:7" s="7" customFormat="1" x14ac:dyDescent="0.2">
      <c r="A8" s="28"/>
      <c r="B8" s="1"/>
      <c r="C8" s="2"/>
      <c r="D8" s="3"/>
      <c r="E8" s="4"/>
      <c r="F8" s="5"/>
      <c r="G8" s="6"/>
    </row>
    <row r="9" spans="1:7" s="7" customFormat="1" ht="33.75" x14ac:dyDescent="0.2">
      <c r="A9" s="53" t="s">
        <v>294</v>
      </c>
      <c r="B9" s="53"/>
      <c r="C9" s="54"/>
      <c r="D9" s="53"/>
      <c r="E9" s="55"/>
      <c r="F9" s="56"/>
      <c r="G9" s="55"/>
    </row>
    <row r="10" spans="1:7" s="7" customFormat="1" ht="20.25" x14ac:dyDescent="0.2">
      <c r="A10" s="57" t="s">
        <v>46</v>
      </c>
      <c r="B10" s="57"/>
      <c r="C10" s="58"/>
      <c r="D10" s="57"/>
      <c r="E10" s="59"/>
      <c r="F10" s="60"/>
      <c r="G10" s="59"/>
    </row>
    <row r="11" spans="1:7" s="7" customFormat="1" ht="13.5" thickBot="1" x14ac:dyDescent="0.25">
      <c r="A11" s="29"/>
      <c r="B11" s="8"/>
      <c r="C11" s="9"/>
      <c r="D11" s="10"/>
      <c r="E11" s="11"/>
      <c r="F11" s="12"/>
      <c r="G11" s="6"/>
    </row>
    <row r="12" spans="1:7" s="7" customFormat="1" ht="16.5" x14ac:dyDescent="0.2">
      <c r="A12" s="61" t="s">
        <v>0</v>
      </c>
      <c r="B12" s="64" t="s">
        <v>1</v>
      </c>
      <c r="C12" s="65"/>
      <c r="D12" s="66"/>
      <c r="E12" s="67" t="s">
        <v>2</v>
      </c>
      <c r="F12" s="68"/>
      <c r="G12" s="69"/>
    </row>
    <row r="13" spans="1:7" s="7" customFormat="1" ht="16.5" x14ac:dyDescent="0.2">
      <c r="A13" s="62"/>
      <c r="B13" s="70" t="s">
        <v>3</v>
      </c>
      <c r="C13" s="71"/>
      <c r="D13" s="13">
        <v>0</v>
      </c>
      <c r="E13" s="72" t="s">
        <v>4</v>
      </c>
      <c r="F13" s="73"/>
      <c r="G13" s="41">
        <v>77460394.680000007</v>
      </c>
    </row>
    <row r="14" spans="1:7" s="7" customFormat="1" ht="49.5" x14ac:dyDescent="0.2">
      <c r="A14" s="63"/>
      <c r="B14" s="14" t="s">
        <v>5</v>
      </c>
      <c r="C14" s="15" t="s">
        <v>6</v>
      </c>
      <c r="D14" s="16" t="s">
        <v>7</v>
      </c>
      <c r="E14" s="17" t="s">
        <v>8</v>
      </c>
      <c r="F14" s="18" t="s">
        <v>9</v>
      </c>
      <c r="G14" s="42" t="s">
        <v>10</v>
      </c>
    </row>
    <row r="15" spans="1:7" ht="12.75" customHeight="1" x14ac:dyDescent="0.2">
      <c r="A15" s="35">
        <v>1</v>
      </c>
      <c r="B15" s="25" t="s">
        <v>47</v>
      </c>
      <c r="C15" s="26">
        <v>34605</v>
      </c>
      <c r="D15" s="25" t="s">
        <v>64</v>
      </c>
      <c r="E15" s="31"/>
      <c r="F15" s="27">
        <v>27000</v>
      </c>
      <c r="G15" s="32">
        <f>+G13-F15+E15</f>
        <v>77433394.680000007</v>
      </c>
    </row>
    <row r="16" spans="1:7" ht="12.75" customHeight="1" x14ac:dyDescent="0.2">
      <c r="A16" s="35">
        <v>2</v>
      </c>
      <c r="B16" s="25" t="s">
        <v>47</v>
      </c>
      <c r="C16" s="26">
        <v>34606</v>
      </c>
      <c r="D16" s="25" t="s">
        <v>65</v>
      </c>
      <c r="E16" s="31"/>
      <c r="F16" s="27">
        <v>1628</v>
      </c>
      <c r="G16" s="32">
        <f>+G15-F16+E16</f>
        <v>77431766.680000007</v>
      </c>
    </row>
    <row r="17" spans="1:7" ht="12.75" customHeight="1" x14ac:dyDescent="0.2">
      <c r="A17" s="35">
        <v>3</v>
      </c>
      <c r="B17" s="25" t="s">
        <v>47</v>
      </c>
      <c r="C17" s="26">
        <v>34607</v>
      </c>
      <c r="D17" s="25" t="s">
        <v>66</v>
      </c>
      <c r="E17" s="31"/>
      <c r="F17" s="27">
        <v>146475</v>
      </c>
      <c r="G17" s="32">
        <f t="shared" ref="G17:G80" si="0">+G16-F17+E17</f>
        <v>77285291.680000007</v>
      </c>
    </row>
    <row r="18" spans="1:7" ht="12.75" customHeight="1" x14ac:dyDescent="0.2">
      <c r="A18" s="35">
        <v>4</v>
      </c>
      <c r="B18" s="25" t="s">
        <v>47</v>
      </c>
      <c r="C18" s="26">
        <v>34608</v>
      </c>
      <c r="D18" s="25" t="s">
        <v>67</v>
      </c>
      <c r="E18" s="31"/>
      <c r="F18" s="27">
        <v>13900</v>
      </c>
      <c r="G18" s="32">
        <f t="shared" si="0"/>
        <v>77271391.680000007</v>
      </c>
    </row>
    <row r="19" spans="1:7" ht="12.75" customHeight="1" x14ac:dyDescent="0.2">
      <c r="A19" s="35">
        <v>5</v>
      </c>
      <c r="B19" s="25" t="s">
        <v>47</v>
      </c>
      <c r="C19" s="26">
        <v>34609</v>
      </c>
      <c r="D19" s="25" t="s">
        <v>68</v>
      </c>
      <c r="E19" s="31"/>
      <c r="F19" s="27">
        <v>67000</v>
      </c>
      <c r="G19" s="32">
        <f t="shared" si="0"/>
        <v>77204391.680000007</v>
      </c>
    </row>
    <row r="20" spans="1:7" ht="12.75" customHeight="1" x14ac:dyDescent="0.2">
      <c r="A20" s="35">
        <v>6</v>
      </c>
      <c r="B20" s="25" t="s">
        <v>47</v>
      </c>
      <c r="C20" s="26">
        <v>34610</v>
      </c>
      <c r="D20" s="25" t="s">
        <v>69</v>
      </c>
      <c r="E20" s="31"/>
      <c r="F20" s="27">
        <v>12900</v>
      </c>
      <c r="G20" s="32">
        <f t="shared" si="0"/>
        <v>77191491.680000007</v>
      </c>
    </row>
    <row r="21" spans="1:7" ht="12.75" customHeight="1" x14ac:dyDescent="0.2">
      <c r="A21" s="35">
        <v>7</v>
      </c>
      <c r="B21" s="25" t="s">
        <v>47</v>
      </c>
      <c r="C21" s="26">
        <v>34611</v>
      </c>
      <c r="D21" s="25" t="s">
        <v>70</v>
      </c>
      <c r="E21" s="31"/>
      <c r="F21" s="27">
        <v>24000</v>
      </c>
      <c r="G21" s="32">
        <f t="shared" si="0"/>
        <v>77167491.680000007</v>
      </c>
    </row>
    <row r="22" spans="1:7" ht="12.75" customHeight="1" x14ac:dyDescent="0.2">
      <c r="A22" s="35">
        <v>8</v>
      </c>
      <c r="B22" s="25" t="s">
        <v>47</v>
      </c>
      <c r="C22" s="26">
        <v>34612</v>
      </c>
      <c r="D22" s="25" t="s">
        <v>33</v>
      </c>
      <c r="E22" s="31"/>
      <c r="F22" s="27">
        <v>2250</v>
      </c>
      <c r="G22" s="32">
        <f t="shared" si="0"/>
        <v>77165241.680000007</v>
      </c>
    </row>
    <row r="23" spans="1:7" ht="12.75" customHeight="1" x14ac:dyDescent="0.2">
      <c r="A23" s="35">
        <v>9</v>
      </c>
      <c r="B23" s="25" t="s">
        <v>47</v>
      </c>
      <c r="C23" s="26">
        <v>34613</v>
      </c>
      <c r="D23" s="25" t="s">
        <v>71</v>
      </c>
      <c r="E23" s="31"/>
      <c r="F23" s="27">
        <v>2700</v>
      </c>
      <c r="G23" s="32">
        <f t="shared" si="0"/>
        <v>77162541.680000007</v>
      </c>
    </row>
    <row r="24" spans="1:7" ht="12.75" customHeight="1" x14ac:dyDescent="0.2">
      <c r="A24" s="35">
        <v>10</v>
      </c>
      <c r="B24" s="25" t="s">
        <v>47</v>
      </c>
      <c r="C24" s="26">
        <v>34614</v>
      </c>
      <c r="D24" s="25" t="s">
        <v>29</v>
      </c>
      <c r="E24" s="31"/>
      <c r="F24" s="27">
        <v>11200</v>
      </c>
      <c r="G24" s="32">
        <f t="shared" si="0"/>
        <v>77151341.680000007</v>
      </c>
    </row>
    <row r="25" spans="1:7" ht="12.75" customHeight="1" x14ac:dyDescent="0.2">
      <c r="A25" s="35">
        <v>11</v>
      </c>
      <c r="B25" s="25" t="s">
        <v>47</v>
      </c>
      <c r="C25" s="26">
        <v>34615</v>
      </c>
      <c r="D25" s="25" t="s">
        <v>72</v>
      </c>
      <c r="E25" s="31"/>
      <c r="F25" s="27">
        <v>30646</v>
      </c>
      <c r="G25" s="32">
        <f t="shared" si="0"/>
        <v>77120695.680000007</v>
      </c>
    </row>
    <row r="26" spans="1:7" ht="12.75" customHeight="1" x14ac:dyDescent="0.2">
      <c r="A26" s="35">
        <v>12</v>
      </c>
      <c r="B26" s="25" t="s">
        <v>47</v>
      </c>
      <c r="C26" s="26">
        <v>34616</v>
      </c>
      <c r="D26" s="25" t="s">
        <v>73</v>
      </c>
      <c r="E26" s="31"/>
      <c r="F26" s="27">
        <v>372644.82</v>
      </c>
      <c r="G26" s="32">
        <f t="shared" si="0"/>
        <v>76748050.860000014</v>
      </c>
    </row>
    <row r="27" spans="1:7" ht="12.75" customHeight="1" x14ac:dyDescent="0.2">
      <c r="A27" s="35">
        <v>13</v>
      </c>
      <c r="B27" s="25" t="s">
        <v>47</v>
      </c>
      <c r="C27" s="26">
        <v>34617</v>
      </c>
      <c r="D27" s="25" t="s">
        <v>74</v>
      </c>
      <c r="E27" s="31"/>
      <c r="F27" s="27">
        <v>65664</v>
      </c>
      <c r="G27" s="32">
        <f t="shared" si="0"/>
        <v>76682386.860000014</v>
      </c>
    </row>
    <row r="28" spans="1:7" ht="12.75" customHeight="1" x14ac:dyDescent="0.2">
      <c r="A28" s="35">
        <v>14</v>
      </c>
      <c r="B28" s="36">
        <v>42767</v>
      </c>
      <c r="C28" s="37">
        <v>1798418469</v>
      </c>
      <c r="D28" s="37" t="s">
        <v>292</v>
      </c>
      <c r="E28" s="40">
        <v>0</v>
      </c>
      <c r="F28" s="40">
        <v>77204.45</v>
      </c>
      <c r="G28" s="32">
        <f t="shared" si="0"/>
        <v>76605182.410000011</v>
      </c>
    </row>
    <row r="29" spans="1:7" ht="12.75" customHeight="1" x14ac:dyDescent="0.2">
      <c r="A29" s="35">
        <v>15</v>
      </c>
      <c r="B29" s="25" t="s">
        <v>48</v>
      </c>
      <c r="C29" s="26">
        <v>34618</v>
      </c>
      <c r="D29" s="25" t="s">
        <v>75</v>
      </c>
      <c r="E29" s="31"/>
      <c r="F29" s="27">
        <v>20248.650000000001</v>
      </c>
      <c r="G29" s="32">
        <f t="shared" si="0"/>
        <v>76584933.760000005</v>
      </c>
    </row>
    <row r="30" spans="1:7" ht="12.75" customHeight="1" x14ac:dyDescent="0.2">
      <c r="A30" s="35">
        <v>16</v>
      </c>
      <c r="B30" s="25" t="s">
        <v>48</v>
      </c>
      <c r="C30" s="26">
        <v>34619</v>
      </c>
      <c r="D30" s="25" t="s">
        <v>76</v>
      </c>
      <c r="E30" s="31"/>
      <c r="F30" s="27">
        <v>7799.75</v>
      </c>
      <c r="G30" s="32">
        <f t="shared" si="0"/>
        <v>76577134.010000005</v>
      </c>
    </row>
    <row r="31" spans="1:7" ht="12.75" customHeight="1" x14ac:dyDescent="0.2">
      <c r="A31" s="35">
        <v>17</v>
      </c>
      <c r="B31" s="25" t="s">
        <v>48</v>
      </c>
      <c r="C31" s="26">
        <v>34620</v>
      </c>
      <c r="D31" s="25" t="s">
        <v>76</v>
      </c>
      <c r="E31" s="31"/>
      <c r="F31" s="27">
        <v>7168.65</v>
      </c>
      <c r="G31" s="32">
        <f t="shared" si="0"/>
        <v>76569965.359999999</v>
      </c>
    </row>
    <row r="32" spans="1:7" ht="12.75" customHeight="1" x14ac:dyDescent="0.2">
      <c r="A32" s="35">
        <v>18</v>
      </c>
      <c r="B32" s="25" t="s">
        <v>48</v>
      </c>
      <c r="C32" s="26">
        <v>34621</v>
      </c>
      <c r="D32" s="25" t="s">
        <v>67</v>
      </c>
      <c r="E32" s="31"/>
      <c r="F32" s="27">
        <v>8700</v>
      </c>
      <c r="G32" s="32">
        <f t="shared" si="0"/>
        <v>76561265.359999999</v>
      </c>
    </row>
    <row r="33" spans="1:7" ht="12.75" customHeight="1" x14ac:dyDescent="0.2">
      <c r="A33" s="35">
        <v>19</v>
      </c>
      <c r="B33" s="25" t="s">
        <v>48</v>
      </c>
      <c r="C33" s="26">
        <v>34622</v>
      </c>
      <c r="D33" s="25" t="s">
        <v>77</v>
      </c>
      <c r="E33" s="31"/>
      <c r="F33" s="27">
        <v>627039</v>
      </c>
      <c r="G33" s="32">
        <f t="shared" si="0"/>
        <v>75934226.359999999</v>
      </c>
    </row>
    <row r="34" spans="1:7" ht="12.75" customHeight="1" x14ac:dyDescent="0.2">
      <c r="A34" s="35">
        <v>20</v>
      </c>
      <c r="B34" s="25" t="s">
        <v>48</v>
      </c>
      <c r="C34" s="26">
        <v>34623</v>
      </c>
      <c r="D34" s="25" t="s">
        <v>78</v>
      </c>
      <c r="E34" s="31"/>
      <c r="F34" s="27">
        <v>560713.75</v>
      </c>
      <c r="G34" s="32">
        <f t="shared" si="0"/>
        <v>75373512.609999999</v>
      </c>
    </row>
    <row r="35" spans="1:7" ht="12.75" customHeight="1" x14ac:dyDescent="0.2">
      <c r="A35" s="35">
        <v>21</v>
      </c>
      <c r="B35" s="25" t="s">
        <v>48</v>
      </c>
      <c r="C35" s="26">
        <v>34624</v>
      </c>
      <c r="D35" s="25" t="s">
        <v>79</v>
      </c>
      <c r="E35" s="31"/>
      <c r="F35" s="27">
        <v>114906.51</v>
      </c>
      <c r="G35" s="32">
        <f t="shared" si="0"/>
        <v>75258606.099999994</v>
      </c>
    </row>
    <row r="36" spans="1:7" ht="12.75" customHeight="1" x14ac:dyDescent="0.2">
      <c r="A36" s="35">
        <v>22</v>
      </c>
      <c r="B36" s="36">
        <v>42768</v>
      </c>
      <c r="C36" s="38">
        <v>236714287</v>
      </c>
      <c r="D36" s="38" t="s">
        <v>281</v>
      </c>
      <c r="E36" s="40">
        <v>102.5</v>
      </c>
      <c r="F36" s="40">
        <v>0</v>
      </c>
      <c r="G36" s="32">
        <f t="shared" si="0"/>
        <v>75258708.599999994</v>
      </c>
    </row>
    <row r="37" spans="1:7" ht="12.75" customHeight="1" x14ac:dyDescent="0.2">
      <c r="A37" s="35">
        <v>23</v>
      </c>
      <c r="B37" s="36">
        <v>42768</v>
      </c>
      <c r="C37" s="37">
        <v>232569844</v>
      </c>
      <c r="D37" s="37" t="s">
        <v>281</v>
      </c>
      <c r="E37" s="40">
        <v>5</v>
      </c>
      <c r="F37" s="40">
        <v>0</v>
      </c>
      <c r="G37" s="32">
        <f t="shared" si="0"/>
        <v>75258713.599999994</v>
      </c>
    </row>
    <row r="38" spans="1:7" ht="12.75" customHeight="1" x14ac:dyDescent="0.2">
      <c r="A38" s="35">
        <v>24</v>
      </c>
      <c r="B38" s="25" t="s">
        <v>49</v>
      </c>
      <c r="C38" s="26">
        <v>34625</v>
      </c>
      <c r="D38" s="25" t="s">
        <v>80</v>
      </c>
      <c r="E38" s="31"/>
      <c r="F38" s="27">
        <v>16330.5</v>
      </c>
      <c r="G38" s="32">
        <f t="shared" si="0"/>
        <v>75242383.099999994</v>
      </c>
    </row>
    <row r="39" spans="1:7" ht="12.75" customHeight="1" x14ac:dyDescent="0.2">
      <c r="A39" s="35">
        <v>25</v>
      </c>
      <c r="B39" s="25" t="s">
        <v>49</v>
      </c>
      <c r="C39" s="26">
        <v>34626</v>
      </c>
      <c r="D39" s="25" t="s">
        <v>25</v>
      </c>
      <c r="E39" s="31"/>
      <c r="F39" s="27">
        <v>53223</v>
      </c>
      <c r="G39" s="32">
        <f t="shared" si="0"/>
        <v>75189160.099999994</v>
      </c>
    </row>
    <row r="40" spans="1:7" ht="12.75" customHeight="1" x14ac:dyDescent="0.2">
      <c r="A40" s="35">
        <v>26</v>
      </c>
      <c r="B40" s="25" t="s">
        <v>49</v>
      </c>
      <c r="C40" s="26">
        <v>34627</v>
      </c>
      <c r="D40" s="25" t="s">
        <v>43</v>
      </c>
      <c r="E40" s="31"/>
      <c r="F40" s="27">
        <v>495121.5</v>
      </c>
      <c r="G40" s="32">
        <f t="shared" si="0"/>
        <v>74694038.599999994</v>
      </c>
    </row>
    <row r="41" spans="1:7" ht="12.75" customHeight="1" x14ac:dyDescent="0.2">
      <c r="A41" s="35">
        <v>27</v>
      </c>
      <c r="B41" s="25" t="s">
        <v>49</v>
      </c>
      <c r="C41" s="26">
        <v>34628</v>
      </c>
      <c r="D41" s="25" t="s">
        <v>17</v>
      </c>
      <c r="E41" s="31"/>
      <c r="F41" s="27">
        <v>39798.85</v>
      </c>
      <c r="G41" s="32">
        <f t="shared" si="0"/>
        <v>74654239.75</v>
      </c>
    </row>
    <row r="42" spans="1:7" ht="12.75" customHeight="1" x14ac:dyDescent="0.2">
      <c r="A42" s="35">
        <v>28</v>
      </c>
      <c r="B42" s="25" t="s">
        <v>49</v>
      </c>
      <c r="C42" s="26">
        <v>34629</v>
      </c>
      <c r="D42" s="25" t="s">
        <v>81</v>
      </c>
      <c r="E42" s="31"/>
      <c r="F42" s="27">
        <v>308087.71999999997</v>
      </c>
      <c r="G42" s="32">
        <f t="shared" si="0"/>
        <v>74346152.030000001</v>
      </c>
    </row>
    <row r="43" spans="1:7" ht="12.75" customHeight="1" x14ac:dyDescent="0.2">
      <c r="A43" s="35">
        <v>29</v>
      </c>
      <c r="B43" s="25" t="s">
        <v>49</v>
      </c>
      <c r="C43" s="26">
        <v>34630</v>
      </c>
      <c r="D43" s="25" t="s">
        <v>82</v>
      </c>
      <c r="E43" s="31"/>
      <c r="F43" s="27">
        <v>55952</v>
      </c>
      <c r="G43" s="32">
        <f t="shared" si="0"/>
        <v>74290200.030000001</v>
      </c>
    </row>
    <row r="44" spans="1:7" ht="12.75" customHeight="1" x14ac:dyDescent="0.2">
      <c r="A44" s="35">
        <v>30</v>
      </c>
      <c r="B44" s="25" t="s">
        <v>49</v>
      </c>
      <c r="C44" s="26">
        <v>34631</v>
      </c>
      <c r="D44" s="25" t="s">
        <v>42</v>
      </c>
      <c r="E44" s="31"/>
      <c r="F44" s="27">
        <v>70775</v>
      </c>
      <c r="G44" s="32">
        <f t="shared" si="0"/>
        <v>74219425.030000001</v>
      </c>
    </row>
    <row r="45" spans="1:7" ht="12.75" customHeight="1" x14ac:dyDescent="0.2">
      <c r="A45" s="35">
        <v>31</v>
      </c>
      <c r="B45" s="25" t="s">
        <v>49</v>
      </c>
      <c r="C45" s="26">
        <v>34632</v>
      </c>
      <c r="D45" s="25" t="s">
        <v>83</v>
      </c>
      <c r="E45" s="31"/>
      <c r="F45" s="27">
        <v>63172.959999999999</v>
      </c>
      <c r="G45" s="32">
        <f t="shared" si="0"/>
        <v>74156252.070000008</v>
      </c>
    </row>
    <row r="46" spans="1:7" ht="12.75" customHeight="1" x14ac:dyDescent="0.2">
      <c r="A46" s="35">
        <v>32</v>
      </c>
      <c r="B46" s="25" t="s">
        <v>49</v>
      </c>
      <c r="C46" s="26">
        <v>34633</v>
      </c>
      <c r="D46" s="25" t="s">
        <v>84</v>
      </c>
      <c r="E46" s="31"/>
      <c r="F46" s="27">
        <v>10800</v>
      </c>
      <c r="G46" s="32">
        <f t="shared" si="0"/>
        <v>74145452.070000008</v>
      </c>
    </row>
    <row r="47" spans="1:7" ht="12.75" customHeight="1" x14ac:dyDescent="0.2">
      <c r="A47" s="35">
        <v>33</v>
      </c>
      <c r="B47" s="25" t="s">
        <v>49</v>
      </c>
      <c r="C47" s="26">
        <v>34634</v>
      </c>
      <c r="D47" s="25" t="s">
        <v>85</v>
      </c>
      <c r="E47" s="31"/>
      <c r="F47" s="27">
        <v>2872.88</v>
      </c>
      <c r="G47" s="32">
        <f t="shared" si="0"/>
        <v>74142579.190000013</v>
      </c>
    </row>
    <row r="48" spans="1:7" ht="12.75" customHeight="1" x14ac:dyDescent="0.2">
      <c r="A48" s="35">
        <v>34</v>
      </c>
      <c r="B48" s="25" t="s">
        <v>49</v>
      </c>
      <c r="C48" s="26">
        <v>34635</v>
      </c>
      <c r="D48" s="25" t="s">
        <v>86</v>
      </c>
      <c r="E48" s="31"/>
      <c r="F48" s="27">
        <v>27688.05</v>
      </c>
      <c r="G48" s="32">
        <f t="shared" si="0"/>
        <v>74114891.140000015</v>
      </c>
    </row>
    <row r="49" spans="1:7" ht="12.75" customHeight="1" x14ac:dyDescent="0.2">
      <c r="A49" s="35">
        <v>35</v>
      </c>
      <c r="B49" s="36">
        <v>42769</v>
      </c>
      <c r="C49" s="37">
        <v>586909303</v>
      </c>
      <c r="D49" s="37" t="s">
        <v>284</v>
      </c>
      <c r="E49" s="40">
        <v>0</v>
      </c>
      <c r="F49" s="40">
        <v>5339.18</v>
      </c>
      <c r="G49" s="32">
        <f t="shared" si="0"/>
        <v>74109551.960000008</v>
      </c>
    </row>
    <row r="50" spans="1:7" ht="12.75" customHeight="1" x14ac:dyDescent="0.2">
      <c r="A50" s="35">
        <v>36</v>
      </c>
      <c r="B50" s="36">
        <v>42769</v>
      </c>
      <c r="C50" s="38">
        <v>344285733</v>
      </c>
      <c r="D50" s="38" t="s">
        <v>284</v>
      </c>
      <c r="E50" s="40">
        <v>0</v>
      </c>
      <c r="F50" s="40">
        <v>35359.94</v>
      </c>
      <c r="G50" s="32">
        <f t="shared" si="0"/>
        <v>74074192.020000011</v>
      </c>
    </row>
    <row r="51" spans="1:7" ht="12.75" customHeight="1" x14ac:dyDescent="0.2">
      <c r="A51" s="35">
        <v>37</v>
      </c>
      <c r="B51" s="36">
        <v>42769</v>
      </c>
      <c r="C51" s="37">
        <v>329622037</v>
      </c>
      <c r="D51" s="37" t="s">
        <v>284</v>
      </c>
      <c r="E51" s="40">
        <v>0</v>
      </c>
      <c r="F51" s="40">
        <v>4000</v>
      </c>
      <c r="G51" s="32">
        <f t="shared" si="0"/>
        <v>74070192.020000011</v>
      </c>
    </row>
    <row r="52" spans="1:7" ht="12.75" customHeight="1" x14ac:dyDescent="0.2">
      <c r="A52" s="35">
        <v>38</v>
      </c>
      <c r="B52" s="36">
        <v>42769</v>
      </c>
      <c r="C52" s="38">
        <v>538536493</v>
      </c>
      <c r="D52" s="38" t="s">
        <v>284</v>
      </c>
      <c r="E52" s="40">
        <v>0</v>
      </c>
      <c r="F52" s="40">
        <v>18000</v>
      </c>
      <c r="G52" s="32">
        <f t="shared" si="0"/>
        <v>74052192.020000011</v>
      </c>
    </row>
    <row r="53" spans="1:7" ht="12.75" customHeight="1" x14ac:dyDescent="0.2">
      <c r="A53" s="35">
        <v>39</v>
      </c>
      <c r="B53" s="36">
        <v>42769</v>
      </c>
      <c r="C53" s="37">
        <v>523621070</v>
      </c>
      <c r="D53" s="37" t="s">
        <v>284</v>
      </c>
      <c r="E53" s="40">
        <v>0</v>
      </c>
      <c r="F53" s="40">
        <v>10400</v>
      </c>
      <c r="G53" s="32">
        <f t="shared" si="0"/>
        <v>74041792.020000011</v>
      </c>
    </row>
    <row r="54" spans="1:7" ht="12.75" customHeight="1" x14ac:dyDescent="0.2">
      <c r="A54" s="35">
        <v>40</v>
      </c>
      <c r="B54" s="36">
        <v>42769</v>
      </c>
      <c r="C54" s="38">
        <v>753184796</v>
      </c>
      <c r="D54" s="38" t="s">
        <v>284</v>
      </c>
      <c r="E54" s="40">
        <v>0</v>
      </c>
      <c r="F54" s="40">
        <v>5300</v>
      </c>
      <c r="G54" s="32">
        <f t="shared" si="0"/>
        <v>74036492.020000011</v>
      </c>
    </row>
    <row r="55" spans="1:7" ht="12.75" customHeight="1" x14ac:dyDescent="0.2">
      <c r="A55" s="35">
        <v>41</v>
      </c>
      <c r="B55" s="36">
        <v>42769</v>
      </c>
      <c r="C55" s="37">
        <v>205430415</v>
      </c>
      <c r="D55" s="37" t="s">
        <v>284</v>
      </c>
      <c r="E55" s="40">
        <v>0</v>
      </c>
      <c r="F55" s="40">
        <v>9800</v>
      </c>
      <c r="G55" s="32">
        <f t="shared" si="0"/>
        <v>74026692.020000011</v>
      </c>
    </row>
    <row r="56" spans="1:7" ht="12.75" customHeight="1" x14ac:dyDescent="0.2">
      <c r="A56" s="35">
        <v>42</v>
      </c>
      <c r="B56" s="36">
        <v>42769</v>
      </c>
      <c r="C56" s="38">
        <v>812263735</v>
      </c>
      <c r="D56" s="38" t="s">
        <v>284</v>
      </c>
      <c r="E56" s="40">
        <v>0</v>
      </c>
      <c r="F56" s="40">
        <v>21900</v>
      </c>
      <c r="G56" s="32">
        <f t="shared" si="0"/>
        <v>74004792.020000011</v>
      </c>
    </row>
    <row r="57" spans="1:7" ht="12.75" customHeight="1" x14ac:dyDescent="0.2">
      <c r="A57" s="35">
        <v>43</v>
      </c>
      <c r="B57" s="36">
        <v>42769</v>
      </c>
      <c r="C57" s="37">
        <v>962395682</v>
      </c>
      <c r="D57" s="37" t="s">
        <v>284</v>
      </c>
      <c r="E57" s="40">
        <v>0</v>
      </c>
      <c r="F57" s="40">
        <v>60160</v>
      </c>
      <c r="G57" s="32">
        <f t="shared" si="0"/>
        <v>73944632.020000011</v>
      </c>
    </row>
    <row r="58" spans="1:7" ht="12.75" customHeight="1" x14ac:dyDescent="0.2">
      <c r="A58" s="35">
        <v>44</v>
      </c>
      <c r="B58" s="36">
        <v>42769</v>
      </c>
      <c r="C58" s="38">
        <v>473889544</v>
      </c>
      <c r="D58" s="38" t="s">
        <v>284</v>
      </c>
      <c r="E58" s="40">
        <v>0</v>
      </c>
      <c r="F58" s="40">
        <v>17600</v>
      </c>
      <c r="G58" s="32">
        <f t="shared" si="0"/>
        <v>73927032.020000011</v>
      </c>
    </row>
    <row r="59" spans="1:7" ht="12.75" customHeight="1" x14ac:dyDescent="0.2">
      <c r="A59" s="35">
        <v>45</v>
      </c>
      <c r="B59" s="36">
        <v>42769</v>
      </c>
      <c r="C59" s="37">
        <v>64316908</v>
      </c>
      <c r="D59" s="37" t="s">
        <v>284</v>
      </c>
      <c r="E59" s="40">
        <v>0</v>
      </c>
      <c r="F59" s="40">
        <v>15140</v>
      </c>
      <c r="G59" s="32">
        <f t="shared" si="0"/>
        <v>73911892.020000011</v>
      </c>
    </row>
    <row r="60" spans="1:7" ht="12.75" customHeight="1" x14ac:dyDescent="0.2">
      <c r="A60" s="35">
        <v>46</v>
      </c>
      <c r="B60" s="36">
        <v>42769</v>
      </c>
      <c r="C60" s="38">
        <v>65839322</v>
      </c>
      <c r="D60" s="38" t="s">
        <v>284</v>
      </c>
      <c r="E60" s="40">
        <v>0</v>
      </c>
      <c r="F60" s="40">
        <v>2300</v>
      </c>
      <c r="G60" s="32">
        <f t="shared" si="0"/>
        <v>73909592.020000011</v>
      </c>
    </row>
    <row r="61" spans="1:7" ht="12.75" customHeight="1" x14ac:dyDescent="0.2">
      <c r="A61" s="35">
        <v>47</v>
      </c>
      <c r="B61" s="36">
        <v>42769</v>
      </c>
      <c r="C61" s="37">
        <v>732840814</v>
      </c>
      <c r="D61" s="37" t="s">
        <v>284</v>
      </c>
      <c r="E61" s="40">
        <v>0</v>
      </c>
      <c r="F61" s="40">
        <v>14400</v>
      </c>
      <c r="G61" s="32">
        <f t="shared" si="0"/>
        <v>73895192.020000011</v>
      </c>
    </row>
    <row r="62" spans="1:7" ht="12.75" customHeight="1" x14ac:dyDescent="0.2">
      <c r="A62" s="35">
        <v>48</v>
      </c>
      <c r="B62" s="36">
        <v>42769</v>
      </c>
      <c r="C62" s="38">
        <v>755514845</v>
      </c>
      <c r="D62" s="38" t="s">
        <v>284</v>
      </c>
      <c r="E62" s="40">
        <v>0</v>
      </c>
      <c r="F62" s="40">
        <v>8100</v>
      </c>
      <c r="G62" s="32">
        <f t="shared" si="0"/>
        <v>73887092.020000011</v>
      </c>
    </row>
    <row r="63" spans="1:7" ht="12.75" customHeight="1" x14ac:dyDescent="0.2">
      <c r="A63" s="35">
        <v>49</v>
      </c>
      <c r="B63" s="36">
        <v>42769</v>
      </c>
      <c r="C63" s="37">
        <v>7811064</v>
      </c>
      <c r="D63" s="37" t="s">
        <v>284</v>
      </c>
      <c r="E63" s="40">
        <v>0</v>
      </c>
      <c r="F63" s="40">
        <v>1800</v>
      </c>
      <c r="G63" s="32">
        <f t="shared" si="0"/>
        <v>73885292.020000011</v>
      </c>
    </row>
    <row r="64" spans="1:7" ht="12.75" customHeight="1" x14ac:dyDescent="0.2">
      <c r="A64" s="35">
        <v>50</v>
      </c>
      <c r="B64" s="36">
        <v>42769</v>
      </c>
      <c r="C64" s="38">
        <v>354395248</v>
      </c>
      <c r="D64" s="38" t="s">
        <v>284</v>
      </c>
      <c r="E64" s="40">
        <v>0</v>
      </c>
      <c r="F64" s="40">
        <v>15900</v>
      </c>
      <c r="G64" s="32">
        <f t="shared" si="0"/>
        <v>73869392.020000011</v>
      </c>
    </row>
    <row r="65" spans="1:7" ht="12.75" customHeight="1" x14ac:dyDescent="0.2">
      <c r="A65" s="35">
        <v>51</v>
      </c>
      <c r="B65" s="36">
        <v>42769</v>
      </c>
      <c r="C65" s="37">
        <v>988736734</v>
      </c>
      <c r="D65" s="37" t="s">
        <v>284</v>
      </c>
      <c r="E65" s="40">
        <v>0</v>
      </c>
      <c r="F65" s="40">
        <v>4700</v>
      </c>
      <c r="G65" s="32">
        <f t="shared" si="0"/>
        <v>73864692.020000011</v>
      </c>
    </row>
    <row r="66" spans="1:7" ht="12.75" customHeight="1" x14ac:dyDescent="0.2">
      <c r="A66" s="35">
        <v>52</v>
      </c>
      <c r="B66" s="36">
        <v>42769</v>
      </c>
      <c r="C66" s="38">
        <v>775093550</v>
      </c>
      <c r="D66" s="38" t="s">
        <v>284</v>
      </c>
      <c r="E66" s="40">
        <v>0</v>
      </c>
      <c r="F66" s="40">
        <v>56000</v>
      </c>
      <c r="G66" s="32">
        <f t="shared" si="0"/>
        <v>73808692.020000011</v>
      </c>
    </row>
    <row r="67" spans="1:7" ht="12.75" customHeight="1" x14ac:dyDescent="0.2">
      <c r="A67" s="35">
        <v>53</v>
      </c>
      <c r="B67" s="36">
        <v>42769</v>
      </c>
      <c r="C67" s="37">
        <v>525626072</v>
      </c>
      <c r="D67" s="37" t="s">
        <v>284</v>
      </c>
      <c r="E67" s="40">
        <v>0</v>
      </c>
      <c r="F67" s="40">
        <v>6980</v>
      </c>
      <c r="G67" s="32">
        <f t="shared" si="0"/>
        <v>73801712.020000011</v>
      </c>
    </row>
    <row r="68" spans="1:7" ht="12.75" customHeight="1" x14ac:dyDescent="0.2">
      <c r="A68" s="35">
        <v>54</v>
      </c>
      <c r="B68" s="36">
        <v>42769</v>
      </c>
      <c r="C68" s="38">
        <v>825990753</v>
      </c>
      <c r="D68" s="38" t="s">
        <v>284</v>
      </c>
      <c r="E68" s="40">
        <v>0</v>
      </c>
      <c r="F68" s="40">
        <v>2691572</v>
      </c>
      <c r="G68" s="32">
        <f t="shared" si="0"/>
        <v>71110140.020000011</v>
      </c>
    </row>
    <row r="69" spans="1:7" ht="12.75" customHeight="1" x14ac:dyDescent="0.2">
      <c r="A69" s="35">
        <v>55</v>
      </c>
      <c r="B69" s="36">
        <v>42769</v>
      </c>
      <c r="C69" s="37">
        <v>435484426</v>
      </c>
      <c r="D69" s="37" t="s">
        <v>284</v>
      </c>
      <c r="E69" s="40">
        <v>0</v>
      </c>
      <c r="F69" s="40">
        <v>182483</v>
      </c>
      <c r="G69" s="32">
        <f t="shared" si="0"/>
        <v>70927657.020000011</v>
      </c>
    </row>
    <row r="70" spans="1:7" ht="12.75" customHeight="1" x14ac:dyDescent="0.2">
      <c r="A70" s="35">
        <v>56</v>
      </c>
      <c r="B70" s="36">
        <v>42769</v>
      </c>
      <c r="C70" s="38">
        <v>484292794</v>
      </c>
      <c r="D70" s="38" t="s">
        <v>284</v>
      </c>
      <c r="E70" s="40">
        <v>0</v>
      </c>
      <c r="F70" s="40">
        <v>19200</v>
      </c>
      <c r="G70" s="32">
        <f t="shared" si="0"/>
        <v>70908457.020000011</v>
      </c>
    </row>
    <row r="71" spans="1:7" ht="12.75" customHeight="1" x14ac:dyDescent="0.2">
      <c r="A71" s="35">
        <v>57</v>
      </c>
      <c r="B71" s="36">
        <v>42769</v>
      </c>
      <c r="C71" s="37">
        <v>628908808</v>
      </c>
      <c r="D71" s="37" t="s">
        <v>284</v>
      </c>
      <c r="E71" s="40">
        <v>0</v>
      </c>
      <c r="F71" s="40">
        <v>3420</v>
      </c>
      <c r="G71" s="32">
        <f t="shared" si="0"/>
        <v>70905037.020000011</v>
      </c>
    </row>
    <row r="72" spans="1:7" ht="12.75" customHeight="1" x14ac:dyDescent="0.2">
      <c r="A72" s="35">
        <v>58</v>
      </c>
      <c r="B72" s="36">
        <v>42769</v>
      </c>
      <c r="C72" s="38">
        <v>783081266</v>
      </c>
      <c r="D72" s="38" t="s">
        <v>284</v>
      </c>
      <c r="E72" s="40">
        <v>0</v>
      </c>
      <c r="F72" s="40">
        <v>2160</v>
      </c>
      <c r="G72" s="32">
        <f t="shared" si="0"/>
        <v>70902877.020000011</v>
      </c>
    </row>
    <row r="73" spans="1:7" ht="12.75" customHeight="1" x14ac:dyDescent="0.2">
      <c r="A73" s="35">
        <v>59</v>
      </c>
      <c r="B73" s="36">
        <v>42769</v>
      </c>
      <c r="C73" s="37">
        <v>716127707</v>
      </c>
      <c r="D73" s="37" t="s">
        <v>284</v>
      </c>
      <c r="E73" s="40">
        <v>0</v>
      </c>
      <c r="F73" s="40">
        <v>1500</v>
      </c>
      <c r="G73" s="32">
        <f t="shared" si="0"/>
        <v>70901377.020000011</v>
      </c>
    </row>
    <row r="74" spans="1:7" ht="12.75" customHeight="1" x14ac:dyDescent="0.2">
      <c r="A74" s="35">
        <v>60</v>
      </c>
      <c r="B74" s="36">
        <v>42769</v>
      </c>
      <c r="C74" s="38">
        <v>46864719</v>
      </c>
      <c r="D74" s="38" t="s">
        <v>284</v>
      </c>
      <c r="E74" s="40">
        <v>0</v>
      </c>
      <c r="F74" s="40">
        <v>5600</v>
      </c>
      <c r="G74" s="32">
        <f t="shared" si="0"/>
        <v>70895777.020000011</v>
      </c>
    </row>
    <row r="75" spans="1:7" ht="12.75" customHeight="1" x14ac:dyDescent="0.2">
      <c r="A75" s="35">
        <v>61</v>
      </c>
      <c r="B75" s="36">
        <v>42769</v>
      </c>
      <c r="C75" s="37">
        <v>720379641</v>
      </c>
      <c r="D75" s="37" t="s">
        <v>284</v>
      </c>
      <c r="E75" s="40">
        <v>0</v>
      </c>
      <c r="F75" s="40">
        <v>4500</v>
      </c>
      <c r="G75" s="32">
        <f t="shared" si="0"/>
        <v>70891277.020000011</v>
      </c>
    </row>
    <row r="76" spans="1:7" ht="12.75" customHeight="1" x14ac:dyDescent="0.2">
      <c r="A76" s="35">
        <v>62</v>
      </c>
      <c r="B76" s="36">
        <v>42769</v>
      </c>
      <c r="C76" s="38">
        <v>985132220</v>
      </c>
      <c r="D76" s="38" t="s">
        <v>284</v>
      </c>
      <c r="E76" s="40">
        <v>0</v>
      </c>
      <c r="F76" s="40">
        <v>94200</v>
      </c>
      <c r="G76" s="32">
        <f t="shared" si="0"/>
        <v>70797077.020000011</v>
      </c>
    </row>
    <row r="77" spans="1:7" ht="12.75" customHeight="1" x14ac:dyDescent="0.2">
      <c r="A77" s="35">
        <v>63</v>
      </c>
      <c r="B77" s="36">
        <v>42769</v>
      </c>
      <c r="C77" s="37">
        <v>567537972</v>
      </c>
      <c r="D77" s="37" t="s">
        <v>284</v>
      </c>
      <c r="E77" s="40">
        <v>0</v>
      </c>
      <c r="F77" s="40">
        <v>43200</v>
      </c>
      <c r="G77" s="32">
        <f t="shared" si="0"/>
        <v>70753877.020000011</v>
      </c>
    </row>
    <row r="78" spans="1:7" ht="12.75" customHeight="1" x14ac:dyDescent="0.2">
      <c r="A78" s="35">
        <v>64</v>
      </c>
      <c r="B78" s="36">
        <v>42769</v>
      </c>
      <c r="C78" s="38">
        <v>134898344</v>
      </c>
      <c r="D78" s="38" t="s">
        <v>284</v>
      </c>
      <c r="E78" s="40">
        <v>0</v>
      </c>
      <c r="F78" s="40">
        <v>21600</v>
      </c>
      <c r="G78" s="32">
        <f t="shared" si="0"/>
        <v>70732277.020000011</v>
      </c>
    </row>
    <row r="79" spans="1:7" ht="12.75" customHeight="1" x14ac:dyDescent="0.2">
      <c r="A79" s="35">
        <v>65</v>
      </c>
      <c r="B79" s="36">
        <v>42769</v>
      </c>
      <c r="C79" s="37">
        <v>231823619</v>
      </c>
      <c r="D79" s="37" t="s">
        <v>281</v>
      </c>
      <c r="E79" s="40">
        <v>3509.21</v>
      </c>
      <c r="F79" s="40">
        <v>0</v>
      </c>
      <c r="G79" s="32">
        <f t="shared" si="0"/>
        <v>70735786.230000004</v>
      </c>
    </row>
    <row r="80" spans="1:7" ht="12.75" customHeight="1" x14ac:dyDescent="0.2">
      <c r="A80" s="35">
        <v>66</v>
      </c>
      <c r="B80" s="36">
        <v>42769</v>
      </c>
      <c r="C80" s="38">
        <v>233376894</v>
      </c>
      <c r="D80" s="38" t="s">
        <v>281</v>
      </c>
      <c r="E80" s="40">
        <v>500</v>
      </c>
      <c r="F80" s="40">
        <v>0</v>
      </c>
      <c r="G80" s="32">
        <f t="shared" si="0"/>
        <v>70736286.230000004</v>
      </c>
    </row>
    <row r="81" spans="1:7" ht="12.75" customHeight="1" x14ac:dyDescent="0.2">
      <c r="A81" s="35">
        <v>67</v>
      </c>
      <c r="B81" s="36">
        <v>42769</v>
      </c>
      <c r="C81" s="37">
        <v>233376886</v>
      </c>
      <c r="D81" s="37" t="s">
        <v>281</v>
      </c>
      <c r="E81" s="40">
        <v>2000</v>
      </c>
      <c r="F81" s="40">
        <v>0</v>
      </c>
      <c r="G81" s="32">
        <f t="shared" ref="G81:G144" si="1">+G80-F81+E81</f>
        <v>70738286.230000004</v>
      </c>
    </row>
    <row r="82" spans="1:7" ht="12.75" customHeight="1" x14ac:dyDescent="0.2">
      <c r="A82" s="35">
        <v>68</v>
      </c>
      <c r="B82" s="36">
        <v>42769</v>
      </c>
      <c r="C82" s="38">
        <v>1803648704</v>
      </c>
      <c r="D82" s="38" t="s">
        <v>289</v>
      </c>
      <c r="E82" s="40">
        <v>0</v>
      </c>
      <c r="F82" s="40">
        <v>514839.55</v>
      </c>
      <c r="G82" s="32">
        <f t="shared" si="1"/>
        <v>70223446.680000007</v>
      </c>
    </row>
    <row r="83" spans="1:7" ht="12.75" customHeight="1" x14ac:dyDescent="0.2">
      <c r="A83" s="35">
        <v>69</v>
      </c>
      <c r="B83" s="36">
        <v>42769</v>
      </c>
      <c r="C83" s="37">
        <v>1803648704</v>
      </c>
      <c r="D83" s="37" t="s">
        <v>290</v>
      </c>
      <c r="E83" s="40">
        <v>0</v>
      </c>
      <c r="F83" s="40">
        <v>80</v>
      </c>
      <c r="G83" s="32">
        <f t="shared" si="1"/>
        <v>70223366.680000007</v>
      </c>
    </row>
    <row r="84" spans="1:7" ht="12.75" customHeight="1" x14ac:dyDescent="0.2">
      <c r="A84" s="35">
        <v>70</v>
      </c>
      <c r="B84" s="25" t="s">
        <v>50</v>
      </c>
      <c r="C84" s="26">
        <v>34636</v>
      </c>
      <c r="D84" s="25" t="s">
        <v>21</v>
      </c>
      <c r="E84" s="31"/>
      <c r="F84" s="27">
        <v>34317.53</v>
      </c>
      <c r="G84" s="32">
        <f t="shared" si="1"/>
        <v>70189049.150000006</v>
      </c>
    </row>
    <row r="85" spans="1:7" ht="12.75" customHeight="1" x14ac:dyDescent="0.2">
      <c r="A85" s="35">
        <v>71</v>
      </c>
      <c r="B85" s="25" t="s">
        <v>50</v>
      </c>
      <c r="C85" s="26">
        <v>34637</v>
      </c>
      <c r="D85" s="25" t="s">
        <v>87</v>
      </c>
      <c r="E85" s="31"/>
      <c r="F85" s="27">
        <v>69348.100000000006</v>
      </c>
      <c r="G85" s="32">
        <f t="shared" si="1"/>
        <v>70119701.050000012</v>
      </c>
    </row>
    <row r="86" spans="1:7" ht="12.75" customHeight="1" x14ac:dyDescent="0.2">
      <c r="A86" s="35">
        <v>72</v>
      </c>
      <c r="B86" s="25" t="s">
        <v>50</v>
      </c>
      <c r="C86" s="26">
        <v>34638</v>
      </c>
      <c r="D86" s="25" t="s">
        <v>88</v>
      </c>
      <c r="E86" s="31"/>
      <c r="F86" s="27">
        <v>75740</v>
      </c>
      <c r="G86" s="32">
        <f t="shared" si="1"/>
        <v>70043961.050000012</v>
      </c>
    </row>
    <row r="87" spans="1:7" ht="12.75" customHeight="1" x14ac:dyDescent="0.2">
      <c r="A87" s="35">
        <v>73</v>
      </c>
      <c r="B87" s="25" t="s">
        <v>50</v>
      </c>
      <c r="C87" s="26">
        <v>34639</v>
      </c>
      <c r="D87" s="25" t="s">
        <v>89</v>
      </c>
      <c r="E87" s="31"/>
      <c r="F87" s="27">
        <v>37400</v>
      </c>
      <c r="G87" s="32">
        <f t="shared" si="1"/>
        <v>70006561.050000012</v>
      </c>
    </row>
    <row r="88" spans="1:7" ht="12.75" customHeight="1" x14ac:dyDescent="0.2">
      <c r="A88" s="35">
        <v>74</v>
      </c>
      <c r="B88" s="25" t="s">
        <v>50</v>
      </c>
      <c r="C88" s="26">
        <v>34640</v>
      </c>
      <c r="D88" s="25" t="s">
        <v>90</v>
      </c>
      <c r="E88" s="31"/>
      <c r="F88" s="27">
        <v>36371.699999999997</v>
      </c>
      <c r="G88" s="32">
        <f t="shared" si="1"/>
        <v>69970189.350000009</v>
      </c>
    </row>
    <row r="89" spans="1:7" ht="12.75" customHeight="1" x14ac:dyDescent="0.2">
      <c r="A89" s="35">
        <v>75</v>
      </c>
      <c r="B89" s="25" t="s">
        <v>50</v>
      </c>
      <c r="C89" s="26">
        <v>34641</v>
      </c>
      <c r="D89" s="25" t="s">
        <v>12</v>
      </c>
      <c r="E89" s="31"/>
      <c r="F89" s="27">
        <v>24396.13</v>
      </c>
      <c r="G89" s="32">
        <f t="shared" si="1"/>
        <v>69945793.220000014</v>
      </c>
    </row>
    <row r="90" spans="1:7" ht="12.75" customHeight="1" x14ac:dyDescent="0.2">
      <c r="A90" s="35">
        <v>76</v>
      </c>
      <c r="B90" s="25" t="s">
        <v>50</v>
      </c>
      <c r="C90" s="26">
        <v>34642</v>
      </c>
      <c r="D90" s="25" t="s">
        <v>91</v>
      </c>
      <c r="E90" s="31"/>
      <c r="F90" s="27">
        <v>11300</v>
      </c>
      <c r="G90" s="32">
        <f t="shared" si="1"/>
        <v>69934493.220000014</v>
      </c>
    </row>
    <row r="91" spans="1:7" ht="12.75" customHeight="1" x14ac:dyDescent="0.2">
      <c r="A91" s="35">
        <v>77</v>
      </c>
      <c r="B91" s="25" t="s">
        <v>50</v>
      </c>
      <c r="C91" s="26">
        <v>34643</v>
      </c>
      <c r="D91" s="25" t="s">
        <v>92</v>
      </c>
      <c r="E91" s="31"/>
      <c r="F91" s="27">
        <v>63099</v>
      </c>
      <c r="G91" s="32">
        <f t="shared" si="1"/>
        <v>69871394.220000014</v>
      </c>
    </row>
    <row r="92" spans="1:7" ht="12.75" customHeight="1" x14ac:dyDescent="0.2">
      <c r="A92" s="35">
        <v>78</v>
      </c>
      <c r="B92" s="25" t="s">
        <v>50</v>
      </c>
      <c r="C92" s="26">
        <v>34644</v>
      </c>
      <c r="D92" s="25" t="s">
        <v>93</v>
      </c>
      <c r="E92" s="31"/>
      <c r="F92" s="27">
        <v>112986.41</v>
      </c>
      <c r="G92" s="32">
        <f t="shared" si="1"/>
        <v>69758407.810000017</v>
      </c>
    </row>
    <row r="93" spans="1:7" ht="12.75" customHeight="1" x14ac:dyDescent="0.2">
      <c r="A93" s="35">
        <v>79</v>
      </c>
      <c r="B93" s="25" t="s">
        <v>50</v>
      </c>
      <c r="C93" s="26">
        <v>34645</v>
      </c>
      <c r="D93" s="25" t="s">
        <v>94</v>
      </c>
      <c r="E93" s="31"/>
      <c r="F93" s="27">
        <v>15702.48</v>
      </c>
      <c r="G93" s="32">
        <f t="shared" si="1"/>
        <v>69742705.330000013</v>
      </c>
    </row>
    <row r="94" spans="1:7" ht="12.75" customHeight="1" x14ac:dyDescent="0.2">
      <c r="A94" s="35">
        <v>80</v>
      </c>
      <c r="B94" s="25" t="s">
        <v>50</v>
      </c>
      <c r="C94" s="26">
        <v>34646</v>
      </c>
      <c r="D94" s="25" t="s">
        <v>95</v>
      </c>
      <c r="E94" s="31"/>
      <c r="F94" s="27">
        <v>98875</v>
      </c>
      <c r="G94" s="32">
        <f t="shared" si="1"/>
        <v>69643830.330000013</v>
      </c>
    </row>
    <row r="95" spans="1:7" ht="12.75" customHeight="1" x14ac:dyDescent="0.2">
      <c r="A95" s="35">
        <v>81</v>
      </c>
      <c r="B95" s="25" t="s">
        <v>50</v>
      </c>
      <c r="C95" s="26">
        <v>34647</v>
      </c>
      <c r="D95" s="25" t="s">
        <v>96</v>
      </c>
      <c r="E95" s="31"/>
      <c r="F95" s="27">
        <v>42500</v>
      </c>
      <c r="G95" s="32">
        <f t="shared" si="1"/>
        <v>69601330.330000013</v>
      </c>
    </row>
    <row r="96" spans="1:7" ht="12.75" customHeight="1" x14ac:dyDescent="0.2">
      <c r="A96" s="35">
        <v>82</v>
      </c>
      <c r="B96" s="25" t="s">
        <v>50</v>
      </c>
      <c r="C96" s="26">
        <v>34648</v>
      </c>
      <c r="D96" s="25" t="s">
        <v>97</v>
      </c>
      <c r="E96" s="31"/>
      <c r="F96" s="27">
        <v>66064.320000000007</v>
      </c>
      <c r="G96" s="32">
        <f t="shared" si="1"/>
        <v>69535266.01000002</v>
      </c>
    </row>
    <row r="97" spans="1:7" ht="12.75" customHeight="1" x14ac:dyDescent="0.2">
      <c r="A97" s="35">
        <v>83</v>
      </c>
      <c r="B97" s="25" t="s">
        <v>50</v>
      </c>
      <c r="C97" s="26">
        <v>34649</v>
      </c>
      <c r="D97" s="25" t="s">
        <v>98</v>
      </c>
      <c r="E97" s="31"/>
      <c r="F97" s="27">
        <v>14351</v>
      </c>
      <c r="G97" s="32">
        <f t="shared" si="1"/>
        <v>69520915.01000002</v>
      </c>
    </row>
    <row r="98" spans="1:7" ht="12.75" customHeight="1" x14ac:dyDescent="0.2">
      <c r="A98" s="35">
        <v>84</v>
      </c>
      <c r="B98" s="25" t="s">
        <v>50</v>
      </c>
      <c r="C98" s="26">
        <v>34650</v>
      </c>
      <c r="D98" s="25" t="s">
        <v>99</v>
      </c>
      <c r="E98" s="31"/>
      <c r="F98" s="27">
        <v>107497.78</v>
      </c>
      <c r="G98" s="32">
        <f t="shared" si="1"/>
        <v>69413417.230000019</v>
      </c>
    </row>
    <row r="99" spans="1:7" ht="12.75" customHeight="1" x14ac:dyDescent="0.2">
      <c r="A99" s="35">
        <v>85</v>
      </c>
      <c r="B99" s="25" t="s">
        <v>50</v>
      </c>
      <c r="C99" s="26">
        <v>34651</v>
      </c>
      <c r="D99" s="25" t="s">
        <v>100</v>
      </c>
      <c r="E99" s="31"/>
      <c r="F99" s="27">
        <v>200458.8</v>
      </c>
      <c r="G99" s="32">
        <f t="shared" si="1"/>
        <v>69212958.430000022</v>
      </c>
    </row>
    <row r="100" spans="1:7" ht="12.75" customHeight="1" x14ac:dyDescent="0.2">
      <c r="A100" s="35">
        <v>86</v>
      </c>
      <c r="B100" s="25" t="s">
        <v>50</v>
      </c>
      <c r="C100" s="26">
        <v>34652</v>
      </c>
      <c r="D100" s="25" t="s">
        <v>45</v>
      </c>
      <c r="E100" s="31"/>
      <c r="F100" s="27">
        <v>120150</v>
      </c>
      <c r="G100" s="32">
        <f t="shared" si="1"/>
        <v>69092808.430000022</v>
      </c>
    </row>
    <row r="101" spans="1:7" ht="12.75" customHeight="1" x14ac:dyDescent="0.2">
      <c r="A101" s="35">
        <v>87</v>
      </c>
      <c r="B101" s="25" t="s">
        <v>50</v>
      </c>
      <c r="C101" s="26">
        <v>34653</v>
      </c>
      <c r="D101" s="25" t="s">
        <v>101</v>
      </c>
      <c r="E101" s="31"/>
      <c r="F101" s="27">
        <v>74000</v>
      </c>
      <c r="G101" s="32">
        <f t="shared" si="1"/>
        <v>69018808.430000022</v>
      </c>
    </row>
    <row r="102" spans="1:7" ht="12.75" customHeight="1" x14ac:dyDescent="0.2">
      <c r="A102" s="35">
        <v>88</v>
      </c>
      <c r="B102" s="25" t="s">
        <v>50</v>
      </c>
      <c r="C102" s="26">
        <v>34654</v>
      </c>
      <c r="D102" s="25" t="s">
        <v>102</v>
      </c>
      <c r="E102" s="31"/>
      <c r="F102" s="27">
        <v>167624.20000000001</v>
      </c>
      <c r="G102" s="32">
        <f t="shared" si="1"/>
        <v>68851184.230000019</v>
      </c>
    </row>
    <row r="103" spans="1:7" ht="12.75" customHeight="1" x14ac:dyDescent="0.2">
      <c r="A103" s="35">
        <v>89</v>
      </c>
      <c r="B103" s="25" t="s">
        <v>50</v>
      </c>
      <c r="C103" s="26">
        <v>34655</v>
      </c>
      <c r="D103" s="25" t="s">
        <v>103</v>
      </c>
      <c r="E103" s="31"/>
      <c r="F103" s="27">
        <v>29072.45</v>
      </c>
      <c r="G103" s="32">
        <f t="shared" si="1"/>
        <v>68822111.780000016</v>
      </c>
    </row>
    <row r="104" spans="1:7" ht="12.75" customHeight="1" x14ac:dyDescent="0.2">
      <c r="A104" s="35">
        <v>90</v>
      </c>
      <c r="B104" s="25" t="s">
        <v>50</v>
      </c>
      <c r="C104" s="26">
        <v>34656</v>
      </c>
      <c r="D104" s="25" t="s">
        <v>35</v>
      </c>
      <c r="E104" s="31"/>
      <c r="F104" s="27">
        <v>16947.990000000002</v>
      </c>
      <c r="G104" s="32">
        <f t="shared" si="1"/>
        <v>68805163.790000021</v>
      </c>
    </row>
    <row r="105" spans="1:7" ht="12.75" customHeight="1" x14ac:dyDescent="0.2">
      <c r="A105" s="35">
        <v>91</v>
      </c>
      <c r="B105" s="25" t="s">
        <v>50</v>
      </c>
      <c r="C105" s="26">
        <v>34657</v>
      </c>
      <c r="D105" s="25" t="s">
        <v>104</v>
      </c>
      <c r="E105" s="31"/>
      <c r="F105" s="27">
        <v>84170</v>
      </c>
      <c r="G105" s="32">
        <f t="shared" si="1"/>
        <v>68720993.790000021</v>
      </c>
    </row>
    <row r="106" spans="1:7" ht="12.75" customHeight="1" x14ac:dyDescent="0.2">
      <c r="A106" s="35">
        <v>92</v>
      </c>
      <c r="B106" s="25" t="s">
        <v>50</v>
      </c>
      <c r="C106" s="26">
        <v>34658</v>
      </c>
      <c r="D106" s="25" t="s">
        <v>105</v>
      </c>
      <c r="E106" s="31"/>
      <c r="F106" s="27">
        <v>236826.72</v>
      </c>
      <c r="G106" s="32">
        <f t="shared" si="1"/>
        <v>68484167.070000023</v>
      </c>
    </row>
    <row r="107" spans="1:7" ht="12.75" customHeight="1" x14ac:dyDescent="0.2">
      <c r="A107" s="35">
        <v>93</v>
      </c>
      <c r="B107" s="25" t="s">
        <v>50</v>
      </c>
      <c r="C107" s="26">
        <v>34659</v>
      </c>
      <c r="D107" s="25" t="s">
        <v>106</v>
      </c>
      <c r="E107" s="31"/>
      <c r="F107" s="27">
        <v>28806.67</v>
      </c>
      <c r="G107" s="32">
        <f t="shared" si="1"/>
        <v>68455360.400000021</v>
      </c>
    </row>
    <row r="108" spans="1:7" ht="12.75" customHeight="1" x14ac:dyDescent="0.2">
      <c r="A108" s="35">
        <v>94</v>
      </c>
      <c r="B108" s="25" t="s">
        <v>50</v>
      </c>
      <c r="C108" s="26">
        <v>34660</v>
      </c>
      <c r="D108" s="25" t="s">
        <v>107</v>
      </c>
      <c r="E108" s="31"/>
      <c r="F108" s="27">
        <v>10544.8</v>
      </c>
      <c r="G108" s="32">
        <f t="shared" si="1"/>
        <v>68444815.600000024</v>
      </c>
    </row>
    <row r="109" spans="1:7" ht="12.75" customHeight="1" x14ac:dyDescent="0.2">
      <c r="A109" s="35">
        <v>95</v>
      </c>
      <c r="B109" s="25" t="s">
        <v>50</v>
      </c>
      <c r="C109" s="26">
        <v>34661</v>
      </c>
      <c r="D109" s="25" t="s">
        <v>108</v>
      </c>
      <c r="E109" s="31"/>
      <c r="F109" s="27">
        <v>37175.800000000003</v>
      </c>
      <c r="G109" s="32">
        <f t="shared" si="1"/>
        <v>68407639.800000027</v>
      </c>
    </row>
    <row r="110" spans="1:7" ht="12.75" customHeight="1" x14ac:dyDescent="0.2">
      <c r="A110" s="35">
        <v>96</v>
      </c>
      <c r="B110" s="25" t="s">
        <v>50</v>
      </c>
      <c r="C110" s="26">
        <v>34662</v>
      </c>
      <c r="D110" s="25" t="s">
        <v>109</v>
      </c>
      <c r="E110" s="31"/>
      <c r="F110" s="27">
        <v>108657.74</v>
      </c>
      <c r="G110" s="32">
        <f t="shared" si="1"/>
        <v>68298982.060000032</v>
      </c>
    </row>
    <row r="111" spans="1:7" ht="12.75" customHeight="1" x14ac:dyDescent="0.2">
      <c r="A111" s="35">
        <v>97</v>
      </c>
      <c r="B111" s="25" t="s">
        <v>50</v>
      </c>
      <c r="C111" s="26">
        <v>34663</v>
      </c>
      <c r="D111" s="25" t="s">
        <v>110</v>
      </c>
      <c r="E111" s="31"/>
      <c r="F111" s="27">
        <v>34358.78</v>
      </c>
      <c r="G111" s="32">
        <f t="shared" si="1"/>
        <v>68264623.280000031</v>
      </c>
    </row>
    <row r="112" spans="1:7" ht="12.75" customHeight="1" x14ac:dyDescent="0.2">
      <c r="A112" s="35">
        <v>98</v>
      </c>
      <c r="B112" s="25" t="s">
        <v>50</v>
      </c>
      <c r="C112" s="26">
        <v>34664</v>
      </c>
      <c r="D112" s="25" t="s">
        <v>111</v>
      </c>
      <c r="E112" s="31"/>
      <c r="F112" s="27">
        <v>9652.32</v>
      </c>
      <c r="G112" s="32">
        <f t="shared" si="1"/>
        <v>68254970.960000038</v>
      </c>
    </row>
    <row r="113" spans="1:7" ht="12.75" customHeight="1" x14ac:dyDescent="0.2">
      <c r="A113" s="35">
        <v>99</v>
      </c>
      <c r="B113" s="25" t="s">
        <v>50</v>
      </c>
      <c r="C113" s="26">
        <v>34665</v>
      </c>
      <c r="D113" s="25" t="s">
        <v>112</v>
      </c>
      <c r="E113" s="31"/>
      <c r="F113" s="27">
        <v>13797.88</v>
      </c>
      <c r="G113" s="32">
        <f t="shared" si="1"/>
        <v>68241173.080000043</v>
      </c>
    </row>
    <row r="114" spans="1:7" ht="12.75" customHeight="1" x14ac:dyDescent="0.2">
      <c r="A114" s="35">
        <v>100</v>
      </c>
      <c r="B114" s="25" t="s">
        <v>50</v>
      </c>
      <c r="C114" s="26">
        <v>34666</v>
      </c>
      <c r="D114" s="25" t="s">
        <v>113</v>
      </c>
      <c r="E114" s="31"/>
      <c r="F114" s="27">
        <v>275155</v>
      </c>
      <c r="G114" s="32">
        <f t="shared" si="1"/>
        <v>67966018.080000043</v>
      </c>
    </row>
    <row r="115" spans="1:7" ht="12.75" customHeight="1" x14ac:dyDescent="0.2">
      <c r="A115" s="35">
        <v>101</v>
      </c>
      <c r="B115" s="25" t="s">
        <v>50</v>
      </c>
      <c r="C115" s="26">
        <v>34667</v>
      </c>
      <c r="D115" s="25" t="s">
        <v>114</v>
      </c>
      <c r="E115" s="31"/>
      <c r="F115" s="27">
        <v>77835.28</v>
      </c>
      <c r="G115" s="32">
        <f t="shared" si="1"/>
        <v>67888182.800000042</v>
      </c>
    </row>
    <row r="116" spans="1:7" ht="12.75" customHeight="1" x14ac:dyDescent="0.2">
      <c r="A116" s="35">
        <v>102</v>
      </c>
      <c r="B116" s="36">
        <v>42772</v>
      </c>
      <c r="C116" s="37">
        <v>100796123</v>
      </c>
      <c r="D116" s="37" t="s">
        <v>284</v>
      </c>
      <c r="E116" s="40">
        <v>0</v>
      </c>
      <c r="F116" s="40">
        <v>2860140</v>
      </c>
      <c r="G116" s="32">
        <f t="shared" si="1"/>
        <v>65028042.800000042</v>
      </c>
    </row>
    <row r="117" spans="1:7" ht="12.75" customHeight="1" x14ac:dyDescent="0.2">
      <c r="A117" s="35">
        <v>103</v>
      </c>
      <c r="B117" s="36">
        <v>42772</v>
      </c>
      <c r="C117" s="38">
        <v>44142891</v>
      </c>
      <c r="D117" s="38" t="s">
        <v>284</v>
      </c>
      <c r="E117" s="40">
        <v>0</v>
      </c>
      <c r="F117" s="40">
        <v>2860140</v>
      </c>
      <c r="G117" s="32">
        <f t="shared" si="1"/>
        <v>62167902.800000042</v>
      </c>
    </row>
    <row r="118" spans="1:7" ht="12.75" customHeight="1" x14ac:dyDescent="0.2">
      <c r="A118" s="35">
        <v>104</v>
      </c>
      <c r="B118" s="25" t="s">
        <v>51</v>
      </c>
      <c r="C118" s="26">
        <v>34668</v>
      </c>
      <c r="D118" s="25" t="s">
        <v>115</v>
      </c>
      <c r="E118" s="31"/>
      <c r="F118" s="27">
        <v>77230.97</v>
      </c>
      <c r="G118" s="32">
        <f t="shared" si="1"/>
        <v>62090671.830000043</v>
      </c>
    </row>
    <row r="119" spans="1:7" ht="12.75" customHeight="1" x14ac:dyDescent="0.2">
      <c r="A119" s="35">
        <v>105</v>
      </c>
      <c r="B119" s="25" t="s">
        <v>51</v>
      </c>
      <c r="C119" s="26">
        <v>34669</v>
      </c>
      <c r="D119" s="25" t="s">
        <v>116</v>
      </c>
      <c r="E119" s="31"/>
      <c r="F119" s="27">
        <v>6602.5</v>
      </c>
      <c r="G119" s="32">
        <f t="shared" si="1"/>
        <v>62084069.330000043</v>
      </c>
    </row>
    <row r="120" spans="1:7" ht="12.75" customHeight="1" x14ac:dyDescent="0.2">
      <c r="A120" s="35">
        <v>106</v>
      </c>
      <c r="B120" s="25" t="s">
        <v>51</v>
      </c>
      <c r="C120" s="26">
        <v>34670</v>
      </c>
      <c r="D120" s="25" t="s">
        <v>117</v>
      </c>
      <c r="E120" s="31"/>
      <c r="F120" s="27">
        <v>108911.66</v>
      </c>
      <c r="G120" s="32">
        <f t="shared" si="1"/>
        <v>61975157.670000046</v>
      </c>
    </row>
    <row r="121" spans="1:7" ht="12.75" customHeight="1" x14ac:dyDescent="0.2">
      <c r="A121" s="35">
        <v>107</v>
      </c>
      <c r="B121" s="25" t="s">
        <v>51</v>
      </c>
      <c r="C121" s="26">
        <v>34671</v>
      </c>
      <c r="D121" s="25" t="s">
        <v>83</v>
      </c>
      <c r="E121" s="31"/>
      <c r="F121" s="27">
        <v>290919.99</v>
      </c>
      <c r="G121" s="32">
        <f t="shared" si="1"/>
        <v>61684237.680000044</v>
      </c>
    </row>
    <row r="122" spans="1:7" ht="12.75" customHeight="1" x14ac:dyDescent="0.2">
      <c r="A122" s="35">
        <v>108</v>
      </c>
      <c r="B122" s="25" t="s">
        <v>51</v>
      </c>
      <c r="C122" s="26">
        <v>34672</v>
      </c>
      <c r="D122" s="25" t="s">
        <v>118</v>
      </c>
      <c r="E122" s="31"/>
      <c r="F122" s="27">
        <v>63484</v>
      </c>
      <c r="G122" s="32">
        <f t="shared" si="1"/>
        <v>61620753.680000044</v>
      </c>
    </row>
    <row r="123" spans="1:7" ht="12.75" customHeight="1" x14ac:dyDescent="0.2">
      <c r="A123" s="35">
        <v>109</v>
      </c>
      <c r="B123" s="25" t="s">
        <v>51</v>
      </c>
      <c r="C123" s="26">
        <v>34673</v>
      </c>
      <c r="D123" s="25" t="s">
        <v>119</v>
      </c>
      <c r="E123" s="31"/>
      <c r="F123" s="27">
        <v>232642.89</v>
      </c>
      <c r="G123" s="32">
        <f t="shared" si="1"/>
        <v>61388110.790000044</v>
      </c>
    </row>
    <row r="124" spans="1:7" ht="12.75" customHeight="1" x14ac:dyDescent="0.2">
      <c r="A124" s="35">
        <v>110</v>
      </c>
      <c r="B124" s="25" t="s">
        <v>51</v>
      </c>
      <c r="C124" s="26">
        <v>34674</v>
      </c>
      <c r="D124" s="25" t="s">
        <v>115</v>
      </c>
      <c r="E124" s="31"/>
      <c r="F124" s="27">
        <v>63022.05</v>
      </c>
      <c r="G124" s="32">
        <f t="shared" si="1"/>
        <v>61325088.740000047</v>
      </c>
    </row>
    <row r="125" spans="1:7" ht="12.75" customHeight="1" x14ac:dyDescent="0.2">
      <c r="A125" s="35">
        <v>111</v>
      </c>
      <c r="B125" s="25" t="s">
        <v>51</v>
      </c>
      <c r="C125" s="26">
        <v>34675</v>
      </c>
      <c r="D125" s="25" t="s">
        <v>120</v>
      </c>
      <c r="E125" s="31"/>
      <c r="F125" s="27">
        <v>28522.799999999999</v>
      </c>
      <c r="G125" s="32">
        <f t="shared" si="1"/>
        <v>61296565.94000005</v>
      </c>
    </row>
    <row r="126" spans="1:7" ht="12.75" customHeight="1" x14ac:dyDescent="0.2">
      <c r="A126" s="35">
        <v>112</v>
      </c>
      <c r="B126" s="25" t="s">
        <v>51</v>
      </c>
      <c r="C126" s="26">
        <v>34676</v>
      </c>
      <c r="D126" s="25" t="s">
        <v>121</v>
      </c>
      <c r="E126" s="31"/>
      <c r="F126" s="27">
        <v>30988.799999999999</v>
      </c>
      <c r="G126" s="32">
        <f t="shared" si="1"/>
        <v>61265577.140000053</v>
      </c>
    </row>
    <row r="127" spans="1:7" ht="12.75" customHeight="1" x14ac:dyDescent="0.2">
      <c r="A127" s="35">
        <v>113</v>
      </c>
      <c r="B127" s="25" t="s">
        <v>51</v>
      </c>
      <c r="C127" s="26">
        <v>34677</v>
      </c>
      <c r="D127" s="25" t="s">
        <v>122</v>
      </c>
      <c r="E127" s="31"/>
      <c r="F127" s="27">
        <v>0</v>
      </c>
      <c r="G127" s="32">
        <f t="shared" si="1"/>
        <v>61265577.140000053</v>
      </c>
    </row>
    <row r="128" spans="1:7" ht="12.75" customHeight="1" x14ac:dyDescent="0.2">
      <c r="A128" s="35">
        <v>114</v>
      </c>
      <c r="B128" s="25" t="s">
        <v>51</v>
      </c>
      <c r="C128" s="26">
        <v>34678</v>
      </c>
      <c r="D128" s="25" t="s">
        <v>123</v>
      </c>
      <c r="E128" s="31"/>
      <c r="F128" s="27">
        <v>29207.63</v>
      </c>
      <c r="G128" s="32">
        <f t="shared" si="1"/>
        <v>61236369.51000005</v>
      </c>
    </row>
    <row r="129" spans="1:7" ht="12.75" customHeight="1" x14ac:dyDescent="0.2">
      <c r="A129" s="35">
        <v>115</v>
      </c>
      <c r="B129" s="25" t="s">
        <v>51</v>
      </c>
      <c r="C129" s="26">
        <v>34679</v>
      </c>
      <c r="D129" s="25" t="s">
        <v>120</v>
      </c>
      <c r="E129" s="31"/>
      <c r="F129" s="27">
        <v>16691.400000000001</v>
      </c>
      <c r="G129" s="32">
        <f t="shared" si="1"/>
        <v>61219678.110000052</v>
      </c>
    </row>
    <row r="130" spans="1:7" ht="12.75" customHeight="1" x14ac:dyDescent="0.2">
      <c r="A130" s="35">
        <v>116</v>
      </c>
      <c r="B130" s="25" t="s">
        <v>51</v>
      </c>
      <c r="C130" s="26">
        <v>34680</v>
      </c>
      <c r="D130" s="25" t="s">
        <v>124</v>
      </c>
      <c r="E130" s="31"/>
      <c r="F130" s="27">
        <v>2690</v>
      </c>
      <c r="G130" s="32">
        <f t="shared" si="1"/>
        <v>61216988.110000052</v>
      </c>
    </row>
    <row r="131" spans="1:7" ht="12.75" customHeight="1" x14ac:dyDescent="0.2">
      <c r="A131" s="35">
        <v>117</v>
      </c>
      <c r="B131" s="25" t="s">
        <v>51</v>
      </c>
      <c r="C131" s="26">
        <v>34681</v>
      </c>
      <c r="D131" s="25" t="s">
        <v>120</v>
      </c>
      <c r="E131" s="31"/>
      <c r="F131" s="27">
        <v>43844</v>
      </c>
      <c r="G131" s="32">
        <f t="shared" si="1"/>
        <v>61173144.110000052</v>
      </c>
    </row>
    <row r="132" spans="1:7" ht="12.75" customHeight="1" x14ac:dyDescent="0.2">
      <c r="A132" s="35">
        <v>118</v>
      </c>
      <c r="B132" s="25" t="s">
        <v>51</v>
      </c>
      <c r="C132" s="26">
        <v>34682</v>
      </c>
      <c r="D132" s="25" t="s">
        <v>125</v>
      </c>
      <c r="E132" s="31"/>
      <c r="F132" s="27">
        <v>50766.04</v>
      </c>
      <c r="G132" s="32">
        <f t="shared" si="1"/>
        <v>61122378.070000052</v>
      </c>
    </row>
    <row r="133" spans="1:7" ht="12.75" customHeight="1" x14ac:dyDescent="0.2">
      <c r="A133" s="35">
        <v>119</v>
      </c>
      <c r="B133" s="25" t="s">
        <v>51</v>
      </c>
      <c r="C133" s="26">
        <v>34683</v>
      </c>
      <c r="D133" s="25" t="s">
        <v>126</v>
      </c>
      <c r="E133" s="31"/>
      <c r="F133" s="27">
        <v>8306.41</v>
      </c>
      <c r="G133" s="32">
        <f t="shared" si="1"/>
        <v>61114071.660000056</v>
      </c>
    </row>
    <row r="134" spans="1:7" ht="12.75" customHeight="1" x14ac:dyDescent="0.2">
      <c r="A134" s="35">
        <v>120</v>
      </c>
      <c r="B134" s="25" t="s">
        <v>51</v>
      </c>
      <c r="C134" s="26">
        <v>34684</v>
      </c>
      <c r="D134" s="25" t="s">
        <v>127</v>
      </c>
      <c r="E134" s="31"/>
      <c r="F134" s="27">
        <v>10746.42</v>
      </c>
      <c r="G134" s="32">
        <f t="shared" si="1"/>
        <v>61103325.240000054</v>
      </c>
    </row>
    <row r="135" spans="1:7" ht="12.75" customHeight="1" x14ac:dyDescent="0.2">
      <c r="A135" s="35">
        <v>121</v>
      </c>
      <c r="B135" s="25" t="s">
        <v>51</v>
      </c>
      <c r="C135" s="26">
        <v>34685</v>
      </c>
      <c r="D135" s="25" t="s">
        <v>128</v>
      </c>
      <c r="E135" s="31"/>
      <c r="F135" s="27">
        <v>34610.06</v>
      </c>
      <c r="G135" s="32">
        <f t="shared" si="1"/>
        <v>61068715.180000052</v>
      </c>
    </row>
    <row r="136" spans="1:7" ht="12.75" customHeight="1" x14ac:dyDescent="0.2">
      <c r="A136" s="35">
        <v>122</v>
      </c>
      <c r="B136" s="25" t="s">
        <v>51</v>
      </c>
      <c r="C136" s="26">
        <v>34686</v>
      </c>
      <c r="D136" s="25" t="s">
        <v>129</v>
      </c>
      <c r="E136" s="31"/>
      <c r="F136" s="27">
        <v>19381.63</v>
      </c>
      <c r="G136" s="32">
        <f t="shared" si="1"/>
        <v>61049333.550000049</v>
      </c>
    </row>
    <row r="137" spans="1:7" ht="12.75" customHeight="1" x14ac:dyDescent="0.2">
      <c r="A137" s="35">
        <v>123</v>
      </c>
      <c r="B137" s="25" t="s">
        <v>51</v>
      </c>
      <c r="C137" s="26">
        <v>34687</v>
      </c>
      <c r="D137" s="25" t="s">
        <v>130</v>
      </c>
      <c r="E137" s="31"/>
      <c r="F137" s="27">
        <v>12763.04</v>
      </c>
      <c r="G137" s="32">
        <f t="shared" si="1"/>
        <v>61036570.51000005</v>
      </c>
    </row>
    <row r="138" spans="1:7" ht="12.75" customHeight="1" x14ac:dyDescent="0.2">
      <c r="A138" s="35">
        <v>124</v>
      </c>
      <c r="B138" s="25" t="s">
        <v>51</v>
      </c>
      <c r="C138" s="26">
        <v>34688</v>
      </c>
      <c r="D138" s="25" t="s">
        <v>131</v>
      </c>
      <c r="E138" s="31"/>
      <c r="F138" s="27">
        <v>13797.88</v>
      </c>
      <c r="G138" s="32">
        <f t="shared" si="1"/>
        <v>61022772.630000047</v>
      </c>
    </row>
    <row r="139" spans="1:7" ht="12.75" customHeight="1" x14ac:dyDescent="0.2">
      <c r="A139" s="35">
        <v>125</v>
      </c>
      <c r="B139" s="25" t="s">
        <v>51</v>
      </c>
      <c r="C139" s="26">
        <v>34689</v>
      </c>
      <c r="D139" s="25" t="s">
        <v>132</v>
      </c>
      <c r="E139" s="31"/>
      <c r="F139" s="27">
        <v>28657.13</v>
      </c>
      <c r="G139" s="32">
        <f t="shared" si="1"/>
        <v>60994115.500000045</v>
      </c>
    </row>
    <row r="140" spans="1:7" ht="12.75" customHeight="1" x14ac:dyDescent="0.2">
      <c r="A140" s="35">
        <v>126</v>
      </c>
      <c r="B140" s="25" t="s">
        <v>51</v>
      </c>
      <c r="C140" s="26">
        <v>34690</v>
      </c>
      <c r="D140" s="25" t="s">
        <v>133</v>
      </c>
      <c r="E140" s="31"/>
      <c r="F140" s="27">
        <v>15522.61</v>
      </c>
      <c r="G140" s="32">
        <f t="shared" si="1"/>
        <v>60978592.890000045</v>
      </c>
    </row>
    <row r="141" spans="1:7" ht="12.75" customHeight="1" x14ac:dyDescent="0.2">
      <c r="A141" s="35">
        <v>127</v>
      </c>
      <c r="B141" s="25" t="s">
        <v>51</v>
      </c>
      <c r="C141" s="26">
        <v>34691</v>
      </c>
      <c r="D141" s="25" t="s">
        <v>134</v>
      </c>
      <c r="E141" s="31"/>
      <c r="F141" s="27">
        <v>25842.18</v>
      </c>
      <c r="G141" s="32">
        <f t="shared" si="1"/>
        <v>60952750.710000046</v>
      </c>
    </row>
    <row r="142" spans="1:7" ht="12.75" customHeight="1" x14ac:dyDescent="0.2">
      <c r="A142" s="35">
        <v>128</v>
      </c>
      <c r="B142" s="25" t="s">
        <v>51</v>
      </c>
      <c r="C142" s="26">
        <v>34692</v>
      </c>
      <c r="D142" s="25" t="s">
        <v>135</v>
      </c>
      <c r="E142" s="31"/>
      <c r="F142" s="27">
        <v>10348.41</v>
      </c>
      <c r="G142" s="32">
        <f t="shared" si="1"/>
        <v>60942402.300000049</v>
      </c>
    </row>
    <row r="143" spans="1:7" ht="12.75" customHeight="1" x14ac:dyDescent="0.2">
      <c r="A143" s="35">
        <v>129</v>
      </c>
      <c r="B143" s="25" t="s">
        <v>51</v>
      </c>
      <c r="C143" s="26">
        <v>34693</v>
      </c>
      <c r="D143" s="25" t="s">
        <v>136</v>
      </c>
      <c r="E143" s="31"/>
      <c r="F143" s="27">
        <v>19381.63</v>
      </c>
      <c r="G143" s="32">
        <f t="shared" si="1"/>
        <v>60923020.670000046</v>
      </c>
    </row>
    <row r="144" spans="1:7" ht="12.75" customHeight="1" x14ac:dyDescent="0.2">
      <c r="A144" s="35">
        <v>130</v>
      </c>
      <c r="B144" s="25" t="s">
        <v>51</v>
      </c>
      <c r="C144" s="26">
        <v>34694</v>
      </c>
      <c r="D144" s="25" t="s">
        <v>137</v>
      </c>
      <c r="E144" s="31"/>
      <c r="F144" s="27">
        <v>13797.88</v>
      </c>
      <c r="G144" s="32">
        <f t="shared" si="1"/>
        <v>60909222.790000044</v>
      </c>
    </row>
    <row r="145" spans="1:7" ht="12.75" customHeight="1" x14ac:dyDescent="0.2">
      <c r="A145" s="35">
        <v>131</v>
      </c>
      <c r="B145" s="25" t="s">
        <v>51</v>
      </c>
      <c r="C145" s="26">
        <v>34695</v>
      </c>
      <c r="D145" s="25" t="s">
        <v>138</v>
      </c>
      <c r="E145" s="31"/>
      <c r="F145" s="27">
        <v>15522.61</v>
      </c>
      <c r="G145" s="32">
        <f t="shared" ref="G145:G208" si="2">+G144-F145+E145</f>
        <v>60893700.180000044</v>
      </c>
    </row>
    <row r="146" spans="1:7" ht="12.75" customHeight="1" x14ac:dyDescent="0.2">
      <c r="A146" s="35">
        <v>132</v>
      </c>
      <c r="B146" s="25" t="s">
        <v>51</v>
      </c>
      <c r="C146" s="26">
        <v>34696</v>
      </c>
      <c r="D146" s="25" t="s">
        <v>11</v>
      </c>
      <c r="E146" s="31"/>
      <c r="F146" s="27">
        <v>994893.79</v>
      </c>
      <c r="G146" s="32">
        <f t="shared" si="2"/>
        <v>59898806.390000045</v>
      </c>
    </row>
    <row r="147" spans="1:7" ht="12.75" customHeight="1" x14ac:dyDescent="0.2">
      <c r="A147" s="35">
        <v>133</v>
      </c>
      <c r="B147" s="25" t="s">
        <v>51</v>
      </c>
      <c r="C147" s="26">
        <v>34697</v>
      </c>
      <c r="D147" s="25" t="s">
        <v>26</v>
      </c>
      <c r="E147" s="31"/>
      <c r="F147" s="27">
        <v>994713.13</v>
      </c>
      <c r="G147" s="32">
        <f t="shared" si="2"/>
        <v>58904093.260000043</v>
      </c>
    </row>
    <row r="148" spans="1:7" ht="12.75" customHeight="1" x14ac:dyDescent="0.2">
      <c r="A148" s="35">
        <v>134</v>
      </c>
      <c r="B148" s="25" t="s">
        <v>51</v>
      </c>
      <c r="C148" s="26">
        <v>34698</v>
      </c>
      <c r="D148" s="25" t="s">
        <v>139</v>
      </c>
      <c r="E148" s="31"/>
      <c r="F148" s="27">
        <v>13797.88</v>
      </c>
      <c r="G148" s="32">
        <f t="shared" si="2"/>
        <v>58890295.38000004</v>
      </c>
    </row>
    <row r="149" spans="1:7" ht="12.75" customHeight="1" x14ac:dyDescent="0.2">
      <c r="A149" s="35">
        <v>135</v>
      </c>
      <c r="B149" s="25" t="s">
        <v>51</v>
      </c>
      <c r="C149" s="26">
        <v>34699</v>
      </c>
      <c r="D149" s="25" t="s">
        <v>140</v>
      </c>
      <c r="E149" s="31"/>
      <c r="F149" s="27">
        <v>10348.41</v>
      </c>
      <c r="G149" s="32">
        <f t="shared" si="2"/>
        <v>58879946.970000044</v>
      </c>
    </row>
    <row r="150" spans="1:7" ht="12.75" customHeight="1" x14ac:dyDescent="0.2">
      <c r="A150" s="35">
        <v>136</v>
      </c>
      <c r="B150" s="25" t="s">
        <v>51</v>
      </c>
      <c r="C150" s="26">
        <v>34700</v>
      </c>
      <c r="D150" s="25" t="s">
        <v>141</v>
      </c>
      <c r="E150" s="31"/>
      <c r="F150" s="27">
        <v>12073.14</v>
      </c>
      <c r="G150" s="32">
        <f t="shared" si="2"/>
        <v>58867873.830000043</v>
      </c>
    </row>
    <row r="151" spans="1:7" ht="12.75" customHeight="1" x14ac:dyDescent="0.2">
      <c r="A151" s="35">
        <v>137</v>
      </c>
      <c r="B151" s="25" t="s">
        <v>51</v>
      </c>
      <c r="C151" s="26">
        <v>34701</v>
      </c>
      <c r="D151" s="25" t="s">
        <v>142</v>
      </c>
      <c r="E151" s="31"/>
      <c r="F151" s="27">
        <v>13797.88</v>
      </c>
      <c r="G151" s="32">
        <f t="shared" si="2"/>
        <v>58854075.95000004</v>
      </c>
    </row>
    <row r="152" spans="1:7" ht="12.75" customHeight="1" x14ac:dyDescent="0.2">
      <c r="A152" s="35">
        <v>138</v>
      </c>
      <c r="B152" s="25" t="s">
        <v>51</v>
      </c>
      <c r="C152" s="26">
        <v>34702</v>
      </c>
      <c r="D152" s="25" t="s">
        <v>143</v>
      </c>
      <c r="E152" s="31"/>
      <c r="F152" s="27">
        <v>80100</v>
      </c>
      <c r="G152" s="32">
        <f t="shared" si="2"/>
        <v>58773975.95000004</v>
      </c>
    </row>
    <row r="153" spans="1:7" ht="12.75" customHeight="1" x14ac:dyDescent="0.2">
      <c r="A153" s="35">
        <v>139</v>
      </c>
      <c r="B153" s="25" t="s">
        <v>51</v>
      </c>
      <c r="C153" s="26">
        <v>34703</v>
      </c>
      <c r="D153" s="25" t="s">
        <v>144</v>
      </c>
      <c r="E153" s="31"/>
      <c r="F153" s="27">
        <v>6104.52</v>
      </c>
      <c r="G153" s="32">
        <f t="shared" si="2"/>
        <v>58767871.430000037</v>
      </c>
    </row>
    <row r="154" spans="1:7" ht="12.75" customHeight="1" x14ac:dyDescent="0.2">
      <c r="A154" s="35">
        <v>140</v>
      </c>
      <c r="B154" s="25" t="s">
        <v>51</v>
      </c>
      <c r="C154" s="26">
        <v>34704</v>
      </c>
      <c r="D154" s="25" t="s">
        <v>145</v>
      </c>
      <c r="E154" s="31"/>
      <c r="F154" s="27">
        <v>15522.61</v>
      </c>
      <c r="G154" s="32">
        <f t="shared" si="2"/>
        <v>58752348.820000038</v>
      </c>
    </row>
    <row r="155" spans="1:7" ht="12.75" customHeight="1" x14ac:dyDescent="0.2">
      <c r="A155" s="35">
        <v>141</v>
      </c>
      <c r="B155" s="25" t="s">
        <v>51</v>
      </c>
      <c r="C155" s="26">
        <v>34705</v>
      </c>
      <c r="D155" s="25" t="s">
        <v>146</v>
      </c>
      <c r="E155" s="31"/>
      <c r="F155" s="27">
        <v>15228.43</v>
      </c>
      <c r="G155" s="32">
        <f t="shared" si="2"/>
        <v>58737120.390000038</v>
      </c>
    </row>
    <row r="156" spans="1:7" ht="12.75" customHeight="1" x14ac:dyDescent="0.2">
      <c r="A156" s="35">
        <v>142</v>
      </c>
      <c r="B156" s="25" t="s">
        <v>51</v>
      </c>
      <c r="C156" s="26">
        <v>34706</v>
      </c>
      <c r="D156" s="25" t="s">
        <v>147</v>
      </c>
      <c r="E156" s="31"/>
      <c r="F156" s="27">
        <v>12073.14</v>
      </c>
      <c r="G156" s="32">
        <f t="shared" si="2"/>
        <v>58725047.250000037</v>
      </c>
    </row>
    <row r="157" spans="1:7" ht="12.75" customHeight="1" x14ac:dyDescent="0.2">
      <c r="A157" s="35">
        <v>143</v>
      </c>
      <c r="B157" s="25" t="s">
        <v>51</v>
      </c>
      <c r="C157" s="26">
        <v>34707</v>
      </c>
      <c r="D157" s="25" t="s">
        <v>148</v>
      </c>
      <c r="E157" s="31"/>
      <c r="F157" s="27">
        <v>13797.88</v>
      </c>
      <c r="G157" s="32">
        <f t="shared" si="2"/>
        <v>58711249.370000035</v>
      </c>
    </row>
    <row r="158" spans="1:7" ht="12.75" customHeight="1" x14ac:dyDescent="0.2">
      <c r="A158" s="35">
        <v>144</v>
      </c>
      <c r="B158" s="25" t="s">
        <v>51</v>
      </c>
      <c r="C158" s="26">
        <v>34708</v>
      </c>
      <c r="D158" s="25" t="s">
        <v>149</v>
      </c>
      <c r="E158" s="31"/>
      <c r="F158" s="27">
        <v>28657.13</v>
      </c>
      <c r="G158" s="32">
        <f t="shared" si="2"/>
        <v>58682592.240000032</v>
      </c>
    </row>
    <row r="159" spans="1:7" ht="12.75" customHeight="1" x14ac:dyDescent="0.2">
      <c r="A159" s="35">
        <v>145</v>
      </c>
      <c r="B159" s="25" t="s">
        <v>51</v>
      </c>
      <c r="C159" s="26">
        <v>34709</v>
      </c>
      <c r="D159" s="25" t="s">
        <v>150</v>
      </c>
      <c r="E159" s="31"/>
      <c r="F159" s="27">
        <v>15522.61</v>
      </c>
      <c r="G159" s="32">
        <f t="shared" si="2"/>
        <v>58667069.630000032</v>
      </c>
    </row>
    <row r="160" spans="1:7" ht="12.75" customHeight="1" x14ac:dyDescent="0.2">
      <c r="A160" s="35">
        <v>146</v>
      </c>
      <c r="B160" s="25" t="s">
        <v>51</v>
      </c>
      <c r="C160" s="26">
        <v>34710</v>
      </c>
      <c r="D160" s="25" t="s">
        <v>151</v>
      </c>
      <c r="E160" s="31"/>
      <c r="F160" s="27">
        <v>15522.61</v>
      </c>
      <c r="G160" s="32">
        <f t="shared" si="2"/>
        <v>58651547.020000033</v>
      </c>
    </row>
    <row r="161" spans="1:7" ht="12.75" customHeight="1" x14ac:dyDescent="0.2">
      <c r="A161" s="35">
        <v>147</v>
      </c>
      <c r="B161" s="25" t="s">
        <v>51</v>
      </c>
      <c r="C161" s="26">
        <v>34711</v>
      </c>
      <c r="D161" s="25" t="s">
        <v>115</v>
      </c>
      <c r="E161" s="31"/>
      <c r="F161" s="27">
        <v>54619.11</v>
      </c>
      <c r="G161" s="32">
        <f t="shared" si="2"/>
        <v>58596927.910000034</v>
      </c>
    </row>
    <row r="162" spans="1:7" ht="12.75" customHeight="1" x14ac:dyDescent="0.2">
      <c r="A162" s="35">
        <v>148</v>
      </c>
      <c r="B162" s="25" t="s">
        <v>51</v>
      </c>
      <c r="C162" s="26">
        <v>34712</v>
      </c>
      <c r="D162" s="25" t="s">
        <v>115</v>
      </c>
      <c r="E162" s="31"/>
      <c r="F162" s="27">
        <v>124833.29</v>
      </c>
      <c r="G162" s="32">
        <f t="shared" si="2"/>
        <v>58472094.620000035</v>
      </c>
    </row>
    <row r="163" spans="1:7" ht="12.75" customHeight="1" x14ac:dyDescent="0.2">
      <c r="A163" s="35">
        <v>149</v>
      </c>
      <c r="B163" s="25" t="s">
        <v>51</v>
      </c>
      <c r="C163" s="26">
        <v>34713</v>
      </c>
      <c r="D163" s="25" t="s">
        <v>41</v>
      </c>
      <c r="E163" s="31"/>
      <c r="F163" s="27">
        <v>8100</v>
      </c>
      <c r="G163" s="32">
        <f t="shared" si="2"/>
        <v>58463994.620000035</v>
      </c>
    </row>
    <row r="164" spans="1:7" ht="12.75" customHeight="1" x14ac:dyDescent="0.2">
      <c r="A164" s="35">
        <v>150</v>
      </c>
      <c r="B164" s="25" t="s">
        <v>51</v>
      </c>
      <c r="C164" s="26">
        <v>34714</v>
      </c>
      <c r="D164" s="25" t="s">
        <v>24</v>
      </c>
      <c r="E164" s="31"/>
      <c r="F164" s="27">
        <v>21061.9</v>
      </c>
      <c r="G164" s="32">
        <f t="shared" si="2"/>
        <v>58442932.720000036</v>
      </c>
    </row>
    <row r="165" spans="1:7" ht="12.75" customHeight="1" x14ac:dyDescent="0.2">
      <c r="A165" s="35">
        <v>151</v>
      </c>
      <c r="B165" s="25" t="s">
        <v>51</v>
      </c>
      <c r="C165" s="26">
        <v>34715</v>
      </c>
      <c r="D165" s="25" t="s">
        <v>152</v>
      </c>
      <c r="E165" s="31"/>
      <c r="F165" s="27">
        <v>133255.25</v>
      </c>
      <c r="G165" s="32">
        <f t="shared" si="2"/>
        <v>58309677.470000036</v>
      </c>
    </row>
    <row r="166" spans="1:7" ht="12.75" customHeight="1" x14ac:dyDescent="0.2">
      <c r="A166" s="35">
        <v>152</v>
      </c>
      <c r="B166" s="25" t="s">
        <v>51</v>
      </c>
      <c r="C166" s="26">
        <v>34716</v>
      </c>
      <c r="D166" s="25" t="s">
        <v>153</v>
      </c>
      <c r="E166" s="31"/>
      <c r="F166" s="27">
        <v>32385.8</v>
      </c>
      <c r="G166" s="32">
        <f t="shared" si="2"/>
        <v>58277291.670000039</v>
      </c>
    </row>
    <row r="167" spans="1:7" ht="12.75" customHeight="1" x14ac:dyDescent="0.2">
      <c r="A167" s="35">
        <v>153</v>
      </c>
      <c r="B167" s="25" t="s">
        <v>51</v>
      </c>
      <c r="C167" s="26">
        <v>34717</v>
      </c>
      <c r="D167" s="25" t="s">
        <v>154</v>
      </c>
      <c r="E167" s="31"/>
      <c r="F167" s="27">
        <v>32249.32</v>
      </c>
      <c r="G167" s="32">
        <f t="shared" si="2"/>
        <v>58245042.350000039</v>
      </c>
    </row>
    <row r="168" spans="1:7" ht="12.75" customHeight="1" x14ac:dyDescent="0.2">
      <c r="A168" s="35">
        <v>154</v>
      </c>
      <c r="B168" s="25" t="s">
        <v>51</v>
      </c>
      <c r="C168" s="26">
        <v>34718</v>
      </c>
      <c r="D168" s="25" t="s">
        <v>155</v>
      </c>
      <c r="E168" s="31"/>
      <c r="F168" s="27">
        <v>314247.27</v>
      </c>
      <c r="G168" s="32">
        <f t="shared" si="2"/>
        <v>57930795.080000035</v>
      </c>
    </row>
    <row r="169" spans="1:7" ht="12.75" customHeight="1" x14ac:dyDescent="0.2">
      <c r="A169" s="35">
        <v>155</v>
      </c>
      <c r="B169" s="25" t="s">
        <v>51</v>
      </c>
      <c r="C169" s="26">
        <v>34719</v>
      </c>
      <c r="D169" s="25" t="s">
        <v>156</v>
      </c>
      <c r="E169" s="31"/>
      <c r="F169" s="27">
        <v>15522.61</v>
      </c>
      <c r="G169" s="32">
        <f t="shared" si="2"/>
        <v>57915272.470000036</v>
      </c>
    </row>
    <row r="170" spans="1:7" ht="12.75" customHeight="1" x14ac:dyDescent="0.2">
      <c r="A170" s="35">
        <v>156</v>
      </c>
      <c r="B170" s="25" t="s">
        <v>51</v>
      </c>
      <c r="C170" s="26">
        <v>34720</v>
      </c>
      <c r="D170" s="25" t="s">
        <v>157</v>
      </c>
      <c r="E170" s="31"/>
      <c r="F170" s="27">
        <v>5519.15</v>
      </c>
      <c r="G170" s="32">
        <f t="shared" si="2"/>
        <v>57909753.320000038</v>
      </c>
    </row>
    <row r="171" spans="1:7" ht="12.75" customHeight="1" x14ac:dyDescent="0.2">
      <c r="A171" s="35">
        <v>157</v>
      </c>
      <c r="B171" s="25" t="s">
        <v>51</v>
      </c>
      <c r="C171" s="26">
        <v>34721</v>
      </c>
      <c r="D171" s="25" t="s">
        <v>158</v>
      </c>
      <c r="E171" s="31"/>
      <c r="F171" s="27">
        <v>34010</v>
      </c>
      <c r="G171" s="32">
        <f t="shared" si="2"/>
        <v>57875743.320000038</v>
      </c>
    </row>
    <row r="172" spans="1:7" ht="12.75" customHeight="1" x14ac:dyDescent="0.2">
      <c r="A172" s="35">
        <v>158</v>
      </c>
      <c r="B172" s="36">
        <v>42773</v>
      </c>
      <c r="C172" s="38">
        <v>1810930186</v>
      </c>
      <c r="D172" s="38" t="s">
        <v>291</v>
      </c>
      <c r="E172" s="40">
        <v>0</v>
      </c>
      <c r="F172" s="40">
        <v>382980.96</v>
      </c>
      <c r="G172" s="32">
        <f t="shared" si="2"/>
        <v>57492762.360000037</v>
      </c>
    </row>
    <row r="173" spans="1:7" ht="12.75" customHeight="1" x14ac:dyDescent="0.2">
      <c r="A173" s="35">
        <v>159</v>
      </c>
      <c r="B173" s="25" t="s">
        <v>52</v>
      </c>
      <c r="C173" s="26">
        <v>34722</v>
      </c>
      <c r="D173" s="25" t="s">
        <v>38</v>
      </c>
      <c r="E173" s="31"/>
      <c r="F173" s="27">
        <v>86950</v>
      </c>
      <c r="G173" s="32">
        <f t="shared" si="2"/>
        <v>57405812.360000037</v>
      </c>
    </row>
    <row r="174" spans="1:7" ht="12.75" customHeight="1" x14ac:dyDescent="0.2">
      <c r="A174" s="35">
        <v>160</v>
      </c>
      <c r="B174" s="25" t="s">
        <v>52</v>
      </c>
      <c r="C174" s="26">
        <v>34723</v>
      </c>
      <c r="D174" s="25" t="s">
        <v>42</v>
      </c>
      <c r="E174" s="31"/>
      <c r="F174" s="27">
        <v>35007.5</v>
      </c>
      <c r="G174" s="32">
        <f t="shared" si="2"/>
        <v>57370804.860000037</v>
      </c>
    </row>
    <row r="175" spans="1:7" ht="12.75" customHeight="1" x14ac:dyDescent="0.2">
      <c r="A175" s="35">
        <v>161</v>
      </c>
      <c r="B175" s="25" t="s">
        <v>52</v>
      </c>
      <c r="C175" s="26">
        <v>34724</v>
      </c>
      <c r="D175" s="25" t="s">
        <v>159</v>
      </c>
      <c r="E175" s="31"/>
      <c r="F175" s="27">
        <v>106714.54</v>
      </c>
      <c r="G175" s="32">
        <f t="shared" si="2"/>
        <v>57264090.320000038</v>
      </c>
    </row>
    <row r="176" spans="1:7" ht="12.75" customHeight="1" x14ac:dyDescent="0.2">
      <c r="A176" s="35">
        <v>162</v>
      </c>
      <c r="B176" s="36">
        <v>42774</v>
      </c>
      <c r="C176" s="38">
        <v>237155203</v>
      </c>
      <c r="D176" s="38" t="s">
        <v>281</v>
      </c>
      <c r="E176" s="40">
        <v>2888.98</v>
      </c>
      <c r="F176" s="40">
        <v>0</v>
      </c>
      <c r="G176" s="32">
        <f t="shared" si="2"/>
        <v>57266979.300000034</v>
      </c>
    </row>
    <row r="177" spans="1:7" ht="12.75" customHeight="1" x14ac:dyDescent="0.2">
      <c r="A177" s="35">
        <v>163</v>
      </c>
      <c r="B177" s="36">
        <v>42774</v>
      </c>
      <c r="C177" s="37">
        <v>1814668298</v>
      </c>
      <c r="D177" s="37" t="s">
        <v>282</v>
      </c>
      <c r="E177" s="40">
        <v>148</v>
      </c>
      <c r="F177" s="40">
        <v>0</v>
      </c>
      <c r="G177" s="32">
        <f t="shared" si="2"/>
        <v>57267127.300000034</v>
      </c>
    </row>
    <row r="178" spans="1:7" ht="12.75" customHeight="1" x14ac:dyDescent="0.2">
      <c r="A178" s="35">
        <v>164</v>
      </c>
      <c r="B178" s="36">
        <v>42774</v>
      </c>
      <c r="C178" s="38">
        <v>232846781</v>
      </c>
      <c r="D178" s="38" t="s">
        <v>281</v>
      </c>
      <c r="E178" s="40">
        <v>62350</v>
      </c>
      <c r="F178" s="40">
        <v>0</v>
      </c>
      <c r="G178" s="32">
        <f t="shared" si="2"/>
        <v>57329477.300000034</v>
      </c>
    </row>
    <row r="179" spans="1:7" ht="12.75" customHeight="1" x14ac:dyDescent="0.2">
      <c r="A179" s="35">
        <v>165</v>
      </c>
      <c r="B179" s="25" t="s">
        <v>53</v>
      </c>
      <c r="C179" s="26">
        <v>34725</v>
      </c>
      <c r="D179" s="25" t="s">
        <v>160</v>
      </c>
      <c r="E179" s="31"/>
      <c r="F179" s="27">
        <v>13797.88</v>
      </c>
      <c r="G179" s="32">
        <f t="shared" si="2"/>
        <v>57315679.420000032</v>
      </c>
    </row>
    <row r="180" spans="1:7" ht="12.75" customHeight="1" x14ac:dyDescent="0.2">
      <c r="A180" s="35">
        <v>166</v>
      </c>
      <c r="B180" s="25" t="s">
        <v>53</v>
      </c>
      <c r="C180" s="26">
        <v>34726</v>
      </c>
      <c r="D180" s="25" t="s">
        <v>161</v>
      </c>
      <c r="E180" s="31"/>
      <c r="F180" s="27">
        <v>10348.41</v>
      </c>
      <c r="G180" s="32">
        <f t="shared" si="2"/>
        <v>57305331.010000035</v>
      </c>
    </row>
    <row r="181" spans="1:7" ht="12.75" customHeight="1" x14ac:dyDescent="0.2">
      <c r="A181" s="35">
        <v>167</v>
      </c>
      <c r="B181" s="25" t="s">
        <v>53</v>
      </c>
      <c r="C181" s="26">
        <v>34727</v>
      </c>
      <c r="D181" s="25" t="s">
        <v>162</v>
      </c>
      <c r="E181" s="31"/>
      <c r="F181" s="27">
        <v>13500</v>
      </c>
      <c r="G181" s="32">
        <f t="shared" si="2"/>
        <v>57291831.010000035</v>
      </c>
    </row>
    <row r="182" spans="1:7" ht="12.75" customHeight="1" x14ac:dyDescent="0.2">
      <c r="A182" s="35">
        <v>168</v>
      </c>
      <c r="B182" s="25" t="s">
        <v>53</v>
      </c>
      <c r="C182" s="26">
        <v>34728</v>
      </c>
      <c r="D182" s="25" t="s">
        <v>22</v>
      </c>
      <c r="E182" s="31"/>
      <c r="F182" s="27">
        <v>15600</v>
      </c>
      <c r="G182" s="32">
        <f t="shared" si="2"/>
        <v>57276231.010000035</v>
      </c>
    </row>
    <row r="183" spans="1:7" ht="12.75" customHeight="1" x14ac:dyDescent="0.2">
      <c r="A183" s="35">
        <v>169</v>
      </c>
      <c r="B183" s="25" t="s">
        <v>53</v>
      </c>
      <c r="C183" s="26">
        <v>34729</v>
      </c>
      <c r="D183" s="25" t="s">
        <v>163</v>
      </c>
      <c r="E183" s="31"/>
      <c r="F183" s="27">
        <v>56000</v>
      </c>
      <c r="G183" s="32">
        <f t="shared" si="2"/>
        <v>57220231.010000035</v>
      </c>
    </row>
    <row r="184" spans="1:7" ht="12.75" customHeight="1" x14ac:dyDescent="0.2">
      <c r="A184" s="35">
        <v>170</v>
      </c>
      <c r="B184" s="25" t="s">
        <v>53</v>
      </c>
      <c r="C184" s="26">
        <v>34730</v>
      </c>
      <c r="D184" s="25" t="s">
        <v>89</v>
      </c>
      <c r="E184" s="31"/>
      <c r="F184" s="27">
        <v>34300</v>
      </c>
      <c r="G184" s="32">
        <f t="shared" si="2"/>
        <v>57185931.010000035</v>
      </c>
    </row>
    <row r="185" spans="1:7" ht="12.75" customHeight="1" x14ac:dyDescent="0.2">
      <c r="A185" s="35">
        <v>171</v>
      </c>
      <c r="B185" s="25" t="s">
        <v>53</v>
      </c>
      <c r="C185" s="26">
        <v>34731</v>
      </c>
      <c r="D185" s="25" t="s">
        <v>164</v>
      </c>
      <c r="E185" s="31"/>
      <c r="F185" s="27">
        <v>0</v>
      </c>
      <c r="G185" s="32">
        <f t="shared" si="2"/>
        <v>57185931.010000035</v>
      </c>
    </row>
    <row r="186" spans="1:7" ht="12.75" customHeight="1" x14ac:dyDescent="0.2">
      <c r="A186" s="35">
        <v>172</v>
      </c>
      <c r="B186" s="25" t="s">
        <v>53</v>
      </c>
      <c r="C186" s="26">
        <v>34732</v>
      </c>
      <c r="D186" s="25" t="s">
        <v>88</v>
      </c>
      <c r="E186" s="31"/>
      <c r="F186" s="27">
        <v>101700</v>
      </c>
      <c r="G186" s="32">
        <f t="shared" si="2"/>
        <v>57084231.010000035</v>
      </c>
    </row>
    <row r="187" spans="1:7" ht="12.75" customHeight="1" x14ac:dyDescent="0.2">
      <c r="A187" s="35">
        <v>173</v>
      </c>
      <c r="B187" s="25" t="s">
        <v>53</v>
      </c>
      <c r="C187" s="26">
        <v>34733</v>
      </c>
      <c r="D187" s="25" t="s">
        <v>165</v>
      </c>
      <c r="E187" s="31"/>
      <c r="F187" s="27">
        <v>59375</v>
      </c>
      <c r="G187" s="32">
        <f t="shared" si="2"/>
        <v>57024856.010000035</v>
      </c>
    </row>
    <row r="188" spans="1:7" ht="12.75" customHeight="1" x14ac:dyDescent="0.2">
      <c r="A188" s="35">
        <v>174</v>
      </c>
      <c r="B188" s="25" t="s">
        <v>53</v>
      </c>
      <c r="C188" s="26">
        <v>34734</v>
      </c>
      <c r="D188" s="25" t="s">
        <v>166</v>
      </c>
      <c r="E188" s="31"/>
      <c r="F188" s="27">
        <v>46480</v>
      </c>
      <c r="G188" s="32">
        <f t="shared" si="2"/>
        <v>56978376.010000035</v>
      </c>
    </row>
    <row r="189" spans="1:7" ht="12.75" customHeight="1" x14ac:dyDescent="0.2">
      <c r="A189" s="35">
        <v>175</v>
      </c>
      <c r="B189" s="25" t="s">
        <v>53</v>
      </c>
      <c r="C189" s="26">
        <v>34735</v>
      </c>
      <c r="D189" s="25" t="s">
        <v>28</v>
      </c>
      <c r="E189" s="31"/>
      <c r="F189" s="27">
        <v>11049.27</v>
      </c>
      <c r="G189" s="32">
        <f t="shared" si="2"/>
        <v>56967326.740000032</v>
      </c>
    </row>
    <row r="190" spans="1:7" ht="12.75" customHeight="1" x14ac:dyDescent="0.2">
      <c r="A190" s="35">
        <v>176</v>
      </c>
      <c r="B190" s="25" t="s">
        <v>53</v>
      </c>
      <c r="C190" s="26">
        <v>34736</v>
      </c>
      <c r="D190" s="25" t="s">
        <v>167</v>
      </c>
      <c r="E190" s="31"/>
      <c r="F190" s="27">
        <v>8629.44</v>
      </c>
      <c r="G190" s="32">
        <f t="shared" si="2"/>
        <v>56958697.300000034</v>
      </c>
    </row>
    <row r="191" spans="1:7" ht="12.75" customHeight="1" x14ac:dyDescent="0.2">
      <c r="A191" s="35">
        <v>177</v>
      </c>
      <c r="B191" s="25" t="s">
        <v>53</v>
      </c>
      <c r="C191" s="26">
        <v>34737</v>
      </c>
      <c r="D191" s="25" t="s">
        <v>168</v>
      </c>
      <c r="E191" s="31"/>
      <c r="F191" s="27">
        <v>26534.38</v>
      </c>
      <c r="G191" s="32">
        <f t="shared" si="2"/>
        <v>56932162.920000032</v>
      </c>
    </row>
    <row r="192" spans="1:7" ht="12.75" customHeight="1" x14ac:dyDescent="0.2">
      <c r="A192" s="35">
        <v>178</v>
      </c>
      <c r="B192" s="25" t="s">
        <v>53</v>
      </c>
      <c r="C192" s="26">
        <v>34738</v>
      </c>
      <c r="D192" s="25" t="s">
        <v>169</v>
      </c>
      <c r="E192" s="31"/>
      <c r="F192" s="27">
        <v>1305223.81</v>
      </c>
      <c r="G192" s="32">
        <f t="shared" si="2"/>
        <v>55626939.110000029</v>
      </c>
    </row>
    <row r="193" spans="1:7" ht="12.75" customHeight="1" x14ac:dyDescent="0.2">
      <c r="A193" s="35">
        <v>179</v>
      </c>
      <c r="B193" s="25" t="s">
        <v>53</v>
      </c>
      <c r="C193" s="26">
        <v>34739</v>
      </c>
      <c r="D193" s="25" t="s">
        <v>170</v>
      </c>
      <c r="E193" s="31"/>
      <c r="F193" s="27">
        <v>7752.65</v>
      </c>
      <c r="G193" s="32">
        <f t="shared" si="2"/>
        <v>55619186.460000031</v>
      </c>
    </row>
    <row r="194" spans="1:7" ht="12.75" customHeight="1" x14ac:dyDescent="0.2">
      <c r="A194" s="35">
        <v>180</v>
      </c>
      <c r="B194" s="25" t="s">
        <v>53</v>
      </c>
      <c r="C194" s="26">
        <v>34740</v>
      </c>
      <c r="D194" s="25" t="s">
        <v>171</v>
      </c>
      <c r="E194" s="31"/>
      <c r="F194" s="27">
        <v>10348.41</v>
      </c>
      <c r="G194" s="32">
        <f t="shared" si="2"/>
        <v>55608838.050000034</v>
      </c>
    </row>
    <row r="195" spans="1:7" ht="12.75" customHeight="1" x14ac:dyDescent="0.2">
      <c r="A195" s="35">
        <v>181</v>
      </c>
      <c r="B195" s="25" t="s">
        <v>53</v>
      </c>
      <c r="C195" s="26">
        <v>34741</v>
      </c>
      <c r="D195" s="25" t="s">
        <v>18</v>
      </c>
      <c r="E195" s="31"/>
      <c r="F195" s="27">
        <v>662055</v>
      </c>
      <c r="G195" s="32">
        <f t="shared" si="2"/>
        <v>54946783.050000034</v>
      </c>
    </row>
    <row r="196" spans="1:7" ht="12.75" customHeight="1" x14ac:dyDescent="0.2">
      <c r="A196" s="35">
        <v>182</v>
      </c>
      <c r="B196" s="25" t="s">
        <v>53</v>
      </c>
      <c r="C196" s="26">
        <v>34742</v>
      </c>
      <c r="D196" s="25" t="s">
        <v>36</v>
      </c>
      <c r="E196" s="31"/>
      <c r="F196" s="27">
        <v>297065.55</v>
      </c>
      <c r="G196" s="32">
        <f t="shared" si="2"/>
        <v>54649717.500000037</v>
      </c>
    </row>
    <row r="197" spans="1:7" ht="12.75" customHeight="1" x14ac:dyDescent="0.2">
      <c r="A197" s="35">
        <v>183</v>
      </c>
      <c r="B197" s="25" t="s">
        <v>53</v>
      </c>
      <c r="C197" s="26">
        <v>34743</v>
      </c>
      <c r="D197" s="25" t="s">
        <v>13</v>
      </c>
      <c r="E197" s="31"/>
      <c r="F197" s="27">
        <v>1200</v>
      </c>
      <c r="G197" s="32">
        <f t="shared" si="2"/>
        <v>54648517.500000037</v>
      </c>
    </row>
    <row r="198" spans="1:7" ht="12.75" customHeight="1" x14ac:dyDescent="0.2">
      <c r="A198" s="35">
        <v>184</v>
      </c>
      <c r="B198" s="25" t="s">
        <v>53</v>
      </c>
      <c r="C198" s="26">
        <v>34744</v>
      </c>
      <c r="D198" s="25" t="s">
        <v>31</v>
      </c>
      <c r="E198" s="31"/>
      <c r="F198" s="27">
        <v>83000</v>
      </c>
      <c r="G198" s="32">
        <f t="shared" si="2"/>
        <v>54565517.500000037</v>
      </c>
    </row>
    <row r="199" spans="1:7" ht="12.75" customHeight="1" x14ac:dyDescent="0.2">
      <c r="A199" s="35">
        <v>185</v>
      </c>
      <c r="B199" s="25" t="s">
        <v>53</v>
      </c>
      <c r="C199" s="26">
        <v>34745</v>
      </c>
      <c r="D199" s="25" t="s">
        <v>172</v>
      </c>
      <c r="E199" s="31"/>
      <c r="F199" s="27">
        <v>97747.61</v>
      </c>
      <c r="G199" s="32">
        <f t="shared" si="2"/>
        <v>54467769.890000038</v>
      </c>
    </row>
    <row r="200" spans="1:7" ht="12.75" customHeight="1" x14ac:dyDescent="0.2">
      <c r="A200" s="35">
        <v>186</v>
      </c>
      <c r="B200" s="25" t="s">
        <v>53</v>
      </c>
      <c r="C200" s="26">
        <v>34746</v>
      </c>
      <c r="D200" s="25" t="s">
        <v>80</v>
      </c>
      <c r="E200" s="31"/>
      <c r="F200" s="27">
        <v>16730.78</v>
      </c>
      <c r="G200" s="32">
        <f t="shared" si="2"/>
        <v>54451039.110000037</v>
      </c>
    </row>
    <row r="201" spans="1:7" ht="12.75" customHeight="1" x14ac:dyDescent="0.2">
      <c r="A201" s="35">
        <v>187</v>
      </c>
      <c r="B201" s="25" t="s">
        <v>53</v>
      </c>
      <c r="C201" s="26">
        <v>34747</v>
      </c>
      <c r="D201" s="25" t="s">
        <v>42</v>
      </c>
      <c r="E201" s="31"/>
      <c r="F201" s="27">
        <v>21660</v>
      </c>
      <c r="G201" s="32">
        <f t="shared" si="2"/>
        <v>54429379.110000037</v>
      </c>
    </row>
    <row r="202" spans="1:7" ht="12.75" customHeight="1" x14ac:dyDescent="0.2">
      <c r="A202" s="35">
        <v>188</v>
      </c>
      <c r="B202" s="25" t="s">
        <v>53</v>
      </c>
      <c r="C202" s="26">
        <v>34748</v>
      </c>
      <c r="D202" s="25" t="s">
        <v>173</v>
      </c>
      <c r="E202" s="31"/>
      <c r="F202" s="27">
        <v>15616.57</v>
      </c>
      <c r="G202" s="32">
        <f t="shared" si="2"/>
        <v>54413762.540000036</v>
      </c>
    </row>
    <row r="203" spans="1:7" ht="12.75" customHeight="1" x14ac:dyDescent="0.2">
      <c r="A203" s="35">
        <v>189</v>
      </c>
      <c r="B203" s="25" t="s">
        <v>53</v>
      </c>
      <c r="C203" s="26">
        <v>34749</v>
      </c>
      <c r="D203" s="25" t="s">
        <v>174</v>
      </c>
      <c r="E203" s="31"/>
      <c r="F203" s="27">
        <v>10982.55</v>
      </c>
      <c r="G203" s="32">
        <f t="shared" si="2"/>
        <v>54402779.990000039</v>
      </c>
    </row>
    <row r="204" spans="1:7" ht="12.75" customHeight="1" x14ac:dyDescent="0.2">
      <c r="A204" s="35">
        <v>190</v>
      </c>
      <c r="B204" s="25" t="s">
        <v>53</v>
      </c>
      <c r="C204" s="26">
        <v>34750</v>
      </c>
      <c r="D204" s="25" t="s">
        <v>175</v>
      </c>
      <c r="E204" s="31"/>
      <c r="F204" s="27">
        <v>162198.39000000001</v>
      </c>
      <c r="G204" s="32">
        <f t="shared" si="2"/>
        <v>54240581.600000039</v>
      </c>
    </row>
    <row r="205" spans="1:7" ht="12.75" customHeight="1" x14ac:dyDescent="0.2">
      <c r="A205" s="35">
        <v>191</v>
      </c>
      <c r="B205" s="25" t="s">
        <v>54</v>
      </c>
      <c r="C205" s="26">
        <v>34751</v>
      </c>
      <c r="D205" s="25" t="s">
        <v>176</v>
      </c>
      <c r="E205" s="31"/>
      <c r="F205" s="27">
        <v>809125.2</v>
      </c>
      <c r="G205" s="32">
        <f t="shared" si="2"/>
        <v>53431456.400000036</v>
      </c>
    </row>
    <row r="206" spans="1:7" ht="12.75" customHeight="1" x14ac:dyDescent="0.2">
      <c r="A206" s="35">
        <v>192</v>
      </c>
      <c r="B206" s="25" t="s">
        <v>54</v>
      </c>
      <c r="C206" s="26">
        <v>34752</v>
      </c>
      <c r="D206" s="25" t="s">
        <v>98</v>
      </c>
      <c r="E206" s="31"/>
      <c r="F206" s="27">
        <v>58760</v>
      </c>
      <c r="G206" s="32">
        <f t="shared" si="2"/>
        <v>53372696.400000036</v>
      </c>
    </row>
    <row r="207" spans="1:7" ht="12.75" customHeight="1" x14ac:dyDescent="0.2">
      <c r="A207" s="35">
        <v>193</v>
      </c>
      <c r="B207" s="25" t="s">
        <v>54</v>
      </c>
      <c r="C207" s="26">
        <v>34753</v>
      </c>
      <c r="D207" s="25" t="s">
        <v>177</v>
      </c>
      <c r="E207" s="31"/>
      <c r="F207" s="27">
        <v>29628.959999999999</v>
      </c>
      <c r="G207" s="32">
        <f t="shared" si="2"/>
        <v>53343067.440000035</v>
      </c>
    </row>
    <row r="208" spans="1:7" ht="12.75" customHeight="1" x14ac:dyDescent="0.2">
      <c r="A208" s="35">
        <v>194</v>
      </c>
      <c r="B208" s="25" t="s">
        <v>54</v>
      </c>
      <c r="C208" s="26">
        <v>34754</v>
      </c>
      <c r="D208" s="25" t="s">
        <v>178</v>
      </c>
      <c r="E208" s="31"/>
      <c r="F208" s="27">
        <v>73720</v>
      </c>
      <c r="G208" s="32">
        <f t="shared" si="2"/>
        <v>53269347.440000035</v>
      </c>
    </row>
    <row r="209" spans="1:7" ht="12.75" customHeight="1" x14ac:dyDescent="0.2">
      <c r="A209" s="35">
        <v>195</v>
      </c>
      <c r="B209" s="25" t="s">
        <v>54</v>
      </c>
      <c r="C209" s="26">
        <v>34755</v>
      </c>
      <c r="D209" s="25" t="s">
        <v>179</v>
      </c>
      <c r="E209" s="31"/>
      <c r="F209" s="27">
        <v>610200</v>
      </c>
      <c r="G209" s="32">
        <f t="shared" ref="G209:G272" si="3">+G208-F209+E209</f>
        <v>52659147.440000035</v>
      </c>
    </row>
    <row r="210" spans="1:7" ht="12.75" customHeight="1" x14ac:dyDescent="0.2">
      <c r="A210" s="35">
        <v>196</v>
      </c>
      <c r="B210" s="25" t="s">
        <v>54</v>
      </c>
      <c r="C210" s="26">
        <v>34756</v>
      </c>
      <c r="D210" s="25" t="s">
        <v>180</v>
      </c>
      <c r="E210" s="31"/>
      <c r="F210" s="27">
        <v>71100</v>
      </c>
      <c r="G210" s="32">
        <f t="shared" si="3"/>
        <v>52588047.440000035</v>
      </c>
    </row>
    <row r="211" spans="1:7" ht="12.75" customHeight="1" x14ac:dyDescent="0.2">
      <c r="A211" s="35">
        <v>197</v>
      </c>
      <c r="B211" s="25" t="s">
        <v>54</v>
      </c>
      <c r="C211" s="26">
        <v>34757</v>
      </c>
      <c r="D211" s="25" t="s">
        <v>181</v>
      </c>
      <c r="E211" s="31"/>
      <c r="F211" s="27">
        <v>50000</v>
      </c>
      <c r="G211" s="32">
        <f t="shared" si="3"/>
        <v>52538047.440000035</v>
      </c>
    </row>
    <row r="212" spans="1:7" ht="12.75" customHeight="1" x14ac:dyDescent="0.2">
      <c r="A212" s="35">
        <v>198</v>
      </c>
      <c r="B212" s="25" t="s">
        <v>54</v>
      </c>
      <c r="C212" s="26">
        <v>34758</v>
      </c>
      <c r="D212" s="25" t="s">
        <v>182</v>
      </c>
      <c r="E212" s="31"/>
      <c r="F212" s="27">
        <v>20000</v>
      </c>
      <c r="G212" s="32">
        <f t="shared" si="3"/>
        <v>52518047.440000035</v>
      </c>
    </row>
    <row r="213" spans="1:7" ht="12.75" customHeight="1" x14ac:dyDescent="0.2">
      <c r="A213" s="35">
        <v>199</v>
      </c>
      <c r="B213" s="25" t="s">
        <v>54</v>
      </c>
      <c r="C213" s="26">
        <v>34759</v>
      </c>
      <c r="D213" s="25" t="s">
        <v>183</v>
      </c>
      <c r="E213" s="31"/>
      <c r="F213" s="27">
        <v>5000</v>
      </c>
      <c r="G213" s="32">
        <f t="shared" si="3"/>
        <v>52513047.440000035</v>
      </c>
    </row>
    <row r="214" spans="1:7" ht="12.75" customHeight="1" x14ac:dyDescent="0.2">
      <c r="A214" s="35">
        <v>200</v>
      </c>
      <c r="B214" s="25" t="s">
        <v>54</v>
      </c>
      <c r="C214" s="26">
        <v>34760</v>
      </c>
      <c r="D214" s="25" t="s">
        <v>184</v>
      </c>
      <c r="E214" s="31"/>
      <c r="F214" s="27">
        <v>3900</v>
      </c>
      <c r="G214" s="32">
        <f t="shared" si="3"/>
        <v>52509147.440000035</v>
      </c>
    </row>
    <row r="215" spans="1:7" ht="12.75" customHeight="1" x14ac:dyDescent="0.2">
      <c r="A215" s="35">
        <v>201</v>
      </c>
      <c r="B215" s="36">
        <v>42776</v>
      </c>
      <c r="C215" s="38">
        <v>261632490</v>
      </c>
      <c r="D215" s="38" t="s">
        <v>284</v>
      </c>
      <c r="E215" s="40">
        <v>0</v>
      </c>
      <c r="F215" s="40">
        <v>486205.4</v>
      </c>
      <c r="G215" s="32">
        <f t="shared" si="3"/>
        <v>52022942.040000036</v>
      </c>
    </row>
    <row r="216" spans="1:7" ht="12.75" customHeight="1" x14ac:dyDescent="0.2">
      <c r="A216" s="35">
        <v>202</v>
      </c>
      <c r="B216" s="36">
        <v>42776</v>
      </c>
      <c r="C216" s="37">
        <v>4000330</v>
      </c>
      <c r="D216" s="37" t="s">
        <v>284</v>
      </c>
      <c r="E216" s="40">
        <v>0</v>
      </c>
      <c r="F216" s="40">
        <v>20400</v>
      </c>
      <c r="G216" s="32">
        <f t="shared" si="3"/>
        <v>52002542.040000036</v>
      </c>
    </row>
    <row r="217" spans="1:7" ht="12.75" customHeight="1" x14ac:dyDescent="0.2">
      <c r="A217" s="35">
        <v>203</v>
      </c>
      <c r="B217" s="36">
        <v>42776</v>
      </c>
      <c r="C217" s="38">
        <v>206503226</v>
      </c>
      <c r="D217" s="38" t="s">
        <v>284</v>
      </c>
      <c r="E217" s="40">
        <v>0</v>
      </c>
      <c r="F217" s="40">
        <v>12100</v>
      </c>
      <c r="G217" s="32">
        <f t="shared" si="3"/>
        <v>51990442.040000036</v>
      </c>
    </row>
    <row r="218" spans="1:7" ht="12.75" customHeight="1" x14ac:dyDescent="0.2">
      <c r="A218" s="35">
        <v>204</v>
      </c>
      <c r="B218" s="36">
        <v>42776</v>
      </c>
      <c r="C218" s="37">
        <v>109313071</v>
      </c>
      <c r="D218" s="37" t="s">
        <v>284</v>
      </c>
      <c r="E218" s="40">
        <v>0</v>
      </c>
      <c r="F218" s="40">
        <v>2900</v>
      </c>
      <c r="G218" s="32">
        <f t="shared" si="3"/>
        <v>51987542.040000036</v>
      </c>
    </row>
    <row r="219" spans="1:7" ht="12.75" customHeight="1" x14ac:dyDescent="0.2">
      <c r="A219" s="35">
        <v>205</v>
      </c>
      <c r="B219" s="36">
        <v>42776</v>
      </c>
      <c r="C219" s="38">
        <v>180180454</v>
      </c>
      <c r="D219" s="38" t="s">
        <v>284</v>
      </c>
      <c r="E219" s="40">
        <v>0</v>
      </c>
      <c r="F219" s="40">
        <v>3000</v>
      </c>
      <c r="G219" s="32">
        <f t="shared" si="3"/>
        <v>51984542.040000036</v>
      </c>
    </row>
    <row r="220" spans="1:7" ht="12.75" customHeight="1" x14ac:dyDescent="0.2">
      <c r="A220" s="35">
        <v>206</v>
      </c>
      <c r="B220" s="36">
        <v>42776</v>
      </c>
      <c r="C220" s="37">
        <v>273109185</v>
      </c>
      <c r="D220" s="37" t="s">
        <v>284</v>
      </c>
      <c r="E220" s="40">
        <v>0</v>
      </c>
      <c r="F220" s="40">
        <v>9000</v>
      </c>
      <c r="G220" s="32">
        <f t="shared" si="3"/>
        <v>51975542.040000036</v>
      </c>
    </row>
    <row r="221" spans="1:7" ht="12.75" customHeight="1" x14ac:dyDescent="0.2">
      <c r="A221" s="35">
        <v>207</v>
      </c>
      <c r="B221" s="36">
        <v>42776</v>
      </c>
      <c r="C221" s="38">
        <v>753924135</v>
      </c>
      <c r="D221" s="38" t="s">
        <v>284</v>
      </c>
      <c r="E221" s="40">
        <v>0</v>
      </c>
      <c r="F221" s="40">
        <v>5700</v>
      </c>
      <c r="G221" s="32">
        <f t="shared" si="3"/>
        <v>51969842.040000036</v>
      </c>
    </row>
    <row r="222" spans="1:7" ht="12.75" customHeight="1" x14ac:dyDescent="0.2">
      <c r="A222" s="35">
        <v>208</v>
      </c>
      <c r="B222" s="36">
        <v>42776</v>
      </c>
      <c r="C222" s="37">
        <v>525149295</v>
      </c>
      <c r="D222" s="37" t="s">
        <v>284</v>
      </c>
      <c r="E222" s="40">
        <v>0</v>
      </c>
      <c r="F222" s="40">
        <v>3900</v>
      </c>
      <c r="G222" s="32">
        <f t="shared" si="3"/>
        <v>51965942.040000036</v>
      </c>
    </row>
    <row r="223" spans="1:7" ht="12.75" customHeight="1" x14ac:dyDescent="0.2">
      <c r="A223" s="35">
        <v>209</v>
      </c>
      <c r="B223" s="36">
        <v>42776</v>
      </c>
      <c r="C223" s="38">
        <v>165966527</v>
      </c>
      <c r="D223" s="38" t="s">
        <v>284</v>
      </c>
      <c r="E223" s="40">
        <v>0</v>
      </c>
      <c r="F223" s="40">
        <v>500</v>
      </c>
      <c r="G223" s="32">
        <f t="shared" si="3"/>
        <v>51965442.040000036</v>
      </c>
    </row>
    <row r="224" spans="1:7" ht="12.75" customHeight="1" x14ac:dyDescent="0.2">
      <c r="A224" s="35">
        <v>210</v>
      </c>
      <c r="B224" s="36">
        <v>42776</v>
      </c>
      <c r="C224" s="37">
        <v>301536095</v>
      </c>
      <c r="D224" s="37" t="s">
        <v>284</v>
      </c>
      <c r="E224" s="40">
        <v>0</v>
      </c>
      <c r="F224" s="40">
        <v>10700</v>
      </c>
      <c r="G224" s="32">
        <f t="shared" si="3"/>
        <v>51954742.040000036</v>
      </c>
    </row>
    <row r="225" spans="1:7" ht="12.75" customHeight="1" x14ac:dyDescent="0.2">
      <c r="A225" s="35">
        <v>211</v>
      </c>
      <c r="B225" s="36">
        <v>42776</v>
      </c>
      <c r="C225" s="38">
        <v>452933440</v>
      </c>
      <c r="D225" s="38" t="s">
        <v>284</v>
      </c>
      <c r="E225" s="40">
        <v>0</v>
      </c>
      <c r="F225" s="40">
        <v>23400</v>
      </c>
      <c r="G225" s="32">
        <f t="shared" si="3"/>
        <v>51931342.040000036</v>
      </c>
    </row>
    <row r="226" spans="1:7" ht="12.75" customHeight="1" x14ac:dyDescent="0.2">
      <c r="A226" s="35">
        <v>212</v>
      </c>
      <c r="B226" s="36">
        <v>42776</v>
      </c>
      <c r="C226" s="37">
        <v>410256714</v>
      </c>
      <c r="D226" s="37" t="s">
        <v>284</v>
      </c>
      <c r="E226" s="40">
        <v>0</v>
      </c>
      <c r="F226" s="40">
        <v>3534.84</v>
      </c>
      <c r="G226" s="32">
        <f t="shared" si="3"/>
        <v>51927807.200000033</v>
      </c>
    </row>
    <row r="227" spans="1:7" ht="12.75" customHeight="1" x14ac:dyDescent="0.2">
      <c r="A227" s="35">
        <v>213</v>
      </c>
      <c r="B227" s="36">
        <v>42776</v>
      </c>
      <c r="C227" s="38">
        <v>42250616</v>
      </c>
      <c r="D227" s="38" t="s">
        <v>284</v>
      </c>
      <c r="E227" s="40">
        <v>0</v>
      </c>
      <c r="F227" s="40">
        <v>5700</v>
      </c>
      <c r="G227" s="32">
        <f t="shared" si="3"/>
        <v>51922107.200000033</v>
      </c>
    </row>
    <row r="228" spans="1:7" ht="12.75" customHeight="1" x14ac:dyDescent="0.2">
      <c r="A228" s="35">
        <v>214</v>
      </c>
      <c r="B228" s="36">
        <v>42776</v>
      </c>
      <c r="C228" s="37">
        <v>220266423</v>
      </c>
      <c r="D228" s="37" t="s">
        <v>281</v>
      </c>
      <c r="E228" s="40">
        <v>1850</v>
      </c>
      <c r="F228" s="40">
        <v>0</v>
      </c>
      <c r="G228" s="32">
        <f t="shared" si="3"/>
        <v>51923957.200000033</v>
      </c>
    </row>
    <row r="229" spans="1:7" ht="12.75" customHeight="1" x14ac:dyDescent="0.2">
      <c r="A229" s="35">
        <v>215</v>
      </c>
      <c r="B229" s="36">
        <v>42779</v>
      </c>
      <c r="C229" s="37">
        <v>233608320</v>
      </c>
      <c r="D229" s="37" t="s">
        <v>281</v>
      </c>
      <c r="E229" s="40">
        <v>211418.2</v>
      </c>
      <c r="F229" s="40">
        <v>0</v>
      </c>
      <c r="G229" s="32">
        <f t="shared" si="3"/>
        <v>52135375.400000036</v>
      </c>
    </row>
    <row r="230" spans="1:7" ht="12.75" customHeight="1" x14ac:dyDescent="0.2">
      <c r="A230" s="35">
        <v>216</v>
      </c>
      <c r="B230" s="36">
        <v>42779</v>
      </c>
      <c r="C230" s="38">
        <v>235582764</v>
      </c>
      <c r="D230" s="38" t="s">
        <v>281</v>
      </c>
      <c r="E230" s="40">
        <v>3386</v>
      </c>
      <c r="F230" s="40">
        <v>0</v>
      </c>
      <c r="G230" s="32">
        <f t="shared" si="3"/>
        <v>52138761.400000036</v>
      </c>
    </row>
    <row r="231" spans="1:7" ht="12.75" customHeight="1" x14ac:dyDescent="0.2">
      <c r="A231" s="35">
        <v>217</v>
      </c>
      <c r="B231" s="25" t="s">
        <v>55</v>
      </c>
      <c r="C231" s="26">
        <v>34761</v>
      </c>
      <c r="D231" s="25" t="s">
        <v>185</v>
      </c>
      <c r="E231" s="31"/>
      <c r="F231" s="27">
        <v>16130.72</v>
      </c>
      <c r="G231" s="32">
        <f t="shared" si="3"/>
        <v>52122630.680000037</v>
      </c>
    </row>
    <row r="232" spans="1:7" ht="12.75" customHeight="1" x14ac:dyDescent="0.2">
      <c r="A232" s="35">
        <v>218</v>
      </c>
      <c r="B232" s="25" t="s">
        <v>55</v>
      </c>
      <c r="C232" s="26">
        <v>34762</v>
      </c>
      <c r="D232" s="25" t="s">
        <v>186</v>
      </c>
      <c r="E232" s="31"/>
      <c r="F232" s="27">
        <v>96745.7</v>
      </c>
      <c r="G232" s="32">
        <f t="shared" si="3"/>
        <v>52025884.980000034</v>
      </c>
    </row>
    <row r="233" spans="1:7" ht="12.75" customHeight="1" x14ac:dyDescent="0.2">
      <c r="A233" s="35">
        <v>219</v>
      </c>
      <c r="B233" s="25" t="s">
        <v>55</v>
      </c>
      <c r="C233" s="26">
        <v>34763</v>
      </c>
      <c r="D233" s="25" t="s">
        <v>187</v>
      </c>
      <c r="E233" s="31"/>
      <c r="F233" s="27">
        <v>0</v>
      </c>
      <c r="G233" s="32">
        <f t="shared" si="3"/>
        <v>52025884.980000034</v>
      </c>
    </row>
    <row r="234" spans="1:7" ht="12.75" customHeight="1" x14ac:dyDescent="0.2">
      <c r="A234" s="35">
        <v>220</v>
      </c>
      <c r="B234" s="25" t="s">
        <v>55</v>
      </c>
      <c r="C234" s="26">
        <v>34764</v>
      </c>
      <c r="D234" s="25" t="s">
        <v>188</v>
      </c>
      <c r="E234" s="31"/>
      <c r="F234" s="27">
        <v>13450</v>
      </c>
      <c r="G234" s="32">
        <f t="shared" si="3"/>
        <v>52012434.980000034</v>
      </c>
    </row>
    <row r="235" spans="1:7" ht="12.75" customHeight="1" x14ac:dyDescent="0.2">
      <c r="A235" s="35">
        <v>221</v>
      </c>
      <c r="B235" s="25" t="s">
        <v>55</v>
      </c>
      <c r="C235" s="26">
        <v>34765</v>
      </c>
      <c r="D235" s="25" t="s">
        <v>189</v>
      </c>
      <c r="E235" s="31"/>
      <c r="F235" s="27">
        <v>0</v>
      </c>
      <c r="G235" s="32">
        <f t="shared" si="3"/>
        <v>52012434.980000034</v>
      </c>
    </row>
    <row r="236" spans="1:7" ht="12.75" customHeight="1" x14ac:dyDescent="0.2">
      <c r="A236" s="35">
        <v>222</v>
      </c>
      <c r="B236" s="25" t="s">
        <v>55</v>
      </c>
      <c r="C236" s="26">
        <v>34766</v>
      </c>
      <c r="D236" s="25" t="s">
        <v>190</v>
      </c>
      <c r="E236" s="31"/>
      <c r="F236" s="27">
        <v>37052.699999999997</v>
      </c>
      <c r="G236" s="32">
        <f t="shared" si="3"/>
        <v>51975382.280000031</v>
      </c>
    </row>
    <row r="237" spans="1:7" ht="12.75" customHeight="1" x14ac:dyDescent="0.2">
      <c r="A237" s="35">
        <v>223</v>
      </c>
      <c r="B237" s="25" t="s">
        <v>55</v>
      </c>
      <c r="C237" s="26">
        <v>34767</v>
      </c>
      <c r="D237" s="25" t="s">
        <v>191</v>
      </c>
      <c r="E237" s="31"/>
      <c r="F237" s="27">
        <v>44070</v>
      </c>
      <c r="G237" s="32">
        <f t="shared" si="3"/>
        <v>51931312.280000031</v>
      </c>
    </row>
    <row r="238" spans="1:7" ht="12.75" customHeight="1" x14ac:dyDescent="0.2">
      <c r="A238" s="35">
        <v>224</v>
      </c>
      <c r="B238" s="25" t="s">
        <v>55</v>
      </c>
      <c r="C238" s="26">
        <v>34768</v>
      </c>
      <c r="D238" s="25" t="s">
        <v>192</v>
      </c>
      <c r="E238" s="31"/>
      <c r="F238" s="27">
        <v>71999.08</v>
      </c>
      <c r="G238" s="32">
        <f t="shared" si="3"/>
        <v>51859313.200000033</v>
      </c>
    </row>
    <row r="239" spans="1:7" ht="12.75" customHeight="1" x14ac:dyDescent="0.2">
      <c r="A239" s="35">
        <v>225</v>
      </c>
      <c r="B239" s="25" t="s">
        <v>55</v>
      </c>
      <c r="C239" s="26">
        <v>34769</v>
      </c>
      <c r="D239" s="25" t="s">
        <v>193</v>
      </c>
      <c r="E239" s="31"/>
      <c r="F239" s="27">
        <v>142380</v>
      </c>
      <c r="G239" s="32">
        <f t="shared" si="3"/>
        <v>51716933.200000033</v>
      </c>
    </row>
    <row r="240" spans="1:7" ht="12.75" customHeight="1" x14ac:dyDescent="0.2">
      <c r="A240" s="35">
        <v>226</v>
      </c>
      <c r="B240" s="25" t="s">
        <v>55</v>
      </c>
      <c r="C240" s="26">
        <v>34770</v>
      </c>
      <c r="D240" s="25" t="s">
        <v>95</v>
      </c>
      <c r="E240" s="31"/>
      <c r="F240" s="27">
        <v>28589</v>
      </c>
      <c r="G240" s="32">
        <f t="shared" si="3"/>
        <v>51688344.200000033</v>
      </c>
    </row>
    <row r="241" spans="1:7" ht="12.75" customHeight="1" x14ac:dyDescent="0.2">
      <c r="A241" s="35">
        <v>227</v>
      </c>
      <c r="B241" s="25" t="s">
        <v>55</v>
      </c>
      <c r="C241" s="26">
        <v>34771</v>
      </c>
      <c r="D241" s="25" t="s">
        <v>194</v>
      </c>
      <c r="E241" s="31"/>
      <c r="F241" s="27">
        <v>48420</v>
      </c>
      <c r="G241" s="32">
        <f t="shared" si="3"/>
        <v>51639924.200000033</v>
      </c>
    </row>
    <row r="242" spans="1:7" ht="12.75" customHeight="1" x14ac:dyDescent="0.2">
      <c r="A242" s="35">
        <v>228</v>
      </c>
      <c r="B242" s="25" t="s">
        <v>55</v>
      </c>
      <c r="C242" s="26">
        <v>34772</v>
      </c>
      <c r="D242" s="25" t="s">
        <v>88</v>
      </c>
      <c r="E242" s="31"/>
      <c r="F242" s="27">
        <v>122170</v>
      </c>
      <c r="G242" s="32">
        <f t="shared" si="3"/>
        <v>51517754.200000033</v>
      </c>
    </row>
    <row r="243" spans="1:7" ht="12.75" customHeight="1" x14ac:dyDescent="0.2">
      <c r="A243" s="35">
        <v>229</v>
      </c>
      <c r="B243" s="25" t="s">
        <v>55</v>
      </c>
      <c r="C243" s="26">
        <v>34773</v>
      </c>
      <c r="D243" s="25" t="s">
        <v>195</v>
      </c>
      <c r="E243" s="31"/>
      <c r="F243" s="27">
        <v>103735.63</v>
      </c>
      <c r="G243" s="32">
        <f t="shared" si="3"/>
        <v>51414018.57000003</v>
      </c>
    </row>
    <row r="244" spans="1:7" ht="12.75" customHeight="1" x14ac:dyDescent="0.2">
      <c r="A244" s="35">
        <v>230</v>
      </c>
      <c r="B244" s="25" t="s">
        <v>55</v>
      </c>
      <c r="C244" s="26">
        <v>34774</v>
      </c>
      <c r="D244" s="25" t="s">
        <v>87</v>
      </c>
      <c r="E244" s="31"/>
      <c r="F244" s="27">
        <v>316774.40000000002</v>
      </c>
      <c r="G244" s="32">
        <f t="shared" si="3"/>
        <v>51097244.170000032</v>
      </c>
    </row>
    <row r="245" spans="1:7" ht="12.75" customHeight="1" x14ac:dyDescent="0.2">
      <c r="A245" s="35">
        <v>231</v>
      </c>
      <c r="B245" s="25" t="s">
        <v>55</v>
      </c>
      <c r="C245" s="26">
        <v>34775</v>
      </c>
      <c r="D245" s="25" t="s">
        <v>104</v>
      </c>
      <c r="E245" s="31"/>
      <c r="F245" s="27">
        <v>12445</v>
      </c>
      <c r="G245" s="32">
        <f t="shared" si="3"/>
        <v>51084799.170000032</v>
      </c>
    </row>
    <row r="246" spans="1:7" ht="12.75" customHeight="1" x14ac:dyDescent="0.2">
      <c r="A246" s="35">
        <v>232</v>
      </c>
      <c r="B246" s="25" t="s">
        <v>55</v>
      </c>
      <c r="C246" s="26">
        <v>34776</v>
      </c>
      <c r="D246" s="25" t="s">
        <v>196</v>
      </c>
      <c r="E246" s="31"/>
      <c r="F246" s="27">
        <v>95880.5</v>
      </c>
      <c r="G246" s="32">
        <f t="shared" si="3"/>
        <v>50988918.670000032</v>
      </c>
    </row>
    <row r="247" spans="1:7" ht="12.75" customHeight="1" x14ac:dyDescent="0.2">
      <c r="A247" s="35">
        <v>233</v>
      </c>
      <c r="B247" s="25" t="s">
        <v>55</v>
      </c>
      <c r="C247" s="26">
        <v>34777</v>
      </c>
      <c r="D247" s="25" t="s">
        <v>197</v>
      </c>
      <c r="E247" s="31"/>
      <c r="F247" s="27">
        <v>7757.33</v>
      </c>
      <c r="G247" s="32">
        <f t="shared" si="3"/>
        <v>50981161.340000033</v>
      </c>
    </row>
    <row r="248" spans="1:7" ht="12.75" customHeight="1" x14ac:dyDescent="0.2">
      <c r="A248" s="35">
        <v>234</v>
      </c>
      <c r="B248" s="25" t="s">
        <v>55</v>
      </c>
      <c r="C248" s="26">
        <v>34778</v>
      </c>
      <c r="D248" s="25" t="s">
        <v>198</v>
      </c>
      <c r="E248" s="31"/>
      <c r="F248" s="27">
        <v>43287.48</v>
      </c>
      <c r="G248" s="32">
        <f t="shared" si="3"/>
        <v>50937873.860000037</v>
      </c>
    </row>
    <row r="249" spans="1:7" ht="12.75" customHeight="1" x14ac:dyDescent="0.2">
      <c r="A249" s="35">
        <v>235</v>
      </c>
      <c r="B249" s="25" t="s">
        <v>55</v>
      </c>
      <c r="C249" s="26">
        <v>34779</v>
      </c>
      <c r="D249" s="25" t="s">
        <v>199</v>
      </c>
      <c r="E249" s="31"/>
      <c r="F249" s="27">
        <v>8836.6</v>
      </c>
      <c r="G249" s="32">
        <f t="shared" si="3"/>
        <v>50929037.260000035</v>
      </c>
    </row>
    <row r="250" spans="1:7" ht="12.75" customHeight="1" x14ac:dyDescent="0.2">
      <c r="A250" s="35">
        <v>236</v>
      </c>
      <c r="B250" s="25" t="s">
        <v>56</v>
      </c>
      <c r="C250" s="26">
        <v>34780</v>
      </c>
      <c r="D250" s="25" t="s">
        <v>200</v>
      </c>
      <c r="E250" s="31"/>
      <c r="F250" s="27">
        <v>372376.18</v>
      </c>
      <c r="G250" s="32">
        <f t="shared" si="3"/>
        <v>50556661.080000035</v>
      </c>
    </row>
    <row r="251" spans="1:7" ht="12.75" customHeight="1" x14ac:dyDescent="0.2">
      <c r="A251" s="35">
        <v>237</v>
      </c>
      <c r="B251" s="25" t="s">
        <v>56</v>
      </c>
      <c r="C251" s="26">
        <v>34781</v>
      </c>
      <c r="D251" s="25" t="s">
        <v>201</v>
      </c>
      <c r="E251" s="31"/>
      <c r="F251" s="27">
        <v>187636.11</v>
      </c>
      <c r="G251" s="32">
        <f t="shared" si="3"/>
        <v>50369024.970000036</v>
      </c>
    </row>
    <row r="252" spans="1:7" ht="12.75" customHeight="1" x14ac:dyDescent="0.2">
      <c r="A252" s="35">
        <v>238</v>
      </c>
      <c r="B252" s="25" t="s">
        <v>56</v>
      </c>
      <c r="C252" s="26">
        <v>34782</v>
      </c>
      <c r="D252" s="25" t="s">
        <v>202</v>
      </c>
      <c r="E252" s="31"/>
      <c r="F252" s="27">
        <v>52886.28</v>
      </c>
      <c r="G252" s="32">
        <f t="shared" si="3"/>
        <v>50316138.690000035</v>
      </c>
    </row>
    <row r="253" spans="1:7" ht="12.75" customHeight="1" x14ac:dyDescent="0.2">
      <c r="A253" s="35">
        <v>239</v>
      </c>
      <c r="B253" s="25" t="s">
        <v>56</v>
      </c>
      <c r="C253" s="26">
        <v>34783</v>
      </c>
      <c r="D253" s="25" t="s">
        <v>115</v>
      </c>
      <c r="E253" s="31"/>
      <c r="F253" s="27">
        <v>451629.81</v>
      </c>
      <c r="G253" s="32">
        <f t="shared" si="3"/>
        <v>49864508.880000032</v>
      </c>
    </row>
    <row r="254" spans="1:7" ht="12.75" customHeight="1" x14ac:dyDescent="0.2">
      <c r="A254" s="35">
        <v>240</v>
      </c>
      <c r="B254" s="25" t="s">
        <v>56</v>
      </c>
      <c r="C254" s="26">
        <v>34784</v>
      </c>
      <c r="D254" s="25" t="s">
        <v>203</v>
      </c>
      <c r="E254" s="31"/>
      <c r="F254" s="27">
        <v>0</v>
      </c>
      <c r="G254" s="32">
        <f t="shared" si="3"/>
        <v>49864508.880000032</v>
      </c>
    </row>
    <row r="255" spans="1:7" ht="12.75" customHeight="1" x14ac:dyDescent="0.2">
      <c r="A255" s="35">
        <v>241</v>
      </c>
      <c r="B255" s="25" t="s">
        <v>56</v>
      </c>
      <c r="C255" s="26">
        <v>34785</v>
      </c>
      <c r="D255" s="25" t="s">
        <v>110</v>
      </c>
      <c r="E255" s="31"/>
      <c r="F255" s="27">
        <v>26498.5</v>
      </c>
      <c r="G255" s="32">
        <f t="shared" si="3"/>
        <v>49838010.380000032</v>
      </c>
    </row>
    <row r="256" spans="1:7" ht="12.75" customHeight="1" x14ac:dyDescent="0.2">
      <c r="A256" s="35">
        <v>242</v>
      </c>
      <c r="B256" s="25" t="s">
        <v>56</v>
      </c>
      <c r="C256" s="26">
        <v>34786</v>
      </c>
      <c r="D256" s="25" t="s">
        <v>204</v>
      </c>
      <c r="E256" s="31"/>
      <c r="F256" s="27">
        <v>0</v>
      </c>
      <c r="G256" s="32">
        <f t="shared" si="3"/>
        <v>49838010.380000032</v>
      </c>
    </row>
    <row r="257" spans="1:7" ht="12.75" customHeight="1" x14ac:dyDescent="0.2">
      <c r="A257" s="35">
        <v>243</v>
      </c>
      <c r="B257" s="25" t="s">
        <v>56</v>
      </c>
      <c r="C257" s="26">
        <v>34787</v>
      </c>
      <c r="D257" s="25" t="s">
        <v>205</v>
      </c>
      <c r="E257" s="31"/>
      <c r="F257" s="27">
        <v>73968.83</v>
      </c>
      <c r="G257" s="32">
        <f t="shared" si="3"/>
        <v>49764041.550000034</v>
      </c>
    </row>
    <row r="258" spans="1:7" ht="12.75" customHeight="1" x14ac:dyDescent="0.2">
      <c r="A258" s="35">
        <v>244</v>
      </c>
      <c r="B258" s="25" t="s">
        <v>56</v>
      </c>
      <c r="C258" s="26">
        <v>34788</v>
      </c>
      <c r="D258" s="25" t="s">
        <v>30</v>
      </c>
      <c r="E258" s="31"/>
      <c r="F258" s="27">
        <v>493693.51</v>
      </c>
      <c r="G258" s="32">
        <f t="shared" si="3"/>
        <v>49270348.040000036</v>
      </c>
    </row>
    <row r="259" spans="1:7" ht="12.75" customHeight="1" x14ac:dyDescent="0.2">
      <c r="A259" s="35">
        <v>245</v>
      </c>
      <c r="B259" s="25" t="s">
        <v>56</v>
      </c>
      <c r="C259" s="26">
        <v>34789</v>
      </c>
      <c r="D259" s="25" t="s">
        <v>68</v>
      </c>
      <c r="E259" s="31"/>
      <c r="F259" s="27">
        <v>13845.1</v>
      </c>
      <c r="G259" s="32">
        <f t="shared" si="3"/>
        <v>49256502.940000035</v>
      </c>
    </row>
    <row r="260" spans="1:7" ht="12.75" customHeight="1" x14ac:dyDescent="0.2">
      <c r="A260" s="35">
        <v>246</v>
      </c>
      <c r="B260" s="25" t="s">
        <v>56</v>
      </c>
      <c r="C260" s="26">
        <v>34790</v>
      </c>
      <c r="D260" s="25" t="s">
        <v>44</v>
      </c>
      <c r="E260" s="31"/>
      <c r="F260" s="27">
        <v>40293</v>
      </c>
      <c r="G260" s="32">
        <f t="shared" si="3"/>
        <v>49216209.940000035</v>
      </c>
    </row>
    <row r="261" spans="1:7" ht="12.75" customHeight="1" x14ac:dyDescent="0.2">
      <c r="A261" s="35">
        <v>247</v>
      </c>
      <c r="B261" s="25" t="s">
        <v>56</v>
      </c>
      <c r="C261" s="26">
        <v>34791</v>
      </c>
      <c r="D261" s="25" t="s">
        <v>206</v>
      </c>
      <c r="E261" s="31"/>
      <c r="F261" s="27">
        <v>7800</v>
      </c>
      <c r="G261" s="32">
        <f t="shared" si="3"/>
        <v>49208409.940000035</v>
      </c>
    </row>
    <row r="262" spans="1:7" ht="12.75" customHeight="1" x14ac:dyDescent="0.2">
      <c r="A262" s="35">
        <v>248</v>
      </c>
      <c r="B262" s="25" t="s">
        <v>56</v>
      </c>
      <c r="C262" s="26">
        <v>34792</v>
      </c>
      <c r="D262" s="25" t="s">
        <v>45</v>
      </c>
      <c r="E262" s="31"/>
      <c r="F262" s="27">
        <v>56474</v>
      </c>
      <c r="G262" s="32">
        <f t="shared" si="3"/>
        <v>49151935.940000035</v>
      </c>
    </row>
    <row r="263" spans="1:7" ht="12.75" customHeight="1" x14ac:dyDescent="0.2">
      <c r="A263" s="35">
        <v>249</v>
      </c>
      <c r="B263" s="25" t="s">
        <v>56</v>
      </c>
      <c r="C263" s="26">
        <v>34793</v>
      </c>
      <c r="D263" s="25" t="s">
        <v>207</v>
      </c>
      <c r="E263" s="31"/>
      <c r="F263" s="27">
        <v>8200</v>
      </c>
      <c r="G263" s="32">
        <f t="shared" si="3"/>
        <v>49143735.940000035</v>
      </c>
    </row>
    <row r="264" spans="1:7" ht="12.75" customHeight="1" x14ac:dyDescent="0.2">
      <c r="A264" s="35">
        <v>250</v>
      </c>
      <c r="B264" s="25" t="s">
        <v>56</v>
      </c>
      <c r="C264" s="26">
        <v>34794</v>
      </c>
      <c r="D264" s="25" t="s">
        <v>208</v>
      </c>
      <c r="E264" s="31"/>
      <c r="F264" s="27">
        <v>68246.759999999995</v>
      </c>
      <c r="G264" s="32">
        <f t="shared" si="3"/>
        <v>49075489.180000037</v>
      </c>
    </row>
    <row r="265" spans="1:7" ht="12.75" customHeight="1" x14ac:dyDescent="0.2">
      <c r="A265" s="35">
        <v>251</v>
      </c>
      <c r="B265" s="33" t="s">
        <v>56</v>
      </c>
      <c r="C265" s="34">
        <v>34795</v>
      </c>
      <c r="D265" s="33" t="s">
        <v>209</v>
      </c>
      <c r="E265" s="31"/>
      <c r="F265" s="39">
        <v>50217</v>
      </c>
      <c r="G265" s="32">
        <f t="shared" si="3"/>
        <v>49025272.180000037</v>
      </c>
    </row>
    <row r="266" spans="1:7" ht="12.75" customHeight="1" x14ac:dyDescent="0.2">
      <c r="A266" s="35">
        <v>252</v>
      </c>
      <c r="B266" s="36">
        <v>42781</v>
      </c>
      <c r="C266" s="38">
        <v>235580253</v>
      </c>
      <c r="D266" s="38" t="s">
        <v>281</v>
      </c>
      <c r="E266" s="40">
        <v>9125</v>
      </c>
      <c r="F266" s="40">
        <v>0</v>
      </c>
      <c r="G266" s="32">
        <f t="shared" si="3"/>
        <v>49034397.180000037</v>
      </c>
    </row>
    <row r="267" spans="1:7" ht="12.75" customHeight="1" x14ac:dyDescent="0.2">
      <c r="A267" s="35">
        <v>253</v>
      </c>
      <c r="B267" s="36">
        <v>42782</v>
      </c>
      <c r="C267" s="37">
        <v>233607690</v>
      </c>
      <c r="D267" s="37" t="s">
        <v>281</v>
      </c>
      <c r="E267" s="40">
        <v>2047.9</v>
      </c>
      <c r="F267" s="40">
        <v>0</v>
      </c>
      <c r="G267" s="32">
        <f t="shared" si="3"/>
        <v>49036445.080000035</v>
      </c>
    </row>
    <row r="268" spans="1:7" ht="12.75" customHeight="1" x14ac:dyDescent="0.2">
      <c r="A268" s="35">
        <v>254</v>
      </c>
      <c r="B268" s="25" t="s">
        <v>57</v>
      </c>
      <c r="C268" s="26">
        <v>34796</v>
      </c>
      <c r="D268" s="25" t="s">
        <v>210</v>
      </c>
      <c r="E268" s="31"/>
      <c r="F268" s="27">
        <v>45159.72</v>
      </c>
      <c r="G268" s="32">
        <f t="shared" si="3"/>
        <v>48991285.360000037</v>
      </c>
    </row>
    <row r="269" spans="1:7" ht="12.75" customHeight="1" x14ac:dyDescent="0.2">
      <c r="A269" s="35">
        <v>255</v>
      </c>
      <c r="B269" s="25" t="s">
        <v>57</v>
      </c>
      <c r="C269" s="26">
        <v>34797</v>
      </c>
      <c r="D269" s="25" t="s">
        <v>100</v>
      </c>
      <c r="E269" s="31"/>
      <c r="F269" s="27">
        <v>103042</v>
      </c>
      <c r="G269" s="32">
        <f t="shared" si="3"/>
        <v>48888243.360000037</v>
      </c>
    </row>
    <row r="270" spans="1:7" ht="12.75" customHeight="1" x14ac:dyDescent="0.2">
      <c r="A270" s="35">
        <v>256</v>
      </c>
      <c r="B270" s="25" t="s">
        <v>57</v>
      </c>
      <c r="C270" s="26">
        <v>34798</v>
      </c>
      <c r="D270" s="25" t="s">
        <v>200</v>
      </c>
      <c r="E270" s="31"/>
      <c r="F270" s="27">
        <v>19356.900000000001</v>
      </c>
      <c r="G270" s="32">
        <f t="shared" si="3"/>
        <v>48868886.460000038</v>
      </c>
    </row>
    <row r="271" spans="1:7" ht="12.75" customHeight="1" x14ac:dyDescent="0.2">
      <c r="A271" s="35">
        <v>257</v>
      </c>
      <c r="B271" s="25" t="s">
        <v>57</v>
      </c>
      <c r="C271" s="26">
        <v>34799</v>
      </c>
      <c r="D271" s="25" t="s">
        <v>211</v>
      </c>
      <c r="E271" s="31"/>
      <c r="F271" s="27">
        <v>35240.720000000001</v>
      </c>
      <c r="G271" s="32">
        <f t="shared" si="3"/>
        <v>48833645.740000039</v>
      </c>
    </row>
    <row r="272" spans="1:7" ht="12.75" customHeight="1" x14ac:dyDescent="0.2">
      <c r="A272" s="35">
        <v>258</v>
      </c>
      <c r="B272" s="25" t="s">
        <v>57</v>
      </c>
      <c r="C272" s="26">
        <v>34800</v>
      </c>
      <c r="D272" s="25" t="s">
        <v>212</v>
      </c>
      <c r="E272" s="31"/>
      <c r="F272" s="27">
        <v>125290.75</v>
      </c>
      <c r="G272" s="32">
        <f t="shared" si="3"/>
        <v>48708354.990000039</v>
      </c>
    </row>
    <row r="273" spans="1:7" ht="12.75" customHeight="1" x14ac:dyDescent="0.2">
      <c r="A273" s="35">
        <v>259</v>
      </c>
      <c r="B273" s="25" t="s">
        <v>57</v>
      </c>
      <c r="C273" s="26">
        <v>34801</v>
      </c>
      <c r="D273" s="25" t="s">
        <v>213</v>
      </c>
      <c r="E273" s="31"/>
      <c r="F273" s="27">
        <v>210206.88</v>
      </c>
      <c r="G273" s="32">
        <f t="shared" ref="G273:G332" si="4">+G272-F273+E273</f>
        <v>48498148.110000037</v>
      </c>
    </row>
    <row r="274" spans="1:7" ht="12.75" customHeight="1" x14ac:dyDescent="0.2">
      <c r="A274" s="35">
        <v>260</v>
      </c>
      <c r="B274" s="25" t="s">
        <v>57</v>
      </c>
      <c r="C274" s="26">
        <v>34802</v>
      </c>
      <c r="D274" s="25" t="s">
        <v>214</v>
      </c>
      <c r="E274" s="31"/>
      <c r="F274" s="27">
        <v>50000</v>
      </c>
      <c r="G274" s="32">
        <f t="shared" si="4"/>
        <v>48448148.110000037</v>
      </c>
    </row>
    <row r="275" spans="1:7" ht="12.75" customHeight="1" x14ac:dyDescent="0.2">
      <c r="A275" s="35">
        <v>261</v>
      </c>
      <c r="B275" s="25" t="s">
        <v>57</v>
      </c>
      <c r="C275" s="26">
        <v>34803</v>
      </c>
      <c r="D275" s="25" t="s">
        <v>41</v>
      </c>
      <c r="E275" s="31"/>
      <c r="F275" s="27">
        <v>2700</v>
      </c>
      <c r="G275" s="32">
        <f t="shared" si="4"/>
        <v>48445448.110000037</v>
      </c>
    </row>
    <row r="276" spans="1:7" ht="12.75" customHeight="1" x14ac:dyDescent="0.2">
      <c r="A276" s="35">
        <v>262</v>
      </c>
      <c r="B276" s="25" t="s">
        <v>57</v>
      </c>
      <c r="C276" s="26">
        <v>34804</v>
      </c>
      <c r="D276" s="25" t="s">
        <v>215</v>
      </c>
      <c r="E276" s="31"/>
      <c r="F276" s="27">
        <v>4050</v>
      </c>
      <c r="G276" s="32">
        <f t="shared" si="4"/>
        <v>48441398.110000037</v>
      </c>
    </row>
    <row r="277" spans="1:7" ht="12.75" customHeight="1" x14ac:dyDescent="0.2">
      <c r="A277" s="35">
        <v>263</v>
      </c>
      <c r="B277" s="25" t="s">
        <v>57</v>
      </c>
      <c r="C277" s="26">
        <v>34805</v>
      </c>
      <c r="D277" s="25" t="s">
        <v>216</v>
      </c>
      <c r="E277" s="31"/>
      <c r="F277" s="27">
        <v>8100</v>
      </c>
      <c r="G277" s="32">
        <f t="shared" si="4"/>
        <v>48433298.110000037</v>
      </c>
    </row>
    <row r="278" spans="1:7" ht="12.75" customHeight="1" x14ac:dyDescent="0.2">
      <c r="A278" s="35">
        <v>264</v>
      </c>
      <c r="B278" s="25" t="s">
        <v>57</v>
      </c>
      <c r="C278" s="26">
        <v>34806</v>
      </c>
      <c r="D278" s="25" t="s">
        <v>45</v>
      </c>
      <c r="E278" s="31"/>
      <c r="F278" s="27">
        <v>191060</v>
      </c>
      <c r="G278" s="32">
        <f t="shared" si="4"/>
        <v>48242238.110000037</v>
      </c>
    </row>
    <row r="279" spans="1:7" ht="12.75" customHeight="1" x14ac:dyDescent="0.2">
      <c r="A279" s="35">
        <v>265</v>
      </c>
      <c r="B279" s="25" t="s">
        <v>57</v>
      </c>
      <c r="C279" s="26">
        <v>34807</v>
      </c>
      <c r="D279" s="25" t="s">
        <v>217</v>
      </c>
      <c r="E279" s="31"/>
      <c r="F279" s="27">
        <v>20000</v>
      </c>
      <c r="G279" s="32">
        <f t="shared" si="4"/>
        <v>48222238.110000037</v>
      </c>
    </row>
    <row r="280" spans="1:7" ht="12.75" customHeight="1" x14ac:dyDescent="0.2">
      <c r="A280" s="35">
        <v>266</v>
      </c>
      <c r="B280" s="25" t="s">
        <v>57</v>
      </c>
      <c r="C280" s="26">
        <v>34808</v>
      </c>
      <c r="D280" s="25" t="s">
        <v>14</v>
      </c>
      <c r="E280" s="31"/>
      <c r="F280" s="27">
        <v>16709.060000000001</v>
      </c>
      <c r="G280" s="32">
        <f t="shared" si="4"/>
        <v>48205529.050000034</v>
      </c>
    </row>
    <row r="281" spans="1:7" ht="12.75" customHeight="1" x14ac:dyDescent="0.2">
      <c r="A281" s="35">
        <v>267</v>
      </c>
      <c r="B281" s="25" t="s">
        <v>57</v>
      </c>
      <c r="C281" s="26">
        <v>34809</v>
      </c>
      <c r="D281" s="25" t="s">
        <v>35</v>
      </c>
      <c r="E281" s="31"/>
      <c r="F281" s="27">
        <v>27000</v>
      </c>
      <c r="G281" s="32">
        <f t="shared" si="4"/>
        <v>48178529.050000034</v>
      </c>
    </row>
    <row r="282" spans="1:7" ht="12.75" customHeight="1" x14ac:dyDescent="0.2">
      <c r="A282" s="35">
        <v>268</v>
      </c>
      <c r="B282" s="25" t="s">
        <v>57</v>
      </c>
      <c r="C282" s="26">
        <v>34810</v>
      </c>
      <c r="D282" s="25" t="s">
        <v>75</v>
      </c>
      <c r="E282" s="31"/>
      <c r="F282" s="27">
        <v>22146</v>
      </c>
      <c r="G282" s="32">
        <f t="shared" si="4"/>
        <v>48156383.050000034</v>
      </c>
    </row>
    <row r="283" spans="1:7" ht="12.75" customHeight="1" x14ac:dyDescent="0.2">
      <c r="A283" s="35">
        <v>269</v>
      </c>
      <c r="B283" s="25" t="s">
        <v>57</v>
      </c>
      <c r="C283" s="26">
        <v>34811</v>
      </c>
      <c r="D283" s="25" t="s">
        <v>35</v>
      </c>
      <c r="E283" s="31"/>
      <c r="F283" s="27">
        <v>17704.5</v>
      </c>
      <c r="G283" s="32">
        <f t="shared" si="4"/>
        <v>48138678.550000034</v>
      </c>
    </row>
    <row r="284" spans="1:7" ht="12.75" customHeight="1" x14ac:dyDescent="0.2">
      <c r="A284" s="35">
        <v>270</v>
      </c>
      <c r="B284" s="25" t="s">
        <v>57</v>
      </c>
      <c r="C284" s="26">
        <v>34812</v>
      </c>
      <c r="D284" s="25" t="s">
        <v>71</v>
      </c>
      <c r="E284" s="31"/>
      <c r="F284" s="27">
        <v>2700</v>
      </c>
      <c r="G284" s="32">
        <f t="shared" si="4"/>
        <v>48135978.550000034</v>
      </c>
    </row>
    <row r="285" spans="1:7" ht="12.75" customHeight="1" x14ac:dyDescent="0.2">
      <c r="A285" s="35">
        <v>271</v>
      </c>
      <c r="B285" s="25" t="s">
        <v>57</v>
      </c>
      <c r="C285" s="26">
        <v>34813</v>
      </c>
      <c r="D285" s="25" t="s">
        <v>218</v>
      </c>
      <c r="E285" s="31"/>
      <c r="F285" s="27">
        <v>15800</v>
      </c>
      <c r="G285" s="32">
        <f t="shared" si="4"/>
        <v>48120178.550000034</v>
      </c>
    </row>
    <row r="286" spans="1:7" ht="12.75" customHeight="1" x14ac:dyDescent="0.2">
      <c r="A286" s="35">
        <v>272</v>
      </c>
      <c r="B286" s="25" t="s">
        <v>57</v>
      </c>
      <c r="C286" s="26">
        <v>34814</v>
      </c>
      <c r="D286" s="25" t="s">
        <v>166</v>
      </c>
      <c r="E286" s="31"/>
      <c r="F286" s="27">
        <v>19800</v>
      </c>
      <c r="G286" s="32">
        <f t="shared" si="4"/>
        <v>48100378.550000034</v>
      </c>
    </row>
    <row r="287" spans="1:7" ht="12.75" customHeight="1" x14ac:dyDescent="0.2">
      <c r="A287" s="35">
        <v>273</v>
      </c>
      <c r="B287" s="25" t="s">
        <v>57</v>
      </c>
      <c r="C287" s="26">
        <v>34815</v>
      </c>
      <c r="D287" s="25" t="s">
        <v>219</v>
      </c>
      <c r="E287" s="31"/>
      <c r="F287" s="27">
        <v>50000</v>
      </c>
      <c r="G287" s="32">
        <f t="shared" si="4"/>
        <v>48050378.550000034</v>
      </c>
    </row>
    <row r="288" spans="1:7" ht="12.75" customHeight="1" x14ac:dyDescent="0.2">
      <c r="A288" s="35">
        <v>274</v>
      </c>
      <c r="B288" s="25" t="s">
        <v>57</v>
      </c>
      <c r="C288" s="26">
        <v>34816</v>
      </c>
      <c r="D288" s="25" t="s">
        <v>220</v>
      </c>
      <c r="E288" s="31"/>
      <c r="F288" s="27">
        <v>61240</v>
      </c>
      <c r="G288" s="32">
        <f t="shared" si="4"/>
        <v>47989138.550000034</v>
      </c>
    </row>
    <row r="289" spans="1:7" ht="12.75" customHeight="1" x14ac:dyDescent="0.2">
      <c r="A289" s="35">
        <v>275</v>
      </c>
      <c r="B289" s="25" t="s">
        <v>57</v>
      </c>
      <c r="C289" s="26">
        <v>34817</v>
      </c>
      <c r="D289" s="25" t="s">
        <v>221</v>
      </c>
      <c r="E289" s="31"/>
      <c r="F289" s="27">
        <v>368025.59999999998</v>
      </c>
      <c r="G289" s="32">
        <f t="shared" si="4"/>
        <v>47621112.950000033</v>
      </c>
    </row>
    <row r="290" spans="1:7" ht="12.75" customHeight="1" x14ac:dyDescent="0.2">
      <c r="A290" s="35">
        <v>276</v>
      </c>
      <c r="B290" s="25" t="s">
        <v>57</v>
      </c>
      <c r="C290" s="26">
        <v>34818</v>
      </c>
      <c r="D290" s="25" t="s">
        <v>222</v>
      </c>
      <c r="E290" s="31"/>
      <c r="F290" s="27">
        <v>0</v>
      </c>
      <c r="G290" s="32">
        <f t="shared" si="4"/>
        <v>47621112.950000033</v>
      </c>
    </row>
    <row r="291" spans="1:7" ht="12.75" customHeight="1" x14ac:dyDescent="0.2">
      <c r="A291" s="35">
        <v>277</v>
      </c>
      <c r="B291" s="25" t="s">
        <v>57</v>
      </c>
      <c r="C291" s="26">
        <v>34819</v>
      </c>
      <c r="D291" s="25" t="s">
        <v>222</v>
      </c>
      <c r="E291" s="31"/>
      <c r="F291" s="27">
        <v>0</v>
      </c>
      <c r="G291" s="32">
        <f t="shared" si="4"/>
        <v>47621112.950000033</v>
      </c>
    </row>
    <row r="292" spans="1:7" ht="12.75" customHeight="1" x14ac:dyDescent="0.2">
      <c r="A292" s="35">
        <v>278</v>
      </c>
      <c r="B292" s="25" t="s">
        <v>57</v>
      </c>
      <c r="C292" s="26">
        <v>34820</v>
      </c>
      <c r="D292" s="25" t="s">
        <v>223</v>
      </c>
      <c r="E292" s="31"/>
      <c r="F292" s="27">
        <v>351757.69</v>
      </c>
      <c r="G292" s="32">
        <f t="shared" si="4"/>
        <v>47269355.260000035</v>
      </c>
    </row>
    <row r="293" spans="1:7" ht="12.75" customHeight="1" x14ac:dyDescent="0.2">
      <c r="A293" s="35">
        <v>279</v>
      </c>
      <c r="B293" s="25" t="s">
        <v>57</v>
      </c>
      <c r="C293" s="26">
        <v>34821</v>
      </c>
      <c r="D293" s="25" t="s">
        <v>224</v>
      </c>
      <c r="E293" s="31"/>
      <c r="F293" s="27">
        <v>22500</v>
      </c>
      <c r="G293" s="32">
        <f t="shared" si="4"/>
        <v>47246855.260000035</v>
      </c>
    </row>
    <row r="294" spans="1:7" ht="12.75" customHeight="1" x14ac:dyDescent="0.2">
      <c r="A294" s="35">
        <v>280</v>
      </c>
      <c r="B294" s="25" t="s">
        <v>57</v>
      </c>
      <c r="C294" s="26">
        <v>34822</v>
      </c>
      <c r="D294" s="25" t="s">
        <v>225</v>
      </c>
      <c r="E294" s="31"/>
      <c r="F294" s="27">
        <v>41697</v>
      </c>
      <c r="G294" s="32">
        <f t="shared" si="4"/>
        <v>47205158.260000035</v>
      </c>
    </row>
    <row r="295" spans="1:7" ht="12.75" customHeight="1" x14ac:dyDescent="0.2">
      <c r="A295" s="35">
        <v>281</v>
      </c>
      <c r="B295" s="25" t="s">
        <v>57</v>
      </c>
      <c r="C295" s="26">
        <v>34823</v>
      </c>
      <c r="D295" s="25" t="s">
        <v>37</v>
      </c>
      <c r="E295" s="31"/>
      <c r="F295" s="27">
        <v>347158.72</v>
      </c>
      <c r="G295" s="32">
        <f t="shared" si="4"/>
        <v>46857999.540000036</v>
      </c>
    </row>
    <row r="296" spans="1:7" ht="12.75" customHeight="1" x14ac:dyDescent="0.2">
      <c r="A296" s="35">
        <v>282</v>
      </c>
      <c r="B296" s="25" t="s">
        <v>57</v>
      </c>
      <c r="C296" s="26">
        <v>34824</v>
      </c>
      <c r="D296" s="25" t="s">
        <v>88</v>
      </c>
      <c r="E296" s="31"/>
      <c r="F296" s="27">
        <v>138009</v>
      </c>
      <c r="G296" s="32">
        <f t="shared" si="4"/>
        <v>46719990.540000036</v>
      </c>
    </row>
    <row r="297" spans="1:7" ht="12.75" customHeight="1" x14ac:dyDescent="0.2">
      <c r="A297" s="35">
        <v>283</v>
      </c>
      <c r="B297" s="25" t="s">
        <v>57</v>
      </c>
      <c r="C297" s="26">
        <v>34825</v>
      </c>
      <c r="D297" s="25" t="s">
        <v>226</v>
      </c>
      <c r="E297" s="31"/>
      <c r="F297" s="27">
        <v>442236</v>
      </c>
      <c r="G297" s="32">
        <f t="shared" si="4"/>
        <v>46277754.540000036</v>
      </c>
    </row>
    <row r="298" spans="1:7" ht="12.75" customHeight="1" x14ac:dyDescent="0.2">
      <c r="A298" s="35">
        <v>284</v>
      </c>
      <c r="B298" s="25" t="s">
        <v>57</v>
      </c>
      <c r="C298" s="26">
        <v>34826</v>
      </c>
      <c r="D298" s="25" t="s">
        <v>227</v>
      </c>
      <c r="E298" s="31"/>
      <c r="F298" s="27">
        <v>115751.46</v>
      </c>
      <c r="G298" s="32">
        <f t="shared" si="4"/>
        <v>46162003.080000035</v>
      </c>
    </row>
    <row r="299" spans="1:7" ht="12.75" customHeight="1" x14ac:dyDescent="0.2">
      <c r="A299" s="35">
        <v>285</v>
      </c>
      <c r="B299" s="25" t="s">
        <v>57</v>
      </c>
      <c r="C299" s="26">
        <v>34827</v>
      </c>
      <c r="D299" s="25" t="s">
        <v>228</v>
      </c>
      <c r="E299" s="31"/>
      <c r="F299" s="27">
        <v>3195.72</v>
      </c>
      <c r="G299" s="32">
        <f t="shared" si="4"/>
        <v>46158807.360000037</v>
      </c>
    </row>
    <row r="300" spans="1:7" ht="12.75" customHeight="1" x14ac:dyDescent="0.2">
      <c r="A300" s="35">
        <v>286</v>
      </c>
      <c r="B300" s="25" t="s">
        <v>57</v>
      </c>
      <c r="C300" s="26">
        <v>34828</v>
      </c>
      <c r="D300" s="25" t="s">
        <v>30</v>
      </c>
      <c r="E300" s="31"/>
      <c r="F300" s="27">
        <v>675430.67</v>
      </c>
      <c r="G300" s="32">
        <f t="shared" si="4"/>
        <v>45483376.690000035</v>
      </c>
    </row>
    <row r="301" spans="1:7" ht="12.75" customHeight="1" x14ac:dyDescent="0.2">
      <c r="A301" s="35">
        <v>287</v>
      </c>
      <c r="B301" s="36">
        <v>42783</v>
      </c>
      <c r="C301" s="37">
        <v>78840460</v>
      </c>
      <c r="D301" s="37" t="s">
        <v>284</v>
      </c>
      <c r="E301" s="40">
        <v>0</v>
      </c>
      <c r="F301" s="40">
        <v>7000</v>
      </c>
      <c r="G301" s="32">
        <f t="shared" si="4"/>
        <v>45476376.690000035</v>
      </c>
    </row>
    <row r="302" spans="1:7" ht="12.75" customHeight="1" x14ac:dyDescent="0.2">
      <c r="A302" s="35">
        <v>288</v>
      </c>
      <c r="B302" s="36">
        <v>42783</v>
      </c>
      <c r="C302" s="38">
        <v>943400039</v>
      </c>
      <c r="D302" s="38" t="s">
        <v>284</v>
      </c>
      <c r="E302" s="40">
        <v>0</v>
      </c>
      <c r="F302" s="40">
        <v>50100</v>
      </c>
      <c r="G302" s="32">
        <f t="shared" si="4"/>
        <v>45426276.690000035</v>
      </c>
    </row>
    <row r="303" spans="1:7" ht="12.75" customHeight="1" x14ac:dyDescent="0.2">
      <c r="A303" s="35">
        <v>289</v>
      </c>
      <c r="B303" s="36">
        <v>42783</v>
      </c>
      <c r="C303" s="37">
        <v>427069606</v>
      </c>
      <c r="D303" s="37" t="s">
        <v>284</v>
      </c>
      <c r="E303" s="40">
        <v>0</v>
      </c>
      <c r="F303" s="40">
        <v>1800</v>
      </c>
      <c r="G303" s="32">
        <f t="shared" si="4"/>
        <v>45424476.690000035</v>
      </c>
    </row>
    <row r="304" spans="1:7" ht="12.75" customHeight="1" x14ac:dyDescent="0.2">
      <c r="A304" s="35">
        <v>290</v>
      </c>
      <c r="B304" s="36">
        <v>42783</v>
      </c>
      <c r="C304" s="38">
        <v>719253314</v>
      </c>
      <c r="D304" s="38" t="s">
        <v>284</v>
      </c>
      <c r="E304" s="40">
        <v>0</v>
      </c>
      <c r="F304" s="40">
        <v>1260</v>
      </c>
      <c r="G304" s="32">
        <f t="shared" si="4"/>
        <v>45423216.690000035</v>
      </c>
    </row>
    <row r="305" spans="1:7" ht="12.75" customHeight="1" x14ac:dyDescent="0.2">
      <c r="A305" s="35">
        <v>291</v>
      </c>
      <c r="B305" s="36">
        <v>42783</v>
      </c>
      <c r="C305" s="37">
        <v>890679022</v>
      </c>
      <c r="D305" s="37" t="s">
        <v>284</v>
      </c>
      <c r="E305" s="40">
        <v>0</v>
      </c>
      <c r="F305" s="40">
        <v>1260</v>
      </c>
      <c r="G305" s="32">
        <f t="shared" si="4"/>
        <v>45421956.690000035</v>
      </c>
    </row>
    <row r="306" spans="1:7" ht="12.75" customHeight="1" x14ac:dyDescent="0.2">
      <c r="A306" s="35">
        <v>292</v>
      </c>
      <c r="B306" s="36">
        <v>42783</v>
      </c>
      <c r="C306" s="38">
        <v>31367461</v>
      </c>
      <c r="D306" s="38" t="s">
        <v>284</v>
      </c>
      <c r="E306" s="40">
        <v>0</v>
      </c>
      <c r="F306" s="40">
        <v>2760</v>
      </c>
      <c r="G306" s="32">
        <f t="shared" si="4"/>
        <v>45419196.690000035</v>
      </c>
    </row>
    <row r="307" spans="1:7" ht="12.75" customHeight="1" x14ac:dyDescent="0.2">
      <c r="A307" s="35">
        <v>293</v>
      </c>
      <c r="B307" s="36">
        <v>42783</v>
      </c>
      <c r="C307" s="37">
        <v>716081553</v>
      </c>
      <c r="D307" s="37" t="s">
        <v>284</v>
      </c>
      <c r="E307" s="40">
        <v>0</v>
      </c>
      <c r="F307" s="40">
        <v>2700</v>
      </c>
      <c r="G307" s="32">
        <f t="shared" si="4"/>
        <v>45416496.690000035</v>
      </c>
    </row>
    <row r="308" spans="1:7" ht="12.75" customHeight="1" x14ac:dyDescent="0.2">
      <c r="A308" s="35">
        <v>294</v>
      </c>
      <c r="B308" s="36">
        <v>42783</v>
      </c>
      <c r="C308" s="38">
        <v>551947312</v>
      </c>
      <c r="D308" s="38" t="s">
        <v>284</v>
      </c>
      <c r="E308" s="40">
        <v>0</v>
      </c>
      <c r="F308" s="40">
        <v>3800</v>
      </c>
      <c r="G308" s="32">
        <f t="shared" si="4"/>
        <v>45412696.690000035</v>
      </c>
    </row>
    <row r="309" spans="1:7" ht="12.75" customHeight="1" x14ac:dyDescent="0.2">
      <c r="A309" s="35">
        <v>295</v>
      </c>
      <c r="B309" s="36">
        <v>42783</v>
      </c>
      <c r="C309" s="37">
        <v>119681229</v>
      </c>
      <c r="D309" s="37" t="s">
        <v>284</v>
      </c>
      <c r="E309" s="40">
        <v>0</v>
      </c>
      <c r="F309" s="40">
        <v>162000</v>
      </c>
      <c r="G309" s="32">
        <f t="shared" si="4"/>
        <v>45250696.690000035</v>
      </c>
    </row>
    <row r="310" spans="1:7" ht="12.75" customHeight="1" x14ac:dyDescent="0.2">
      <c r="A310" s="35">
        <v>296</v>
      </c>
      <c r="B310" s="36">
        <v>42783</v>
      </c>
      <c r="C310" s="38">
        <v>907184638</v>
      </c>
      <c r="D310" s="38" t="s">
        <v>284</v>
      </c>
      <c r="E310" s="40">
        <v>0</v>
      </c>
      <c r="F310" s="40">
        <v>69840</v>
      </c>
      <c r="G310" s="32">
        <f t="shared" si="4"/>
        <v>45180856.690000035</v>
      </c>
    </row>
    <row r="311" spans="1:7" ht="12.75" customHeight="1" x14ac:dyDescent="0.2">
      <c r="A311" s="35">
        <v>297</v>
      </c>
      <c r="B311" s="36">
        <v>42783</v>
      </c>
      <c r="C311" s="37">
        <v>647304669</v>
      </c>
      <c r="D311" s="37" t="s">
        <v>284</v>
      </c>
      <c r="E311" s="40">
        <v>0</v>
      </c>
      <c r="F311" s="40">
        <v>25544.53</v>
      </c>
      <c r="G311" s="32">
        <f t="shared" si="4"/>
        <v>45155312.160000034</v>
      </c>
    </row>
    <row r="312" spans="1:7" ht="12.75" customHeight="1" x14ac:dyDescent="0.2">
      <c r="A312" s="35">
        <v>298</v>
      </c>
      <c r="B312" s="36">
        <v>42783</v>
      </c>
      <c r="C312" s="38">
        <v>525956730</v>
      </c>
      <c r="D312" s="38" t="s">
        <v>284</v>
      </c>
      <c r="E312" s="40">
        <v>0</v>
      </c>
      <c r="F312" s="40">
        <v>15797.07</v>
      </c>
      <c r="G312" s="32">
        <f t="shared" si="4"/>
        <v>45139515.090000033</v>
      </c>
    </row>
    <row r="313" spans="1:7" ht="12.75" customHeight="1" x14ac:dyDescent="0.2">
      <c r="A313" s="35">
        <v>299</v>
      </c>
      <c r="B313" s="36">
        <v>42783</v>
      </c>
      <c r="C313" s="37">
        <v>552742024</v>
      </c>
      <c r="D313" s="37" t="s">
        <v>284</v>
      </c>
      <c r="E313" s="40">
        <v>0</v>
      </c>
      <c r="F313" s="40">
        <v>5339.18</v>
      </c>
      <c r="G313" s="32">
        <f t="shared" si="4"/>
        <v>45134175.910000034</v>
      </c>
    </row>
    <row r="314" spans="1:7" ht="12.75" customHeight="1" x14ac:dyDescent="0.2">
      <c r="A314" s="35">
        <v>300</v>
      </c>
      <c r="B314" s="36">
        <v>42783</v>
      </c>
      <c r="C314" s="38">
        <v>706085946</v>
      </c>
      <c r="D314" s="38" t="s">
        <v>284</v>
      </c>
      <c r="E314" s="40">
        <v>0</v>
      </c>
      <c r="F314" s="40">
        <v>5667.4</v>
      </c>
      <c r="G314" s="32">
        <f t="shared" si="4"/>
        <v>45128508.510000035</v>
      </c>
    </row>
    <row r="315" spans="1:7" ht="12.75" customHeight="1" x14ac:dyDescent="0.2">
      <c r="A315" s="35">
        <v>301</v>
      </c>
      <c r="B315" s="36">
        <v>42783</v>
      </c>
      <c r="C315" s="37">
        <v>741199648</v>
      </c>
      <c r="D315" s="37" t="s">
        <v>284</v>
      </c>
      <c r="E315" s="40">
        <v>0</v>
      </c>
      <c r="F315" s="40">
        <v>5075.68</v>
      </c>
      <c r="G315" s="32">
        <f t="shared" si="4"/>
        <v>45123432.830000035</v>
      </c>
    </row>
    <row r="316" spans="1:7" ht="12.75" customHeight="1" x14ac:dyDescent="0.2">
      <c r="A316" s="35">
        <v>302</v>
      </c>
      <c r="B316" s="36">
        <v>42783</v>
      </c>
      <c r="C316" s="38">
        <v>864160551</v>
      </c>
      <c r="D316" s="38" t="s">
        <v>284</v>
      </c>
      <c r="E316" s="40">
        <v>0</v>
      </c>
      <c r="F316" s="40">
        <v>9993.65</v>
      </c>
      <c r="G316" s="32">
        <f t="shared" si="4"/>
        <v>45113439.180000037</v>
      </c>
    </row>
    <row r="317" spans="1:7" ht="12.75" customHeight="1" x14ac:dyDescent="0.2">
      <c r="A317" s="35">
        <v>303</v>
      </c>
      <c r="B317" s="36">
        <v>42783</v>
      </c>
      <c r="C317" s="37">
        <v>479524374</v>
      </c>
      <c r="D317" s="37" t="s">
        <v>284</v>
      </c>
      <c r="E317" s="40">
        <v>0</v>
      </c>
      <c r="F317" s="40">
        <v>4899.17</v>
      </c>
      <c r="G317" s="32">
        <f t="shared" si="4"/>
        <v>45108540.010000035</v>
      </c>
    </row>
    <row r="318" spans="1:7" ht="12.75" customHeight="1" x14ac:dyDescent="0.2">
      <c r="A318" s="35">
        <v>304</v>
      </c>
      <c r="B318" s="36">
        <v>42783</v>
      </c>
      <c r="C318" s="38">
        <v>220243701</v>
      </c>
      <c r="D318" s="38" t="s">
        <v>281</v>
      </c>
      <c r="E318" s="40">
        <v>2143</v>
      </c>
      <c r="F318" s="40">
        <v>0</v>
      </c>
      <c r="G318" s="32">
        <f t="shared" si="4"/>
        <v>45110683.010000035</v>
      </c>
    </row>
    <row r="319" spans="1:7" ht="12.75" customHeight="1" x14ac:dyDescent="0.2">
      <c r="A319" s="35">
        <v>305</v>
      </c>
      <c r="B319" s="36">
        <v>42783</v>
      </c>
      <c r="C319" s="37">
        <v>230403450</v>
      </c>
      <c r="D319" s="37" t="s">
        <v>281</v>
      </c>
      <c r="E319" s="40">
        <v>990</v>
      </c>
      <c r="F319" s="40">
        <v>0</v>
      </c>
      <c r="G319" s="32">
        <f t="shared" si="4"/>
        <v>45111673.010000035</v>
      </c>
    </row>
    <row r="320" spans="1:7" ht="12.75" customHeight="1" x14ac:dyDescent="0.2">
      <c r="A320" s="35">
        <v>306</v>
      </c>
      <c r="B320" s="36">
        <v>42783</v>
      </c>
      <c r="C320" s="38">
        <v>230401947</v>
      </c>
      <c r="D320" s="38" t="s">
        <v>281</v>
      </c>
      <c r="E320" s="40">
        <v>16110</v>
      </c>
      <c r="F320" s="40">
        <v>0</v>
      </c>
      <c r="G320" s="32">
        <f t="shared" si="4"/>
        <v>45127783.010000035</v>
      </c>
    </row>
    <row r="321" spans="1:7" ht="12.75" customHeight="1" x14ac:dyDescent="0.2">
      <c r="A321" s="35">
        <v>307</v>
      </c>
      <c r="B321" s="25" t="s">
        <v>58</v>
      </c>
      <c r="C321" s="26">
        <v>34829</v>
      </c>
      <c r="D321" s="25" t="s">
        <v>122</v>
      </c>
      <c r="E321" s="31"/>
      <c r="F321" s="27">
        <v>417467.2</v>
      </c>
      <c r="G321" s="32">
        <f t="shared" si="4"/>
        <v>44710315.810000032</v>
      </c>
    </row>
    <row r="322" spans="1:7" ht="12.75" customHeight="1" x14ac:dyDescent="0.2">
      <c r="A322" s="35">
        <v>308</v>
      </c>
      <c r="B322" s="25" t="s">
        <v>58</v>
      </c>
      <c r="C322" s="26">
        <v>34830</v>
      </c>
      <c r="D322" s="25" t="s">
        <v>208</v>
      </c>
      <c r="E322" s="31"/>
      <c r="F322" s="27">
        <v>77835.28</v>
      </c>
      <c r="G322" s="32">
        <f t="shared" si="4"/>
        <v>44632480.530000031</v>
      </c>
    </row>
    <row r="323" spans="1:7" ht="12.75" customHeight="1" x14ac:dyDescent="0.2">
      <c r="A323" s="35">
        <v>309</v>
      </c>
      <c r="B323" s="25" t="s">
        <v>58</v>
      </c>
      <c r="C323" s="26">
        <v>34831</v>
      </c>
      <c r="D323" s="25" t="s">
        <v>32</v>
      </c>
      <c r="E323" s="31"/>
      <c r="F323" s="27">
        <v>5100</v>
      </c>
      <c r="G323" s="32">
        <f t="shared" si="4"/>
        <v>44627380.530000031</v>
      </c>
    </row>
    <row r="324" spans="1:7" ht="12.75" customHeight="1" x14ac:dyDescent="0.2">
      <c r="A324" s="35">
        <v>310</v>
      </c>
      <c r="B324" s="25" t="s">
        <v>58</v>
      </c>
      <c r="C324" s="26">
        <v>34832</v>
      </c>
      <c r="D324" s="25" t="s">
        <v>229</v>
      </c>
      <c r="E324" s="31"/>
      <c r="F324" s="27">
        <v>31700</v>
      </c>
      <c r="G324" s="32">
        <f t="shared" si="4"/>
        <v>44595680.530000031</v>
      </c>
    </row>
    <row r="325" spans="1:7" ht="12.75" customHeight="1" x14ac:dyDescent="0.2">
      <c r="A325" s="35">
        <v>311</v>
      </c>
      <c r="B325" s="25" t="s">
        <v>58</v>
      </c>
      <c r="C325" s="26">
        <v>34833</v>
      </c>
      <c r="D325" s="25" t="s">
        <v>39</v>
      </c>
      <c r="E325" s="31"/>
      <c r="F325" s="27">
        <v>188615.37</v>
      </c>
      <c r="G325" s="32">
        <f t="shared" si="4"/>
        <v>44407065.160000034</v>
      </c>
    </row>
    <row r="326" spans="1:7" ht="12.75" customHeight="1" x14ac:dyDescent="0.2">
      <c r="A326" s="35">
        <v>312</v>
      </c>
      <c r="B326" s="36">
        <v>42786</v>
      </c>
      <c r="C326" s="37">
        <v>1841556449</v>
      </c>
      <c r="D326" s="37" t="s">
        <v>289</v>
      </c>
      <c r="E326" s="40">
        <v>0</v>
      </c>
      <c r="F326" s="40">
        <v>723685.32</v>
      </c>
      <c r="G326" s="32">
        <f t="shared" si="4"/>
        <v>43683379.840000033</v>
      </c>
    </row>
    <row r="327" spans="1:7" ht="12.75" customHeight="1" x14ac:dyDescent="0.2">
      <c r="A327" s="35">
        <v>313</v>
      </c>
      <c r="B327" s="36">
        <v>42786</v>
      </c>
      <c r="C327" s="38">
        <v>1841556449</v>
      </c>
      <c r="D327" s="38" t="s">
        <v>290</v>
      </c>
      <c r="E327" s="40">
        <v>0</v>
      </c>
      <c r="F327" s="40">
        <v>80</v>
      </c>
      <c r="G327" s="32">
        <f t="shared" si="4"/>
        <v>43683299.840000033</v>
      </c>
    </row>
    <row r="328" spans="1:7" ht="12.75" customHeight="1" x14ac:dyDescent="0.2">
      <c r="A328" s="35">
        <v>314</v>
      </c>
      <c r="B328" s="36">
        <v>42786</v>
      </c>
      <c r="C328" s="37">
        <v>1841540730</v>
      </c>
      <c r="D328" s="37" t="s">
        <v>289</v>
      </c>
      <c r="E328" s="40">
        <v>0</v>
      </c>
      <c r="F328" s="40">
        <v>339191.63</v>
      </c>
      <c r="G328" s="32">
        <f t="shared" si="4"/>
        <v>43344108.210000031</v>
      </c>
    </row>
    <row r="329" spans="1:7" ht="12.75" customHeight="1" x14ac:dyDescent="0.2">
      <c r="A329" s="35">
        <v>315</v>
      </c>
      <c r="B329" s="36">
        <v>42786</v>
      </c>
      <c r="C329" s="38">
        <v>1841540730</v>
      </c>
      <c r="D329" s="38" t="s">
        <v>290</v>
      </c>
      <c r="E329" s="40">
        <v>0</v>
      </c>
      <c r="F329" s="40">
        <v>80</v>
      </c>
      <c r="G329" s="32">
        <f t="shared" si="4"/>
        <v>43344028.210000031</v>
      </c>
    </row>
    <row r="330" spans="1:7" ht="12.75" customHeight="1" x14ac:dyDescent="0.2">
      <c r="A330" s="35">
        <v>316</v>
      </c>
      <c r="B330" s="36">
        <v>42786</v>
      </c>
      <c r="C330" s="37">
        <v>231065220</v>
      </c>
      <c r="D330" s="37" t="s">
        <v>281</v>
      </c>
      <c r="E330" s="40">
        <v>12488</v>
      </c>
      <c r="F330" s="40">
        <v>0</v>
      </c>
      <c r="G330" s="32">
        <f t="shared" si="4"/>
        <v>43356516.210000031</v>
      </c>
    </row>
    <row r="331" spans="1:7" ht="12.75" customHeight="1" x14ac:dyDescent="0.2">
      <c r="A331" s="35">
        <v>317</v>
      </c>
      <c r="B331" s="36">
        <v>42786</v>
      </c>
      <c r="C331" s="38">
        <v>214818495</v>
      </c>
      <c r="D331" s="38" t="s">
        <v>281</v>
      </c>
      <c r="E331" s="40">
        <v>1000</v>
      </c>
      <c r="F331" s="40">
        <v>0</v>
      </c>
      <c r="G331" s="32">
        <f t="shared" si="4"/>
        <v>43357516.210000031</v>
      </c>
    </row>
    <row r="332" spans="1:7" ht="12.75" customHeight="1" x14ac:dyDescent="0.2">
      <c r="A332" s="35">
        <v>318</v>
      </c>
      <c r="B332" s="36">
        <v>42786</v>
      </c>
      <c r="C332" s="37">
        <v>235577957</v>
      </c>
      <c r="D332" s="37" t="s">
        <v>281</v>
      </c>
      <c r="E332" s="40">
        <v>7330</v>
      </c>
      <c r="F332" s="40">
        <v>0</v>
      </c>
      <c r="G332" s="32">
        <f t="shared" si="4"/>
        <v>43364846.210000031</v>
      </c>
    </row>
    <row r="333" spans="1:7" ht="12.75" customHeight="1" x14ac:dyDescent="0.2">
      <c r="A333" s="35">
        <v>319</v>
      </c>
      <c r="B333" s="25" t="s">
        <v>59</v>
      </c>
      <c r="C333" s="26">
        <v>34834</v>
      </c>
      <c r="D333" s="25" t="s">
        <v>230</v>
      </c>
      <c r="E333" s="31"/>
      <c r="F333" s="27">
        <v>33400</v>
      </c>
      <c r="G333" s="32">
        <f>+G332-F333+E333</f>
        <v>43331446.210000031</v>
      </c>
    </row>
    <row r="334" spans="1:7" ht="12.75" customHeight="1" x14ac:dyDescent="0.2">
      <c r="A334" s="35">
        <v>320</v>
      </c>
      <c r="B334" s="25" t="s">
        <v>59</v>
      </c>
      <c r="C334" s="44">
        <v>34835</v>
      </c>
      <c r="D334" s="46" t="s">
        <v>231</v>
      </c>
      <c r="E334" s="47"/>
      <c r="F334" s="49">
        <v>1600</v>
      </c>
      <c r="G334" s="32">
        <f t="shared" ref="G334:G397" si="5">+G333-F334+E334</f>
        <v>43329846.210000031</v>
      </c>
    </row>
    <row r="335" spans="1:7" ht="12.75" customHeight="1" x14ac:dyDescent="0.2">
      <c r="A335" s="35">
        <v>321</v>
      </c>
      <c r="B335" s="25" t="s">
        <v>59</v>
      </c>
      <c r="C335" s="26">
        <v>34836</v>
      </c>
      <c r="D335" s="25" t="s">
        <v>232</v>
      </c>
      <c r="E335" s="31"/>
      <c r="F335" s="27">
        <v>542174</v>
      </c>
      <c r="G335" s="32">
        <f t="shared" si="5"/>
        <v>42787672.210000031</v>
      </c>
    </row>
    <row r="336" spans="1:7" ht="12.75" customHeight="1" x14ac:dyDescent="0.2">
      <c r="A336" s="35">
        <v>322</v>
      </c>
      <c r="B336" s="25" t="s">
        <v>59</v>
      </c>
      <c r="C336" s="26">
        <v>34837</v>
      </c>
      <c r="D336" s="25" t="s">
        <v>233</v>
      </c>
      <c r="E336" s="31"/>
      <c r="F336" s="27">
        <v>217600.46</v>
      </c>
      <c r="G336" s="32">
        <f t="shared" si="5"/>
        <v>42570071.75000003</v>
      </c>
    </row>
    <row r="337" spans="1:7" ht="12.75" customHeight="1" x14ac:dyDescent="0.2">
      <c r="A337" s="35">
        <v>323</v>
      </c>
      <c r="B337" s="25" t="s">
        <v>59</v>
      </c>
      <c r="C337" s="26">
        <v>34838</v>
      </c>
      <c r="D337" s="25" t="s">
        <v>186</v>
      </c>
      <c r="E337" s="31"/>
      <c r="F337" s="27">
        <v>52947.14</v>
      </c>
      <c r="G337" s="32">
        <f t="shared" si="5"/>
        <v>42517124.610000029</v>
      </c>
    </row>
    <row r="338" spans="1:7" ht="12.75" customHeight="1" x14ac:dyDescent="0.2">
      <c r="A338" s="35">
        <v>324</v>
      </c>
      <c r="B338" s="25" t="s">
        <v>59</v>
      </c>
      <c r="C338" s="26">
        <v>34839</v>
      </c>
      <c r="D338" s="25" t="s">
        <v>234</v>
      </c>
      <c r="E338" s="31"/>
      <c r="F338" s="27">
        <v>123933.68</v>
      </c>
      <c r="G338" s="32">
        <f t="shared" si="5"/>
        <v>42393190.93000003</v>
      </c>
    </row>
    <row r="339" spans="1:7" ht="12.75" customHeight="1" x14ac:dyDescent="0.2">
      <c r="A339" s="35">
        <v>325</v>
      </c>
      <c r="B339" s="25" t="s">
        <v>59</v>
      </c>
      <c r="C339" s="26">
        <v>34840</v>
      </c>
      <c r="D339" s="25" t="s">
        <v>233</v>
      </c>
      <c r="E339" s="31"/>
      <c r="F339" s="27">
        <v>93308.54</v>
      </c>
      <c r="G339" s="32">
        <f t="shared" si="5"/>
        <v>42299882.39000003</v>
      </c>
    </row>
    <row r="340" spans="1:7" ht="12.75" customHeight="1" x14ac:dyDescent="0.2">
      <c r="A340" s="35">
        <v>326</v>
      </c>
      <c r="B340" s="25" t="s">
        <v>59</v>
      </c>
      <c r="C340" s="26">
        <v>34841</v>
      </c>
      <c r="D340" s="25" t="s">
        <v>235</v>
      </c>
      <c r="E340" s="31"/>
      <c r="F340" s="27">
        <v>54243.31</v>
      </c>
      <c r="G340" s="32">
        <f t="shared" si="5"/>
        <v>42245639.080000028</v>
      </c>
    </row>
    <row r="341" spans="1:7" ht="12.75" customHeight="1" x14ac:dyDescent="0.2">
      <c r="A341" s="35">
        <v>327</v>
      </c>
      <c r="B341" s="25" t="s">
        <v>59</v>
      </c>
      <c r="C341" s="26">
        <v>34842</v>
      </c>
      <c r="D341" s="25" t="s">
        <v>236</v>
      </c>
      <c r="E341" s="31"/>
      <c r="F341" s="27">
        <v>82361.39</v>
      </c>
      <c r="G341" s="32">
        <f t="shared" si="5"/>
        <v>42163277.690000027</v>
      </c>
    </row>
    <row r="342" spans="1:7" ht="12.75" customHeight="1" x14ac:dyDescent="0.2">
      <c r="A342" s="35">
        <v>328</v>
      </c>
      <c r="B342" s="25" t="s">
        <v>59</v>
      </c>
      <c r="C342" s="26">
        <v>34843</v>
      </c>
      <c r="D342" s="25" t="s">
        <v>237</v>
      </c>
      <c r="E342" s="31"/>
      <c r="F342" s="27">
        <v>12459.69</v>
      </c>
      <c r="G342" s="32">
        <f t="shared" si="5"/>
        <v>42150818.00000003</v>
      </c>
    </row>
    <row r="343" spans="1:7" ht="12.75" customHeight="1" x14ac:dyDescent="0.2">
      <c r="A343" s="35">
        <v>329</v>
      </c>
      <c r="B343" s="25" t="s">
        <v>59</v>
      </c>
      <c r="C343" s="26">
        <v>34844</v>
      </c>
      <c r="D343" s="25" t="s">
        <v>27</v>
      </c>
      <c r="E343" s="31"/>
      <c r="F343" s="27">
        <v>540</v>
      </c>
      <c r="G343" s="32">
        <f t="shared" si="5"/>
        <v>42150278.00000003</v>
      </c>
    </row>
    <row r="344" spans="1:7" ht="12.75" customHeight="1" x14ac:dyDescent="0.2">
      <c r="A344" s="35">
        <v>330</v>
      </c>
      <c r="B344" s="36">
        <v>42787</v>
      </c>
      <c r="C344" s="37">
        <v>1844888206</v>
      </c>
      <c r="D344" s="37" t="s">
        <v>287</v>
      </c>
      <c r="E344" s="40">
        <v>0</v>
      </c>
      <c r="F344" s="40">
        <v>27321666.670000002</v>
      </c>
      <c r="G344" s="32">
        <f t="shared" si="5"/>
        <v>14828611.330000028</v>
      </c>
    </row>
    <row r="345" spans="1:7" ht="12.75" customHeight="1" x14ac:dyDescent="0.2">
      <c r="A345" s="35">
        <v>331</v>
      </c>
      <c r="B345" s="36">
        <v>42787</v>
      </c>
      <c r="C345" s="38">
        <v>10101010</v>
      </c>
      <c r="D345" s="38" t="s">
        <v>293</v>
      </c>
      <c r="E345" s="40">
        <v>63689163</v>
      </c>
      <c r="F345" s="40">
        <v>0</v>
      </c>
      <c r="G345" s="32">
        <f t="shared" si="5"/>
        <v>78517774.330000028</v>
      </c>
    </row>
    <row r="346" spans="1:7" ht="12.75" customHeight="1" x14ac:dyDescent="0.2">
      <c r="A346" s="35">
        <v>332</v>
      </c>
      <c r="B346" s="36">
        <v>42787</v>
      </c>
      <c r="C346" s="37">
        <v>10101010</v>
      </c>
      <c r="D346" s="37" t="s">
        <v>288</v>
      </c>
      <c r="E346" s="40">
        <v>63689162</v>
      </c>
      <c r="F346" s="40">
        <v>0</v>
      </c>
      <c r="G346" s="32">
        <f t="shared" si="5"/>
        <v>142206936.33000004</v>
      </c>
    </row>
    <row r="347" spans="1:7" ht="12.75" customHeight="1" x14ac:dyDescent="0.2">
      <c r="A347" s="35">
        <v>333</v>
      </c>
      <c r="B347" s="36">
        <v>42787</v>
      </c>
      <c r="C347" s="38">
        <v>235589665</v>
      </c>
      <c r="D347" s="38" t="s">
        <v>281</v>
      </c>
      <c r="E347" s="40">
        <v>2395</v>
      </c>
      <c r="F347" s="40">
        <v>0</v>
      </c>
      <c r="G347" s="32">
        <f t="shared" si="5"/>
        <v>142209331.33000004</v>
      </c>
    </row>
    <row r="348" spans="1:7" ht="12.75" customHeight="1" x14ac:dyDescent="0.2">
      <c r="A348" s="35">
        <v>334</v>
      </c>
      <c r="B348" s="36">
        <v>42787</v>
      </c>
      <c r="C348" s="37">
        <v>233402492</v>
      </c>
      <c r="D348" s="37" t="s">
        <v>281</v>
      </c>
      <c r="E348" s="40">
        <v>13500</v>
      </c>
      <c r="F348" s="40">
        <v>0</v>
      </c>
      <c r="G348" s="32">
        <f t="shared" si="5"/>
        <v>142222831.33000004</v>
      </c>
    </row>
    <row r="349" spans="1:7" ht="12.75" customHeight="1" x14ac:dyDescent="0.2">
      <c r="A349" s="35">
        <v>335</v>
      </c>
      <c r="B349" s="36">
        <v>42787</v>
      </c>
      <c r="C349" s="38">
        <v>235577484</v>
      </c>
      <c r="D349" s="38" t="s">
        <v>281</v>
      </c>
      <c r="E349" s="40">
        <v>5600</v>
      </c>
      <c r="F349" s="40">
        <v>0</v>
      </c>
      <c r="G349" s="32">
        <f t="shared" si="5"/>
        <v>142228431.33000004</v>
      </c>
    </row>
    <row r="350" spans="1:7" ht="12.75" customHeight="1" x14ac:dyDescent="0.2">
      <c r="A350" s="35">
        <v>336</v>
      </c>
      <c r="B350" s="36">
        <v>42787</v>
      </c>
      <c r="C350" s="37">
        <v>232612015</v>
      </c>
      <c r="D350" s="37" t="s">
        <v>281</v>
      </c>
      <c r="E350" s="40">
        <v>19183.8</v>
      </c>
      <c r="F350" s="40">
        <v>0</v>
      </c>
      <c r="G350" s="32">
        <f t="shared" si="5"/>
        <v>142247615.13000005</v>
      </c>
    </row>
    <row r="351" spans="1:7" ht="12.75" customHeight="1" x14ac:dyDescent="0.2">
      <c r="A351" s="35">
        <v>337</v>
      </c>
      <c r="B351" s="36">
        <v>42787</v>
      </c>
      <c r="C351" s="38">
        <v>232612014</v>
      </c>
      <c r="D351" s="38" t="s">
        <v>281</v>
      </c>
      <c r="E351" s="40">
        <v>167</v>
      </c>
      <c r="F351" s="40">
        <v>0</v>
      </c>
      <c r="G351" s="32">
        <f t="shared" si="5"/>
        <v>142247782.13000005</v>
      </c>
    </row>
    <row r="352" spans="1:7" ht="12.75" customHeight="1" x14ac:dyDescent="0.2">
      <c r="A352" s="35">
        <v>338</v>
      </c>
      <c r="B352" s="25" t="s">
        <v>60</v>
      </c>
      <c r="C352" s="26">
        <v>34845</v>
      </c>
      <c r="D352" s="25" t="s">
        <v>220</v>
      </c>
      <c r="E352" s="31"/>
      <c r="F352" s="27">
        <v>72840</v>
      </c>
      <c r="G352" s="32">
        <f t="shared" si="5"/>
        <v>142174942.13000005</v>
      </c>
    </row>
    <row r="353" spans="1:7" ht="12.75" customHeight="1" x14ac:dyDescent="0.2">
      <c r="A353" s="35">
        <v>339</v>
      </c>
      <c r="B353" s="25" t="s">
        <v>60</v>
      </c>
      <c r="C353" s="26">
        <v>34846</v>
      </c>
      <c r="D353" s="25" t="s">
        <v>88</v>
      </c>
      <c r="E353" s="31"/>
      <c r="F353" s="27">
        <v>68870</v>
      </c>
      <c r="G353" s="32">
        <f t="shared" si="5"/>
        <v>142106072.13000005</v>
      </c>
    </row>
    <row r="354" spans="1:7" ht="12.75" customHeight="1" x14ac:dyDescent="0.2">
      <c r="A354" s="35">
        <v>340</v>
      </c>
      <c r="B354" s="25" t="s">
        <v>60</v>
      </c>
      <c r="C354" s="26">
        <v>34847</v>
      </c>
      <c r="D354" s="25" t="s">
        <v>238</v>
      </c>
      <c r="E354" s="31"/>
      <c r="F354" s="27">
        <v>15368</v>
      </c>
      <c r="G354" s="32">
        <f t="shared" si="5"/>
        <v>142090704.13000005</v>
      </c>
    </row>
    <row r="355" spans="1:7" ht="12.75" customHeight="1" x14ac:dyDescent="0.2">
      <c r="A355" s="35">
        <v>341</v>
      </c>
      <c r="B355" s="25" t="s">
        <v>60</v>
      </c>
      <c r="C355" s="26">
        <v>34848</v>
      </c>
      <c r="D355" s="25" t="s">
        <v>239</v>
      </c>
      <c r="E355" s="31"/>
      <c r="F355" s="27">
        <v>0</v>
      </c>
      <c r="G355" s="32">
        <f t="shared" si="5"/>
        <v>142090704.13000005</v>
      </c>
    </row>
    <row r="356" spans="1:7" ht="12.75" customHeight="1" x14ac:dyDescent="0.2">
      <c r="A356" s="35">
        <v>342</v>
      </c>
      <c r="B356" s="25" t="s">
        <v>60</v>
      </c>
      <c r="C356" s="26">
        <v>34849</v>
      </c>
      <c r="D356" s="25" t="s">
        <v>240</v>
      </c>
      <c r="E356" s="31"/>
      <c r="F356" s="27">
        <v>156350.19</v>
      </c>
      <c r="G356" s="32">
        <f t="shared" si="5"/>
        <v>141934353.94000006</v>
      </c>
    </row>
    <row r="357" spans="1:7" ht="12.75" customHeight="1" x14ac:dyDescent="0.2">
      <c r="A357" s="35">
        <v>343</v>
      </c>
      <c r="B357" s="25" t="s">
        <v>60</v>
      </c>
      <c r="C357" s="26">
        <v>34850</v>
      </c>
      <c r="D357" s="25" t="s">
        <v>241</v>
      </c>
      <c r="E357" s="31"/>
      <c r="F357" s="27">
        <v>325641.33</v>
      </c>
      <c r="G357" s="32">
        <f t="shared" si="5"/>
        <v>141608712.61000004</v>
      </c>
    </row>
    <row r="358" spans="1:7" ht="12.75" customHeight="1" x14ac:dyDescent="0.2">
      <c r="A358" s="35">
        <v>344</v>
      </c>
      <c r="B358" s="25" t="s">
        <v>60</v>
      </c>
      <c r="C358" s="26">
        <v>34851</v>
      </c>
      <c r="D358" s="25" t="s">
        <v>180</v>
      </c>
      <c r="E358" s="31"/>
      <c r="F358" s="27">
        <v>46350</v>
      </c>
      <c r="G358" s="32">
        <f t="shared" si="5"/>
        <v>141562362.61000004</v>
      </c>
    </row>
    <row r="359" spans="1:7" ht="12.75" customHeight="1" x14ac:dyDescent="0.2">
      <c r="A359" s="35">
        <v>345</v>
      </c>
      <c r="B359" s="25" t="s">
        <v>60</v>
      </c>
      <c r="C359" s="26">
        <v>34852</v>
      </c>
      <c r="D359" s="25" t="s">
        <v>242</v>
      </c>
      <c r="E359" s="31"/>
      <c r="F359" s="27">
        <v>9880</v>
      </c>
      <c r="G359" s="32">
        <f t="shared" si="5"/>
        <v>141552482.61000004</v>
      </c>
    </row>
    <row r="360" spans="1:7" ht="12.75" customHeight="1" x14ac:dyDescent="0.2">
      <c r="A360" s="35">
        <v>346</v>
      </c>
      <c r="B360" s="25" t="s">
        <v>60</v>
      </c>
      <c r="C360" s="26">
        <v>34853</v>
      </c>
      <c r="D360" s="25" t="s">
        <v>101</v>
      </c>
      <c r="E360" s="31"/>
      <c r="F360" s="27">
        <v>74000</v>
      </c>
      <c r="G360" s="32">
        <f t="shared" si="5"/>
        <v>141478482.61000004</v>
      </c>
    </row>
    <row r="361" spans="1:7" ht="12.75" customHeight="1" x14ac:dyDescent="0.2">
      <c r="A361" s="35">
        <v>347</v>
      </c>
      <c r="B361" s="25" t="s">
        <v>60</v>
      </c>
      <c r="C361" s="26">
        <v>34854</v>
      </c>
      <c r="D361" s="25" t="s">
        <v>22</v>
      </c>
      <c r="E361" s="31"/>
      <c r="F361" s="27">
        <v>13650</v>
      </c>
      <c r="G361" s="32">
        <f t="shared" si="5"/>
        <v>141464832.61000004</v>
      </c>
    </row>
    <row r="362" spans="1:7" ht="12.75" customHeight="1" x14ac:dyDescent="0.2">
      <c r="A362" s="35">
        <v>348</v>
      </c>
      <c r="B362" s="25" t="s">
        <v>60</v>
      </c>
      <c r="C362" s="26">
        <v>34855</v>
      </c>
      <c r="D362" s="25" t="s">
        <v>243</v>
      </c>
      <c r="E362" s="31"/>
      <c r="F362" s="27">
        <v>11522</v>
      </c>
      <c r="G362" s="32">
        <f t="shared" si="5"/>
        <v>141453310.61000004</v>
      </c>
    </row>
    <row r="363" spans="1:7" ht="12.75" customHeight="1" x14ac:dyDescent="0.2">
      <c r="A363" s="35">
        <v>349</v>
      </c>
      <c r="B363" s="25" t="s">
        <v>60</v>
      </c>
      <c r="C363" s="26">
        <v>34856</v>
      </c>
      <c r="D363" s="25" t="s">
        <v>244</v>
      </c>
      <c r="E363" s="31"/>
      <c r="F363" s="27">
        <v>26100</v>
      </c>
      <c r="G363" s="32">
        <f t="shared" si="5"/>
        <v>141427210.61000004</v>
      </c>
    </row>
    <row r="364" spans="1:7" ht="12.75" customHeight="1" x14ac:dyDescent="0.2">
      <c r="A364" s="35">
        <v>350</v>
      </c>
      <c r="B364" s="25" t="s">
        <v>60</v>
      </c>
      <c r="C364" s="26">
        <v>34857</v>
      </c>
      <c r="D364" s="25" t="s">
        <v>245</v>
      </c>
      <c r="E364" s="31"/>
      <c r="F364" s="27">
        <v>14600</v>
      </c>
      <c r="G364" s="32">
        <f t="shared" si="5"/>
        <v>141412610.61000004</v>
      </c>
    </row>
    <row r="365" spans="1:7" ht="12.75" customHeight="1" x14ac:dyDescent="0.2">
      <c r="A365" s="35">
        <v>351</v>
      </c>
      <c r="B365" s="25" t="s">
        <v>60</v>
      </c>
      <c r="C365" s="26">
        <v>34858</v>
      </c>
      <c r="D365" s="25" t="s">
        <v>34</v>
      </c>
      <c r="E365" s="31"/>
      <c r="F365" s="27">
        <v>2987.75</v>
      </c>
      <c r="G365" s="32">
        <f t="shared" si="5"/>
        <v>141409622.86000004</v>
      </c>
    </row>
    <row r="366" spans="1:7" ht="12.75" customHeight="1" x14ac:dyDescent="0.2">
      <c r="A366" s="35">
        <v>352</v>
      </c>
      <c r="B366" s="25" t="s">
        <v>60</v>
      </c>
      <c r="C366" s="26">
        <v>34859</v>
      </c>
      <c r="D366" s="25" t="s">
        <v>246</v>
      </c>
      <c r="E366" s="31"/>
      <c r="F366" s="27">
        <v>260761.74</v>
      </c>
      <c r="G366" s="32">
        <f t="shared" si="5"/>
        <v>141148861.12000003</v>
      </c>
    </row>
    <row r="367" spans="1:7" ht="12.75" customHeight="1" x14ac:dyDescent="0.2">
      <c r="A367" s="35">
        <v>353</v>
      </c>
      <c r="B367" s="25" t="s">
        <v>60</v>
      </c>
      <c r="C367" s="26">
        <v>34860</v>
      </c>
      <c r="D367" s="25" t="s">
        <v>68</v>
      </c>
      <c r="E367" s="31"/>
      <c r="F367" s="27">
        <v>69000</v>
      </c>
      <c r="G367" s="32">
        <f t="shared" si="5"/>
        <v>141079861.12000003</v>
      </c>
    </row>
    <row r="368" spans="1:7" ht="12.75" customHeight="1" x14ac:dyDescent="0.2">
      <c r="A368" s="35">
        <v>354</v>
      </c>
      <c r="B368" s="25" t="s">
        <v>60</v>
      </c>
      <c r="C368" s="26">
        <v>34861</v>
      </c>
      <c r="D368" s="25" t="s">
        <v>247</v>
      </c>
      <c r="E368" s="31"/>
      <c r="F368" s="27">
        <v>64000</v>
      </c>
      <c r="G368" s="32">
        <f t="shared" si="5"/>
        <v>141015861.12000003</v>
      </c>
    </row>
    <row r="369" spans="1:7" ht="12.75" customHeight="1" x14ac:dyDescent="0.2">
      <c r="A369" s="35">
        <v>355</v>
      </c>
      <c r="B369" s="25" t="s">
        <v>60</v>
      </c>
      <c r="C369" s="26">
        <v>34862</v>
      </c>
      <c r="D369" s="25" t="s">
        <v>225</v>
      </c>
      <c r="E369" s="31"/>
      <c r="F369" s="27">
        <v>147513</v>
      </c>
      <c r="G369" s="32">
        <f t="shared" si="5"/>
        <v>140868348.12000003</v>
      </c>
    </row>
    <row r="370" spans="1:7" ht="12.75" customHeight="1" x14ac:dyDescent="0.2">
      <c r="A370" s="35">
        <v>356</v>
      </c>
      <c r="B370" s="25" t="s">
        <v>60</v>
      </c>
      <c r="C370" s="26">
        <v>34863</v>
      </c>
      <c r="D370" s="25" t="s">
        <v>178</v>
      </c>
      <c r="E370" s="31"/>
      <c r="F370" s="27">
        <v>196251.18</v>
      </c>
      <c r="G370" s="32">
        <f t="shared" si="5"/>
        <v>140672096.94000003</v>
      </c>
    </row>
    <row r="371" spans="1:7" ht="12.75" customHeight="1" x14ac:dyDescent="0.2">
      <c r="A371" s="35">
        <v>357</v>
      </c>
      <c r="B371" s="36">
        <v>42788</v>
      </c>
      <c r="C371" s="37">
        <v>249975403</v>
      </c>
      <c r="D371" s="37" t="s">
        <v>281</v>
      </c>
      <c r="E371" s="40">
        <v>630</v>
      </c>
      <c r="F371" s="40">
        <v>0</v>
      </c>
      <c r="G371" s="32">
        <f t="shared" si="5"/>
        <v>140672726.94000003</v>
      </c>
    </row>
    <row r="372" spans="1:7" ht="12.75" customHeight="1" x14ac:dyDescent="0.2">
      <c r="A372" s="35">
        <v>358</v>
      </c>
      <c r="B372" s="36">
        <v>42788</v>
      </c>
      <c r="C372" s="38">
        <v>249975402</v>
      </c>
      <c r="D372" s="38" t="s">
        <v>281</v>
      </c>
      <c r="E372" s="40">
        <v>1410</v>
      </c>
      <c r="F372" s="40">
        <v>0</v>
      </c>
      <c r="G372" s="32">
        <f t="shared" si="5"/>
        <v>140674136.94000003</v>
      </c>
    </row>
    <row r="373" spans="1:7" ht="12.75" customHeight="1" x14ac:dyDescent="0.2">
      <c r="A373" s="35">
        <v>359</v>
      </c>
      <c r="B373" s="36">
        <v>42788</v>
      </c>
      <c r="C373" s="37">
        <v>249975401</v>
      </c>
      <c r="D373" s="37" t="s">
        <v>281</v>
      </c>
      <c r="E373" s="40">
        <v>1200</v>
      </c>
      <c r="F373" s="40">
        <v>0</v>
      </c>
      <c r="G373" s="32">
        <f t="shared" si="5"/>
        <v>140675336.94000003</v>
      </c>
    </row>
    <row r="374" spans="1:7" ht="12.75" customHeight="1" x14ac:dyDescent="0.2">
      <c r="A374" s="35">
        <v>360</v>
      </c>
      <c r="B374" s="36">
        <v>42788</v>
      </c>
      <c r="C374" s="38">
        <v>231065491</v>
      </c>
      <c r="D374" s="38" t="s">
        <v>281</v>
      </c>
      <c r="E374" s="40">
        <v>2000</v>
      </c>
      <c r="F374" s="40">
        <v>0</v>
      </c>
      <c r="G374" s="32">
        <f t="shared" si="5"/>
        <v>140677336.94000003</v>
      </c>
    </row>
    <row r="375" spans="1:7" ht="12.75" customHeight="1" x14ac:dyDescent="0.2">
      <c r="A375" s="35">
        <v>361</v>
      </c>
      <c r="B375" s="36">
        <v>42788</v>
      </c>
      <c r="C375" s="37">
        <v>10101230</v>
      </c>
      <c r="D375" s="37" t="s">
        <v>286</v>
      </c>
      <c r="E375" s="40">
        <v>1300</v>
      </c>
      <c r="F375" s="40">
        <v>0</v>
      </c>
      <c r="G375" s="32">
        <f t="shared" si="5"/>
        <v>140678636.94000003</v>
      </c>
    </row>
    <row r="376" spans="1:7" ht="12.75" customHeight="1" x14ac:dyDescent="0.2">
      <c r="A376" s="35">
        <v>362</v>
      </c>
      <c r="B376" s="36">
        <v>42788</v>
      </c>
      <c r="C376" s="38">
        <v>231065434</v>
      </c>
      <c r="D376" s="38" t="s">
        <v>281</v>
      </c>
      <c r="E376" s="40">
        <v>87</v>
      </c>
      <c r="F376" s="40">
        <v>0</v>
      </c>
      <c r="G376" s="32">
        <f t="shared" si="5"/>
        <v>140678723.94000003</v>
      </c>
    </row>
    <row r="377" spans="1:7" ht="12.75" customHeight="1" x14ac:dyDescent="0.2">
      <c r="A377" s="35">
        <v>363</v>
      </c>
      <c r="B377" s="25" t="s">
        <v>61</v>
      </c>
      <c r="C377" s="26">
        <v>34864</v>
      </c>
      <c r="D377" s="25" t="s">
        <v>248</v>
      </c>
      <c r="E377" s="31"/>
      <c r="F377" s="27">
        <v>1095467.2</v>
      </c>
      <c r="G377" s="32">
        <f t="shared" si="5"/>
        <v>139583256.74000004</v>
      </c>
    </row>
    <row r="378" spans="1:7" ht="12.75" customHeight="1" x14ac:dyDescent="0.2">
      <c r="A378" s="35">
        <v>364</v>
      </c>
      <c r="B378" s="25" t="s">
        <v>61</v>
      </c>
      <c r="C378" s="26">
        <v>34865</v>
      </c>
      <c r="D378" s="25" t="s">
        <v>16</v>
      </c>
      <c r="E378" s="31"/>
      <c r="F378" s="27">
        <v>21329.9</v>
      </c>
      <c r="G378" s="32">
        <f t="shared" si="5"/>
        <v>139561926.84000003</v>
      </c>
    </row>
    <row r="379" spans="1:7" ht="12.75" customHeight="1" x14ac:dyDescent="0.2">
      <c r="A379" s="35">
        <v>365</v>
      </c>
      <c r="B379" s="25" t="s">
        <v>61</v>
      </c>
      <c r="C379" s="26">
        <v>34866</v>
      </c>
      <c r="D379" s="25" t="s">
        <v>243</v>
      </c>
      <c r="E379" s="31"/>
      <c r="F379" s="27">
        <v>81900</v>
      </c>
      <c r="G379" s="32">
        <f t="shared" si="5"/>
        <v>139480026.84000003</v>
      </c>
    </row>
    <row r="380" spans="1:7" ht="12.75" customHeight="1" x14ac:dyDescent="0.2">
      <c r="A380" s="35">
        <v>366</v>
      </c>
      <c r="B380" s="25" t="s">
        <v>61</v>
      </c>
      <c r="C380" s="26">
        <v>34867</v>
      </c>
      <c r="D380" s="25" t="s">
        <v>249</v>
      </c>
      <c r="E380" s="31"/>
      <c r="F380" s="27">
        <v>30000</v>
      </c>
      <c r="G380" s="32">
        <f t="shared" si="5"/>
        <v>139450026.84000003</v>
      </c>
    </row>
    <row r="381" spans="1:7" ht="12.75" customHeight="1" x14ac:dyDescent="0.2">
      <c r="A381" s="35">
        <v>367</v>
      </c>
      <c r="B381" s="25" t="s">
        <v>61</v>
      </c>
      <c r="C381" s="26">
        <v>34868</v>
      </c>
      <c r="D381" s="25" t="s">
        <v>243</v>
      </c>
      <c r="E381" s="31"/>
      <c r="F381" s="27">
        <v>13716.7</v>
      </c>
      <c r="G381" s="32">
        <f t="shared" si="5"/>
        <v>139436310.14000005</v>
      </c>
    </row>
    <row r="382" spans="1:7" ht="12.75" customHeight="1" x14ac:dyDescent="0.2">
      <c r="A382" s="35">
        <v>368</v>
      </c>
      <c r="B382" s="25" t="s">
        <v>61</v>
      </c>
      <c r="C382" s="26">
        <v>34869</v>
      </c>
      <c r="D382" s="25" t="s">
        <v>45</v>
      </c>
      <c r="E382" s="31"/>
      <c r="F382" s="27">
        <v>79300</v>
      </c>
      <c r="G382" s="32">
        <f t="shared" si="5"/>
        <v>139357010.14000005</v>
      </c>
    </row>
    <row r="383" spans="1:7" ht="12.75" customHeight="1" x14ac:dyDescent="0.2">
      <c r="A383" s="35">
        <v>369</v>
      </c>
      <c r="B383" s="25" t="s">
        <v>61</v>
      </c>
      <c r="C383" s="26">
        <v>34870</v>
      </c>
      <c r="D383" s="25" t="s">
        <v>15</v>
      </c>
      <c r="E383" s="31"/>
      <c r="F383" s="27">
        <v>22302.7</v>
      </c>
      <c r="G383" s="32">
        <f t="shared" si="5"/>
        <v>139334707.44000006</v>
      </c>
    </row>
    <row r="384" spans="1:7" ht="12.75" customHeight="1" x14ac:dyDescent="0.2">
      <c r="A384" s="35">
        <v>370</v>
      </c>
      <c r="B384" s="25" t="s">
        <v>61</v>
      </c>
      <c r="C384" s="26">
        <v>34871</v>
      </c>
      <c r="D384" s="25" t="s">
        <v>250</v>
      </c>
      <c r="E384" s="31"/>
      <c r="F384" s="27">
        <v>109250</v>
      </c>
      <c r="G384" s="32">
        <f t="shared" si="5"/>
        <v>139225457.44000006</v>
      </c>
    </row>
    <row r="385" spans="1:7" ht="12.75" customHeight="1" x14ac:dyDescent="0.2">
      <c r="A385" s="35">
        <v>371</v>
      </c>
      <c r="B385" s="25" t="s">
        <v>61</v>
      </c>
      <c r="C385" s="26">
        <v>34872</v>
      </c>
      <c r="D385" s="25" t="s">
        <v>251</v>
      </c>
      <c r="E385" s="31"/>
      <c r="F385" s="27">
        <v>88350</v>
      </c>
      <c r="G385" s="32">
        <f t="shared" si="5"/>
        <v>139137107.44000006</v>
      </c>
    </row>
    <row r="386" spans="1:7" ht="12.75" customHeight="1" x14ac:dyDescent="0.2">
      <c r="A386" s="35">
        <v>372</v>
      </c>
      <c r="B386" s="25" t="s">
        <v>61</v>
      </c>
      <c r="C386" s="26">
        <v>34873</v>
      </c>
      <c r="D386" s="25" t="s">
        <v>234</v>
      </c>
      <c r="E386" s="31"/>
      <c r="F386" s="27">
        <v>82554.34</v>
      </c>
      <c r="G386" s="32">
        <f t="shared" si="5"/>
        <v>139054553.10000005</v>
      </c>
    </row>
    <row r="387" spans="1:7" ht="12.75" customHeight="1" x14ac:dyDescent="0.2">
      <c r="A387" s="35">
        <v>373</v>
      </c>
      <c r="B387" s="25" t="s">
        <v>61</v>
      </c>
      <c r="C387" s="26">
        <v>34874</v>
      </c>
      <c r="D387" s="25" t="s">
        <v>252</v>
      </c>
      <c r="E387" s="31"/>
      <c r="F387" s="27">
        <v>7000</v>
      </c>
      <c r="G387" s="32">
        <f t="shared" si="5"/>
        <v>139047553.10000005</v>
      </c>
    </row>
    <row r="388" spans="1:7" ht="12.75" customHeight="1" x14ac:dyDescent="0.2">
      <c r="A388" s="35">
        <v>374</v>
      </c>
      <c r="B388" s="25" t="s">
        <v>61</v>
      </c>
      <c r="C388" s="26">
        <v>34875</v>
      </c>
      <c r="D388" s="25" t="s">
        <v>253</v>
      </c>
      <c r="E388" s="31"/>
      <c r="F388" s="27">
        <v>4557.6400000000003</v>
      </c>
      <c r="G388" s="32">
        <f t="shared" si="5"/>
        <v>139042995.46000007</v>
      </c>
    </row>
    <row r="389" spans="1:7" ht="12.75" customHeight="1" x14ac:dyDescent="0.2">
      <c r="A389" s="35">
        <v>375</v>
      </c>
      <c r="B389" s="25" t="s">
        <v>61</v>
      </c>
      <c r="C389" s="26">
        <v>34876</v>
      </c>
      <c r="D389" s="25" t="s">
        <v>79</v>
      </c>
      <c r="E389" s="31"/>
      <c r="F389" s="27">
        <v>12405.25</v>
      </c>
      <c r="G389" s="32">
        <f t="shared" si="5"/>
        <v>139030590.21000007</v>
      </c>
    </row>
    <row r="390" spans="1:7" ht="12.75" customHeight="1" x14ac:dyDescent="0.2">
      <c r="A390" s="35">
        <v>376</v>
      </c>
      <c r="B390" s="25" t="s">
        <v>61</v>
      </c>
      <c r="C390" s="26">
        <v>34877</v>
      </c>
      <c r="D390" s="25" t="s">
        <v>254</v>
      </c>
      <c r="E390" s="31"/>
      <c r="F390" s="27">
        <v>69700</v>
      </c>
      <c r="G390" s="32">
        <f t="shared" si="5"/>
        <v>138960890.21000007</v>
      </c>
    </row>
    <row r="391" spans="1:7" ht="12.75" customHeight="1" x14ac:dyDescent="0.2">
      <c r="A391" s="35">
        <v>377</v>
      </c>
      <c r="B391" s="25" t="s">
        <v>61</v>
      </c>
      <c r="C391" s="26">
        <v>34878</v>
      </c>
      <c r="D391" s="25" t="s">
        <v>255</v>
      </c>
      <c r="E391" s="31"/>
      <c r="F391" s="27">
        <v>16196.4</v>
      </c>
      <c r="G391" s="32">
        <f t="shared" si="5"/>
        <v>138944693.81000006</v>
      </c>
    </row>
    <row r="392" spans="1:7" ht="12.75" customHeight="1" x14ac:dyDescent="0.2">
      <c r="A392" s="35">
        <v>378</v>
      </c>
      <c r="B392" s="25" t="s">
        <v>61</v>
      </c>
      <c r="C392" s="26">
        <v>34879</v>
      </c>
      <c r="D392" s="25" t="s">
        <v>23</v>
      </c>
      <c r="E392" s="31"/>
      <c r="F392" s="27">
        <v>3774</v>
      </c>
      <c r="G392" s="32">
        <f t="shared" si="5"/>
        <v>138940919.81000006</v>
      </c>
    </row>
    <row r="393" spans="1:7" ht="12.75" customHeight="1" x14ac:dyDescent="0.2">
      <c r="A393" s="35">
        <v>379</v>
      </c>
      <c r="B393" s="25" t="s">
        <v>61</v>
      </c>
      <c r="C393" s="26">
        <v>34880</v>
      </c>
      <c r="D393" s="25" t="s">
        <v>256</v>
      </c>
      <c r="E393" s="31"/>
      <c r="F393" s="27">
        <v>39150</v>
      </c>
      <c r="G393" s="32">
        <f t="shared" si="5"/>
        <v>138901769.81000006</v>
      </c>
    </row>
    <row r="394" spans="1:7" ht="12.75" customHeight="1" x14ac:dyDescent="0.2">
      <c r="A394" s="35">
        <v>380</v>
      </c>
      <c r="B394" s="25" t="s">
        <v>61</v>
      </c>
      <c r="C394" s="26">
        <v>34881</v>
      </c>
      <c r="D394" s="25" t="s">
        <v>257</v>
      </c>
      <c r="E394" s="31"/>
      <c r="F394" s="27">
        <v>617756.31000000006</v>
      </c>
      <c r="G394" s="32">
        <f t="shared" si="5"/>
        <v>138284013.50000006</v>
      </c>
    </row>
    <row r="395" spans="1:7" ht="12.75" customHeight="1" x14ac:dyDescent="0.2">
      <c r="A395" s="35">
        <v>381</v>
      </c>
      <c r="B395" s="36">
        <v>42789</v>
      </c>
      <c r="C395" s="37">
        <v>1852653958</v>
      </c>
      <c r="D395" s="37" t="s">
        <v>283</v>
      </c>
      <c r="E395" s="40">
        <v>0</v>
      </c>
      <c r="F395" s="40">
        <v>1274182.95</v>
      </c>
      <c r="G395" s="32">
        <f t="shared" si="5"/>
        <v>137009830.55000007</v>
      </c>
    </row>
    <row r="396" spans="1:7" ht="12.75" customHeight="1" x14ac:dyDescent="0.2">
      <c r="A396" s="35">
        <v>382</v>
      </c>
      <c r="B396" s="36">
        <v>42789</v>
      </c>
      <c r="C396" s="38">
        <v>710986358</v>
      </c>
      <c r="D396" s="38" t="s">
        <v>284</v>
      </c>
      <c r="E396" s="40">
        <v>0</v>
      </c>
      <c r="F396" s="40">
        <v>15811541.32</v>
      </c>
      <c r="G396" s="32">
        <f t="shared" si="5"/>
        <v>121198289.23000008</v>
      </c>
    </row>
    <row r="397" spans="1:7" ht="12.75" customHeight="1" x14ac:dyDescent="0.2">
      <c r="A397" s="35">
        <v>383</v>
      </c>
      <c r="B397" s="36">
        <v>42789</v>
      </c>
      <c r="C397" s="37">
        <v>1700026432</v>
      </c>
      <c r="D397" s="37" t="s">
        <v>285</v>
      </c>
      <c r="E397" s="40">
        <v>31052760.91</v>
      </c>
      <c r="F397" s="40">
        <v>0</v>
      </c>
      <c r="G397" s="32">
        <f t="shared" si="5"/>
        <v>152251050.14000008</v>
      </c>
    </row>
    <row r="398" spans="1:7" ht="12.75" customHeight="1" x14ac:dyDescent="0.2">
      <c r="A398" s="35">
        <v>384</v>
      </c>
      <c r="B398" s="36">
        <v>42789</v>
      </c>
      <c r="C398" s="38">
        <v>1700026430</v>
      </c>
      <c r="D398" s="38" t="s">
        <v>285</v>
      </c>
      <c r="E398" s="40">
        <v>17606796.59</v>
      </c>
      <c r="F398" s="40">
        <v>0</v>
      </c>
      <c r="G398" s="32">
        <f t="shared" ref="G398:G447" si="6">+G397-F398+E398</f>
        <v>169857846.73000008</v>
      </c>
    </row>
    <row r="399" spans="1:7" ht="12.75" customHeight="1" x14ac:dyDescent="0.2">
      <c r="A399" s="35">
        <v>385</v>
      </c>
      <c r="B399" s="25" t="s">
        <v>62</v>
      </c>
      <c r="C399" s="26">
        <v>34882</v>
      </c>
      <c r="D399" s="25" t="s">
        <v>258</v>
      </c>
      <c r="E399" s="31"/>
      <c r="F399" s="27">
        <v>750233.13</v>
      </c>
      <c r="G399" s="32">
        <f t="shared" si="6"/>
        <v>169107613.60000008</v>
      </c>
    </row>
    <row r="400" spans="1:7" ht="12.75" customHeight="1" x14ac:dyDescent="0.2">
      <c r="A400" s="35">
        <v>386</v>
      </c>
      <c r="B400" s="25" t="s">
        <v>62</v>
      </c>
      <c r="C400" s="26">
        <v>34883</v>
      </c>
      <c r="D400" s="25" t="s">
        <v>203</v>
      </c>
      <c r="E400" s="31"/>
      <c r="F400" s="27">
        <v>31730</v>
      </c>
      <c r="G400" s="32">
        <f t="shared" si="6"/>
        <v>169075883.60000008</v>
      </c>
    </row>
    <row r="401" spans="1:7" ht="12.75" customHeight="1" x14ac:dyDescent="0.2">
      <c r="A401" s="35">
        <v>387</v>
      </c>
      <c r="B401" s="25" t="s">
        <v>62</v>
      </c>
      <c r="C401" s="26">
        <v>34884</v>
      </c>
      <c r="D401" s="25" t="s">
        <v>259</v>
      </c>
      <c r="E401" s="31"/>
      <c r="F401" s="27">
        <v>152807.85</v>
      </c>
      <c r="G401" s="32">
        <f t="shared" si="6"/>
        <v>168923075.75000009</v>
      </c>
    </row>
    <row r="402" spans="1:7" ht="12.75" customHeight="1" x14ac:dyDescent="0.2">
      <c r="A402" s="35">
        <v>388</v>
      </c>
      <c r="B402" s="25" t="s">
        <v>62</v>
      </c>
      <c r="C402" s="26">
        <v>34885</v>
      </c>
      <c r="D402" s="25" t="s">
        <v>20</v>
      </c>
      <c r="E402" s="31"/>
      <c r="F402" s="27">
        <v>17093.98</v>
      </c>
      <c r="G402" s="32">
        <f t="shared" si="6"/>
        <v>168905981.7700001</v>
      </c>
    </row>
    <row r="403" spans="1:7" ht="12.75" customHeight="1" x14ac:dyDescent="0.2">
      <c r="A403" s="35">
        <v>389</v>
      </c>
      <c r="B403" s="25" t="s">
        <v>62</v>
      </c>
      <c r="C403" s="26">
        <v>34886</v>
      </c>
      <c r="D403" s="25" t="s">
        <v>22</v>
      </c>
      <c r="E403" s="31"/>
      <c r="F403" s="27">
        <v>19335</v>
      </c>
      <c r="G403" s="32">
        <f t="shared" si="6"/>
        <v>168886646.7700001</v>
      </c>
    </row>
    <row r="404" spans="1:7" ht="12.75" customHeight="1" x14ac:dyDescent="0.2">
      <c r="A404" s="35">
        <v>390</v>
      </c>
      <c r="B404" s="25" t="s">
        <v>62</v>
      </c>
      <c r="C404" s="26">
        <v>34887</v>
      </c>
      <c r="D404" s="25" t="s">
        <v>42</v>
      </c>
      <c r="E404" s="31"/>
      <c r="F404" s="27">
        <v>147962.5</v>
      </c>
      <c r="G404" s="32">
        <f t="shared" si="6"/>
        <v>168738684.2700001</v>
      </c>
    </row>
    <row r="405" spans="1:7" ht="12.75" customHeight="1" x14ac:dyDescent="0.2">
      <c r="A405" s="35">
        <v>391</v>
      </c>
      <c r="B405" s="25" t="s">
        <v>62</v>
      </c>
      <c r="C405" s="26">
        <v>34888</v>
      </c>
      <c r="D405" s="25" t="s">
        <v>88</v>
      </c>
      <c r="E405" s="31"/>
      <c r="F405" s="27">
        <v>104680</v>
      </c>
      <c r="G405" s="32">
        <f t="shared" si="6"/>
        <v>168634004.2700001</v>
      </c>
    </row>
    <row r="406" spans="1:7" ht="12.75" customHeight="1" x14ac:dyDescent="0.2">
      <c r="A406" s="35">
        <v>392</v>
      </c>
      <c r="B406" s="25" t="s">
        <v>62</v>
      </c>
      <c r="C406" s="26">
        <v>34889</v>
      </c>
      <c r="D406" s="25" t="s">
        <v>260</v>
      </c>
      <c r="E406" s="31"/>
      <c r="F406" s="27">
        <v>26928</v>
      </c>
      <c r="G406" s="32">
        <f t="shared" si="6"/>
        <v>168607076.2700001</v>
      </c>
    </row>
    <row r="407" spans="1:7" ht="12.75" customHeight="1" x14ac:dyDescent="0.2">
      <c r="A407" s="35">
        <v>393</v>
      </c>
      <c r="B407" s="25" t="s">
        <v>62</v>
      </c>
      <c r="C407" s="26">
        <v>34890</v>
      </c>
      <c r="D407" s="25" t="s">
        <v>261</v>
      </c>
      <c r="E407" s="31"/>
      <c r="F407" s="27">
        <v>19928.7</v>
      </c>
      <c r="G407" s="32">
        <f t="shared" si="6"/>
        <v>168587147.57000011</v>
      </c>
    </row>
    <row r="408" spans="1:7" ht="12.75" customHeight="1" x14ac:dyDescent="0.2">
      <c r="A408" s="35">
        <v>394</v>
      </c>
      <c r="B408" s="25" t="s">
        <v>62</v>
      </c>
      <c r="C408" s="26">
        <v>34891</v>
      </c>
      <c r="D408" s="25" t="s">
        <v>35</v>
      </c>
      <c r="E408" s="31"/>
      <c r="F408" s="27">
        <v>21811.4</v>
      </c>
      <c r="G408" s="32">
        <f t="shared" si="6"/>
        <v>168565336.17000011</v>
      </c>
    </row>
    <row r="409" spans="1:7" ht="12.75" customHeight="1" x14ac:dyDescent="0.2">
      <c r="A409" s="35">
        <v>395</v>
      </c>
      <c r="B409" s="25" t="s">
        <v>62</v>
      </c>
      <c r="C409" s="26">
        <v>34892</v>
      </c>
      <c r="D409" s="25" t="s">
        <v>262</v>
      </c>
      <c r="E409" s="31"/>
      <c r="F409" s="27">
        <v>5456</v>
      </c>
      <c r="G409" s="32">
        <f t="shared" si="6"/>
        <v>168559880.17000011</v>
      </c>
    </row>
    <row r="410" spans="1:7" ht="12.75" customHeight="1" x14ac:dyDescent="0.2">
      <c r="A410" s="35">
        <v>396</v>
      </c>
      <c r="B410" s="25" t="s">
        <v>62</v>
      </c>
      <c r="C410" s="26">
        <v>34893</v>
      </c>
      <c r="D410" s="25" t="s">
        <v>263</v>
      </c>
      <c r="E410" s="31"/>
      <c r="F410" s="27">
        <v>37771.800000000003</v>
      </c>
      <c r="G410" s="32">
        <f t="shared" si="6"/>
        <v>168522108.37000009</v>
      </c>
    </row>
    <row r="411" spans="1:7" ht="12.75" customHeight="1" x14ac:dyDescent="0.2">
      <c r="A411" s="35">
        <v>397</v>
      </c>
      <c r="B411" s="25" t="s">
        <v>62</v>
      </c>
      <c r="C411" s="26">
        <v>34894</v>
      </c>
      <c r="D411" s="25" t="s">
        <v>22</v>
      </c>
      <c r="E411" s="31"/>
      <c r="F411" s="27">
        <v>29150</v>
      </c>
      <c r="G411" s="32">
        <f t="shared" si="6"/>
        <v>168492958.37000009</v>
      </c>
    </row>
    <row r="412" spans="1:7" ht="12.75" customHeight="1" x14ac:dyDescent="0.2">
      <c r="A412" s="35">
        <v>398</v>
      </c>
      <c r="B412" s="25" t="s">
        <v>62</v>
      </c>
      <c r="C412" s="26">
        <v>34895</v>
      </c>
      <c r="D412" s="25" t="s">
        <v>29</v>
      </c>
      <c r="E412" s="31"/>
      <c r="F412" s="27">
        <v>91363.8</v>
      </c>
      <c r="G412" s="32">
        <f t="shared" si="6"/>
        <v>168401594.57000008</v>
      </c>
    </row>
    <row r="413" spans="1:7" ht="12.75" customHeight="1" x14ac:dyDescent="0.2">
      <c r="A413" s="35">
        <v>399</v>
      </c>
      <c r="B413" s="25" t="s">
        <v>62</v>
      </c>
      <c r="C413" s="26">
        <v>34896</v>
      </c>
      <c r="D413" s="25" t="s">
        <v>76</v>
      </c>
      <c r="E413" s="31"/>
      <c r="F413" s="27">
        <v>26235</v>
      </c>
      <c r="G413" s="32">
        <f t="shared" si="6"/>
        <v>168375359.57000008</v>
      </c>
    </row>
    <row r="414" spans="1:7" ht="12.75" customHeight="1" x14ac:dyDescent="0.2">
      <c r="A414" s="35">
        <v>400</v>
      </c>
      <c r="B414" s="25" t="s">
        <v>62</v>
      </c>
      <c r="C414" s="26">
        <v>34897</v>
      </c>
      <c r="D414" s="25" t="s">
        <v>264</v>
      </c>
      <c r="E414" s="31"/>
      <c r="F414" s="27">
        <v>79718.11</v>
      </c>
      <c r="G414" s="32">
        <f t="shared" si="6"/>
        <v>168295641.46000007</v>
      </c>
    </row>
    <row r="415" spans="1:7" ht="12.75" customHeight="1" x14ac:dyDescent="0.2">
      <c r="A415" s="35">
        <v>401</v>
      </c>
      <c r="B415" s="25" t="s">
        <v>62</v>
      </c>
      <c r="C415" s="26">
        <v>34898</v>
      </c>
      <c r="D415" s="25" t="s">
        <v>265</v>
      </c>
      <c r="E415" s="31"/>
      <c r="F415" s="27">
        <v>18879.3</v>
      </c>
      <c r="G415" s="32">
        <f t="shared" si="6"/>
        <v>168276762.16000006</v>
      </c>
    </row>
    <row r="416" spans="1:7" ht="12.75" customHeight="1" x14ac:dyDescent="0.2">
      <c r="A416" s="35">
        <v>402</v>
      </c>
      <c r="B416" s="25" t="s">
        <v>62</v>
      </c>
      <c r="C416" s="26">
        <v>34899</v>
      </c>
      <c r="D416" s="25" t="s">
        <v>266</v>
      </c>
      <c r="E416" s="31"/>
      <c r="F416" s="27">
        <v>50800</v>
      </c>
      <c r="G416" s="32">
        <f t="shared" si="6"/>
        <v>168225962.16000006</v>
      </c>
    </row>
    <row r="417" spans="1:7" ht="12.75" customHeight="1" x14ac:dyDescent="0.2">
      <c r="A417" s="35">
        <v>403</v>
      </c>
      <c r="B417" s="25" t="s">
        <v>62</v>
      </c>
      <c r="C417" s="26">
        <v>34900</v>
      </c>
      <c r="D417" s="25" t="s">
        <v>267</v>
      </c>
      <c r="E417" s="31"/>
      <c r="F417" s="27">
        <v>73920</v>
      </c>
      <c r="G417" s="32">
        <f t="shared" si="6"/>
        <v>168152042.16000006</v>
      </c>
    </row>
    <row r="418" spans="1:7" ht="12.75" customHeight="1" x14ac:dyDescent="0.2">
      <c r="A418" s="35">
        <v>404</v>
      </c>
      <c r="B418" s="36">
        <v>42790</v>
      </c>
      <c r="C418" s="38">
        <v>1855056138</v>
      </c>
      <c r="D418" s="38" t="s">
        <v>282</v>
      </c>
      <c r="E418" s="40">
        <v>2500</v>
      </c>
      <c r="F418" s="40">
        <v>0</v>
      </c>
      <c r="G418" s="32">
        <f t="shared" si="6"/>
        <v>168154542.16000006</v>
      </c>
    </row>
    <row r="419" spans="1:7" ht="12.75" customHeight="1" x14ac:dyDescent="0.2">
      <c r="A419" s="35">
        <v>405</v>
      </c>
      <c r="B419" s="25" t="s">
        <v>63</v>
      </c>
      <c r="C419" s="26">
        <v>34901</v>
      </c>
      <c r="D419" s="25" t="s">
        <v>11</v>
      </c>
      <c r="E419" s="31"/>
      <c r="F419" s="27">
        <v>14440</v>
      </c>
      <c r="G419" s="32">
        <f t="shared" si="6"/>
        <v>168140102.16000006</v>
      </c>
    </row>
    <row r="420" spans="1:7" ht="12.75" customHeight="1" x14ac:dyDescent="0.2">
      <c r="A420" s="35">
        <v>406</v>
      </c>
      <c r="B420" s="25" t="s">
        <v>63</v>
      </c>
      <c r="C420" s="26">
        <v>34902</v>
      </c>
      <c r="D420" s="25" t="s">
        <v>268</v>
      </c>
      <c r="E420" s="31"/>
      <c r="F420" s="27">
        <v>231035.4</v>
      </c>
      <c r="G420" s="32">
        <f t="shared" si="6"/>
        <v>167909066.76000005</v>
      </c>
    </row>
    <row r="421" spans="1:7" ht="12.75" customHeight="1" x14ac:dyDescent="0.2">
      <c r="A421" s="35">
        <v>407</v>
      </c>
      <c r="B421" s="25" t="s">
        <v>63</v>
      </c>
      <c r="C421" s="26">
        <v>34903</v>
      </c>
      <c r="D421" s="25" t="s">
        <v>19</v>
      </c>
      <c r="E421" s="31"/>
      <c r="F421" s="27">
        <v>136825</v>
      </c>
      <c r="G421" s="32">
        <f t="shared" si="6"/>
        <v>167772241.76000005</v>
      </c>
    </row>
    <row r="422" spans="1:7" ht="12.75" customHeight="1" x14ac:dyDescent="0.2">
      <c r="A422" s="35">
        <v>408</v>
      </c>
      <c r="B422" s="25" t="s">
        <v>63</v>
      </c>
      <c r="C422" s="26">
        <v>34904</v>
      </c>
      <c r="D422" s="25" t="s">
        <v>269</v>
      </c>
      <c r="E422" s="31"/>
      <c r="F422" s="27">
        <v>84150</v>
      </c>
      <c r="G422" s="32">
        <f t="shared" si="6"/>
        <v>167688091.76000005</v>
      </c>
    </row>
    <row r="423" spans="1:7" ht="12.75" customHeight="1" x14ac:dyDescent="0.2">
      <c r="A423" s="35">
        <v>409</v>
      </c>
      <c r="B423" s="25" t="s">
        <v>63</v>
      </c>
      <c r="C423" s="26">
        <v>34905</v>
      </c>
      <c r="D423" s="25" t="s">
        <v>270</v>
      </c>
      <c r="E423" s="31"/>
      <c r="F423" s="27">
        <v>14041.8</v>
      </c>
      <c r="G423" s="32">
        <f t="shared" si="6"/>
        <v>167674049.96000004</v>
      </c>
    </row>
    <row r="424" spans="1:7" ht="12.75" customHeight="1" x14ac:dyDescent="0.2">
      <c r="A424" s="35">
        <v>410</v>
      </c>
      <c r="B424" s="25" t="s">
        <v>63</v>
      </c>
      <c r="C424" s="26">
        <v>34906</v>
      </c>
      <c r="D424" s="25" t="s">
        <v>271</v>
      </c>
      <c r="E424" s="31"/>
      <c r="F424" s="27">
        <v>7700</v>
      </c>
      <c r="G424" s="32">
        <f t="shared" si="6"/>
        <v>167666349.96000004</v>
      </c>
    </row>
    <row r="425" spans="1:7" ht="12.75" customHeight="1" x14ac:dyDescent="0.2">
      <c r="A425" s="35">
        <v>411</v>
      </c>
      <c r="B425" s="25" t="s">
        <v>63</v>
      </c>
      <c r="C425" s="26">
        <v>34907</v>
      </c>
      <c r="D425" s="25" t="s">
        <v>272</v>
      </c>
      <c r="E425" s="31"/>
      <c r="F425" s="27">
        <v>10400</v>
      </c>
      <c r="G425" s="32">
        <f t="shared" si="6"/>
        <v>167655949.96000004</v>
      </c>
    </row>
    <row r="426" spans="1:7" ht="12.75" customHeight="1" x14ac:dyDescent="0.2">
      <c r="A426" s="35">
        <v>412</v>
      </c>
      <c r="B426" s="25" t="s">
        <v>63</v>
      </c>
      <c r="C426" s="26">
        <v>34908</v>
      </c>
      <c r="D426" s="25" t="s">
        <v>11</v>
      </c>
      <c r="E426" s="31"/>
      <c r="F426" s="27">
        <v>21660</v>
      </c>
      <c r="G426" s="32">
        <f t="shared" si="6"/>
        <v>167634289.96000004</v>
      </c>
    </row>
    <row r="427" spans="1:7" ht="12.75" customHeight="1" x14ac:dyDescent="0.2">
      <c r="A427" s="35">
        <v>413</v>
      </c>
      <c r="B427" s="25" t="s">
        <v>63</v>
      </c>
      <c r="C427" s="26">
        <v>34909</v>
      </c>
      <c r="D427" s="25" t="s">
        <v>273</v>
      </c>
      <c r="E427" s="31"/>
      <c r="F427" s="27">
        <v>25383.02</v>
      </c>
      <c r="G427" s="32">
        <f t="shared" si="6"/>
        <v>167608906.94000003</v>
      </c>
    </row>
    <row r="428" spans="1:7" ht="12.75" customHeight="1" x14ac:dyDescent="0.2">
      <c r="A428" s="35">
        <v>414</v>
      </c>
      <c r="B428" s="25" t="s">
        <v>63</v>
      </c>
      <c r="C428" s="26">
        <v>34910</v>
      </c>
      <c r="D428" s="25" t="s">
        <v>274</v>
      </c>
      <c r="E428" s="31"/>
      <c r="F428" s="27">
        <v>80756.81</v>
      </c>
      <c r="G428" s="32">
        <f t="shared" si="6"/>
        <v>167528150.13000003</v>
      </c>
    </row>
    <row r="429" spans="1:7" ht="12.75" customHeight="1" x14ac:dyDescent="0.2">
      <c r="A429" s="35">
        <v>415</v>
      </c>
      <c r="B429" s="25" t="s">
        <v>63</v>
      </c>
      <c r="C429" s="26">
        <v>34911</v>
      </c>
      <c r="D429" s="25" t="s">
        <v>143</v>
      </c>
      <c r="E429" s="31"/>
      <c r="F429" s="27">
        <v>124200</v>
      </c>
      <c r="G429" s="32">
        <f t="shared" si="6"/>
        <v>167403950.13000003</v>
      </c>
    </row>
    <row r="430" spans="1:7" ht="12.75" customHeight="1" x14ac:dyDescent="0.2">
      <c r="A430" s="35">
        <v>416</v>
      </c>
      <c r="B430" s="25" t="s">
        <v>63</v>
      </c>
      <c r="C430" s="26">
        <v>34912</v>
      </c>
      <c r="D430" s="25" t="s">
        <v>275</v>
      </c>
      <c r="E430" s="31"/>
      <c r="F430" s="27">
        <v>912591.35</v>
      </c>
      <c r="G430" s="32">
        <f t="shared" si="6"/>
        <v>166491358.78000003</v>
      </c>
    </row>
    <row r="431" spans="1:7" ht="12.75" customHeight="1" x14ac:dyDescent="0.2">
      <c r="A431" s="35">
        <v>417</v>
      </c>
      <c r="B431" s="25" t="s">
        <v>63</v>
      </c>
      <c r="C431" s="26">
        <v>34913</v>
      </c>
      <c r="D431" s="25" t="s">
        <v>276</v>
      </c>
      <c r="E431" s="31"/>
      <c r="F431" s="27">
        <v>175970.38</v>
      </c>
      <c r="G431" s="32">
        <f t="shared" si="6"/>
        <v>166315388.40000004</v>
      </c>
    </row>
    <row r="432" spans="1:7" ht="12.75" customHeight="1" x14ac:dyDescent="0.2">
      <c r="A432" s="35">
        <v>418</v>
      </c>
      <c r="B432" s="25" t="s">
        <v>63</v>
      </c>
      <c r="C432" s="26">
        <v>34914</v>
      </c>
      <c r="D432" s="25" t="s">
        <v>277</v>
      </c>
      <c r="E432" s="31"/>
      <c r="F432" s="27">
        <v>31320</v>
      </c>
      <c r="G432" s="32">
        <f t="shared" si="6"/>
        <v>166284068.40000004</v>
      </c>
    </row>
    <row r="433" spans="1:7" ht="12.75" customHeight="1" x14ac:dyDescent="0.2">
      <c r="A433" s="35">
        <v>419</v>
      </c>
      <c r="B433" s="25" t="s">
        <v>63</v>
      </c>
      <c r="C433" s="26">
        <v>34915</v>
      </c>
      <c r="D433" s="25" t="s">
        <v>20</v>
      </c>
      <c r="E433" s="31"/>
      <c r="F433" s="27">
        <v>43741.05</v>
      </c>
      <c r="G433" s="32">
        <f t="shared" si="6"/>
        <v>166240327.35000002</v>
      </c>
    </row>
    <row r="434" spans="1:7" ht="12.75" customHeight="1" x14ac:dyDescent="0.2">
      <c r="A434" s="35">
        <v>420</v>
      </c>
      <c r="B434" s="25" t="s">
        <v>63</v>
      </c>
      <c r="C434" s="26">
        <v>34916</v>
      </c>
      <c r="D434" s="25" t="s">
        <v>185</v>
      </c>
      <c r="E434" s="31"/>
      <c r="F434" s="27">
        <v>62398.98</v>
      </c>
      <c r="G434" s="32">
        <f t="shared" si="6"/>
        <v>166177928.37000003</v>
      </c>
    </row>
    <row r="435" spans="1:7" ht="12.75" customHeight="1" x14ac:dyDescent="0.2">
      <c r="A435" s="35">
        <v>421</v>
      </c>
      <c r="B435" s="25" t="s">
        <v>63</v>
      </c>
      <c r="C435" s="26">
        <v>34917</v>
      </c>
      <c r="D435" s="25" t="s">
        <v>74</v>
      </c>
      <c r="E435" s="31"/>
      <c r="F435" s="27">
        <v>65664</v>
      </c>
      <c r="G435" s="32">
        <f t="shared" si="6"/>
        <v>166112264.37000003</v>
      </c>
    </row>
    <row r="436" spans="1:7" ht="12.75" customHeight="1" x14ac:dyDescent="0.2">
      <c r="A436" s="35">
        <v>422</v>
      </c>
      <c r="B436" s="25" t="s">
        <v>63</v>
      </c>
      <c r="C436" s="26">
        <v>34918</v>
      </c>
      <c r="D436" s="25" t="s">
        <v>99</v>
      </c>
      <c r="E436" s="31"/>
      <c r="F436" s="27">
        <v>47995.98</v>
      </c>
      <c r="G436" s="32">
        <f t="shared" si="6"/>
        <v>166064268.39000005</v>
      </c>
    </row>
    <row r="437" spans="1:7" ht="12.75" customHeight="1" x14ac:dyDescent="0.2">
      <c r="A437" s="35">
        <v>423</v>
      </c>
      <c r="B437" s="25" t="s">
        <v>63</v>
      </c>
      <c r="C437" s="26">
        <v>34919</v>
      </c>
      <c r="D437" s="25" t="s">
        <v>40</v>
      </c>
      <c r="E437" s="31"/>
      <c r="F437" s="27">
        <v>8127.3</v>
      </c>
      <c r="G437" s="32">
        <f t="shared" si="6"/>
        <v>166056141.09000003</v>
      </c>
    </row>
    <row r="438" spans="1:7" ht="12.75" customHeight="1" x14ac:dyDescent="0.2">
      <c r="A438" s="35">
        <v>424</v>
      </c>
      <c r="B438" s="25" t="s">
        <v>63</v>
      </c>
      <c r="C438" s="26">
        <v>34920</v>
      </c>
      <c r="D438" s="25" t="s">
        <v>189</v>
      </c>
      <c r="E438" s="31"/>
      <c r="F438" s="27">
        <v>332161.2</v>
      </c>
      <c r="G438" s="32">
        <f t="shared" si="6"/>
        <v>165723979.89000005</v>
      </c>
    </row>
    <row r="439" spans="1:7" ht="12.75" customHeight="1" x14ac:dyDescent="0.2">
      <c r="A439" s="35">
        <v>425</v>
      </c>
      <c r="B439" s="25" t="s">
        <v>63</v>
      </c>
      <c r="C439" s="26">
        <v>34921</v>
      </c>
      <c r="D439" s="25" t="s">
        <v>21</v>
      </c>
      <c r="E439" s="31"/>
      <c r="F439" s="27">
        <v>120939.54</v>
      </c>
      <c r="G439" s="32">
        <f t="shared" si="6"/>
        <v>165603040.35000005</v>
      </c>
    </row>
    <row r="440" spans="1:7" ht="12.75" customHeight="1" x14ac:dyDescent="0.2">
      <c r="A440" s="35">
        <v>426</v>
      </c>
      <c r="B440" s="25" t="s">
        <v>63</v>
      </c>
      <c r="C440" s="26">
        <v>34922</v>
      </c>
      <c r="D440" s="25" t="s">
        <v>278</v>
      </c>
      <c r="E440" s="31"/>
      <c r="F440" s="27">
        <v>154570.56</v>
      </c>
      <c r="G440" s="32">
        <f t="shared" si="6"/>
        <v>165448469.79000005</v>
      </c>
    </row>
    <row r="441" spans="1:7" ht="12.75" customHeight="1" x14ac:dyDescent="0.2">
      <c r="A441" s="35">
        <v>427</v>
      </c>
      <c r="B441" s="25" t="s">
        <v>63</v>
      </c>
      <c r="C441" s="26">
        <v>34923</v>
      </c>
      <c r="D441" s="25" t="s">
        <v>113</v>
      </c>
      <c r="E441" s="31"/>
      <c r="F441" s="27">
        <v>78535</v>
      </c>
      <c r="G441" s="32">
        <f t="shared" si="6"/>
        <v>165369934.79000005</v>
      </c>
    </row>
    <row r="442" spans="1:7" ht="12.75" customHeight="1" x14ac:dyDescent="0.2">
      <c r="A442" s="35">
        <v>428</v>
      </c>
      <c r="B442" s="25" t="s">
        <v>63</v>
      </c>
      <c r="C442" s="43"/>
      <c r="D442" s="45" t="s">
        <v>298</v>
      </c>
      <c r="E442" s="31"/>
      <c r="F442" s="48">
        <v>0</v>
      </c>
      <c r="G442" s="32">
        <f t="shared" si="6"/>
        <v>165369934.79000005</v>
      </c>
    </row>
    <row r="443" spans="1:7" ht="12.75" customHeight="1" x14ac:dyDescent="0.2">
      <c r="A443" s="35">
        <v>429</v>
      </c>
      <c r="B443" s="36">
        <v>42794</v>
      </c>
      <c r="C443" s="37">
        <v>25577</v>
      </c>
      <c r="D443" s="37" t="s">
        <v>279</v>
      </c>
      <c r="E443" s="40">
        <v>0</v>
      </c>
      <c r="F443" s="40">
        <v>120</v>
      </c>
      <c r="G443" s="32">
        <f t="shared" si="6"/>
        <v>165369814.79000005</v>
      </c>
    </row>
    <row r="444" spans="1:7" ht="12.75" customHeight="1" x14ac:dyDescent="0.2">
      <c r="A444" s="35">
        <v>430</v>
      </c>
      <c r="B444" s="36">
        <v>42794</v>
      </c>
      <c r="C444" s="38">
        <v>25576</v>
      </c>
      <c r="D444" s="38" t="s">
        <v>280</v>
      </c>
      <c r="E444" s="40">
        <v>0</v>
      </c>
      <c r="F444" s="40">
        <v>175</v>
      </c>
      <c r="G444" s="32">
        <f t="shared" si="6"/>
        <v>165369639.79000005</v>
      </c>
    </row>
    <row r="445" spans="1:7" ht="12.75" customHeight="1" x14ac:dyDescent="0.2">
      <c r="A445" s="35">
        <v>431</v>
      </c>
      <c r="B445" s="36">
        <v>42794</v>
      </c>
      <c r="C445" s="37">
        <v>214322908</v>
      </c>
      <c r="D445" s="37" t="s">
        <v>281</v>
      </c>
      <c r="E445" s="40">
        <v>8100</v>
      </c>
      <c r="F445" s="40">
        <v>0</v>
      </c>
      <c r="G445" s="32">
        <f t="shared" si="6"/>
        <v>165377739.79000005</v>
      </c>
    </row>
    <row r="446" spans="1:7" ht="12.75" customHeight="1" x14ac:dyDescent="0.2">
      <c r="A446" s="35">
        <v>432</v>
      </c>
      <c r="B446" s="36">
        <v>42794</v>
      </c>
      <c r="C446" s="38">
        <v>214322907</v>
      </c>
      <c r="D446" s="38" t="s">
        <v>281</v>
      </c>
      <c r="E446" s="40">
        <v>9300</v>
      </c>
      <c r="F446" s="40">
        <v>0</v>
      </c>
      <c r="G446" s="32">
        <f t="shared" si="6"/>
        <v>165387039.79000005</v>
      </c>
    </row>
    <row r="447" spans="1:7" ht="12.75" customHeight="1" x14ac:dyDescent="0.2">
      <c r="A447" s="35">
        <v>433</v>
      </c>
      <c r="B447" s="36">
        <v>42794</v>
      </c>
      <c r="C447" s="37">
        <v>214322906</v>
      </c>
      <c r="D447" s="37" t="s">
        <v>281</v>
      </c>
      <c r="E447" s="40">
        <v>9300</v>
      </c>
      <c r="F447" s="40">
        <v>0</v>
      </c>
      <c r="G447" s="32">
        <f t="shared" si="6"/>
        <v>165396339.79000005</v>
      </c>
    </row>
  </sheetData>
  <sortState ref="B15:F448">
    <sortCondition ref="B15:B448"/>
  </sortState>
  <mergeCells count="10">
    <mergeCell ref="A12:A14"/>
    <mergeCell ref="B12:D12"/>
    <mergeCell ref="E12:G12"/>
    <mergeCell ref="B13:C13"/>
    <mergeCell ref="E13:F13"/>
    <mergeCell ref="A7:G7"/>
    <mergeCell ref="A5:G5"/>
    <mergeCell ref="A4:G4"/>
    <mergeCell ref="A9:G9"/>
    <mergeCell ref="A10:G10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2017-02-02T14:44:31Z</cp:lastPrinted>
  <dcterms:created xsi:type="dcterms:W3CDTF">2017-01-02T14:32:07Z</dcterms:created>
  <dcterms:modified xsi:type="dcterms:W3CDTF">2019-04-03T19:24:32Z</dcterms:modified>
</cp:coreProperties>
</file>