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FEBRERO 2017" sheetId="1" r:id="rId1"/>
  </sheets>
  <definedNames>
    <definedName name="_xlnm.Print_Area" localSheetId="0">'FEBRERO 2017'!$B$3:$G$144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133" i="1"/>
  <c r="G132" i="1"/>
  <c r="G131" i="1"/>
  <c r="G130" i="1"/>
  <c r="G128" i="1"/>
  <c r="G127" i="1"/>
  <c r="G14" i="1" l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l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7" i="1" l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l="1"/>
  <c r="G125" i="1" s="1"/>
  <c r="G126" i="1" s="1"/>
  <c r="G129" i="1" l="1"/>
  <c r="G134" i="1" s="1"/>
  <c r="G135" i="1" s="1"/>
  <c r="G136" i="1" s="1"/>
  <c r="G137" i="1" l="1"/>
  <c r="G138" i="1" s="1"/>
  <c r="G139" i="1" s="1"/>
  <c r="G140" i="1" s="1"/>
  <c r="G141" i="1" s="1"/>
  <c r="G142" i="1" s="1"/>
  <c r="G143" i="1" s="1"/>
</calcChain>
</file>

<file path=xl/sharedStrings.xml><?xml version="1.0" encoding="utf-8"?>
<sst xmlns="http://schemas.openxmlformats.org/spreadsheetml/2006/main" count="367" uniqueCount="218">
  <si>
    <t>Fecha</t>
  </si>
  <si>
    <t>VICE-PRESIDENCIA DE LA REPUBLICA DOMINICANA</t>
  </si>
  <si>
    <t>Gabinete de Coodinacion de Politicas Sociales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</si>
  <si>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</si>
  <si>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</si>
  <si>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</si>
  <si>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</si>
  <si>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</si>
  <si>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</si>
  <si>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</si>
  <si>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</si>
  <si>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</si>
  <si>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</si>
  <si>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RAFELINA INFANTE NUÑEZ</t>
  </si>
  <si>
    <t>VIAMAR, SA</t>
  </si>
  <si>
    <t>MIGUEL ROA FLORENTINO</t>
  </si>
  <si>
    <t>SILKGLOBAL DOMINICANA, CXA.</t>
  </si>
  <si>
    <t>EDENORTE</t>
  </si>
  <si>
    <t>LUIS EDUARDO DE LEON MENDEZ</t>
  </si>
  <si>
    <t>LUISA MERCEDES JORGE GRULLON</t>
  </si>
  <si>
    <t>MIRLA ESTHER DE OLEO PEREZ</t>
  </si>
  <si>
    <t>BIL ANTONIO INOA ALCANTARA</t>
  </si>
  <si>
    <t>ELVIN JOSE GARCIA SANCHEZ</t>
  </si>
  <si>
    <t>RAFAEL ELIAS GONZALEZ PERALTA</t>
  </si>
  <si>
    <t>PEDRO ANTONIO TEJADA DE LOS SANTOS</t>
  </si>
  <si>
    <t>FRANCISCO ALBERTO SOÑE ALFONSECA</t>
  </si>
  <si>
    <t>RAFAEL GENEROSO CABRAL ROSARIO</t>
  </si>
  <si>
    <t>MIGUEL ANGEL PEGUERO MATOS</t>
  </si>
  <si>
    <t>EINSTEIN ALBERTO UREÑA NUÑEZ</t>
  </si>
  <si>
    <t>MARCOS NIVAR JAVIER</t>
  </si>
  <si>
    <t>LUIS ALBERTO FRANCO REYES</t>
  </si>
  <si>
    <t>PEDRO ALBERTO OZUNA</t>
  </si>
  <si>
    <t>FRANKLIN FRIAS UPIA</t>
  </si>
  <si>
    <t>DANNY OMAR OGANDO FLORES</t>
  </si>
  <si>
    <t>GREGORY ROMILIO DE LEON PAULINO</t>
  </si>
  <si>
    <t>LOGOMARCA, SA</t>
  </si>
  <si>
    <t>JUAN DOMINGO RINCON DECENA</t>
  </si>
  <si>
    <t>JESUS ROLANDO DE LOS SANTOS ENCARNACION</t>
  </si>
  <si>
    <t>EDUARDO RAMON SANCHEZ</t>
  </si>
  <si>
    <t>ANGELA VERACRUZ ZABALA DE LA ROSA</t>
  </si>
  <si>
    <t>COMPAÑIA LUZ Y FUERZA DE LAS TERRENAS, S.A.</t>
  </si>
  <si>
    <t>ANTONIO GARIBALDY PEREZ URBAEZ</t>
  </si>
  <si>
    <t>CAROLINA GORDILLO BLANCO</t>
  </si>
  <si>
    <t>ALTICE HISPANIOLA, SA.</t>
  </si>
  <si>
    <t>Del  01 al 28 FEBRERO 2017</t>
  </si>
  <si>
    <t>01/02/2017</t>
  </si>
  <si>
    <t>02/02/2017</t>
  </si>
  <si>
    <t>06/02/2017</t>
  </si>
  <si>
    <t>08/02/2017</t>
  </si>
  <si>
    <t>09/02/2017</t>
  </si>
  <si>
    <t>14/02/2017</t>
  </si>
  <si>
    <t>16/02/2017</t>
  </si>
  <si>
    <t>17/02/2017</t>
  </si>
  <si>
    <t>20/02/2017</t>
  </si>
  <si>
    <t>22/02/2017</t>
  </si>
  <si>
    <t>23/02/2017</t>
  </si>
  <si>
    <t>24/02/2017</t>
  </si>
  <si>
    <t>28/02/2017</t>
  </si>
  <si>
    <t>INVERSIONES ARDISA, SRL</t>
  </si>
  <si>
    <t>COMPAÑIA DOMINICANA DE TELEFONOS, SA.</t>
  </si>
  <si>
    <t>WILSON RAFAEL FERNANDEZ QUIÑONES</t>
  </si>
  <si>
    <t>EDDY ANTONIO SOSA PERALTA</t>
  </si>
  <si>
    <t>IKONOS AUDIOVISUAL GROUP IAG, SRL</t>
  </si>
  <si>
    <t>TALLERES ORTIZ CARELA DIESEL, SRL</t>
  </si>
  <si>
    <t>NAP DEL CARIBE, INC.</t>
  </si>
  <si>
    <t>RAFAEL BIENVENIDO ROMERO DIAZ</t>
  </si>
  <si>
    <t>EVELYN ALEXANDER BELL</t>
  </si>
  <si>
    <t>ROSALIA LUNA RODRIGUEZ</t>
  </si>
  <si>
    <t>HI-FI, SRL</t>
  </si>
  <si>
    <t>PLAZA LAMA, SA</t>
  </si>
  <si>
    <t>ALTUS INTERCOMERCIAL, SRL</t>
  </si>
  <si>
    <t>TONER DEPOT INTERNATIONAL, SRL</t>
  </si>
  <si>
    <t>PRINTPARTNER, SRL</t>
  </si>
  <si>
    <t>DISTRIBUIDORA ESCOLAR, SA</t>
  </si>
  <si>
    <t>RAMON ARIEL VARGAS RODRIGUEZ</t>
  </si>
  <si>
    <t>PERLA FRANGIL MENDEZ BREA</t>
  </si>
  <si>
    <t>IDALIA ANTONIA ARACENA SILIE</t>
  </si>
  <si>
    <t>VH OFFICE SUPPLY, SRL</t>
  </si>
  <si>
    <t>YANIA DE JESUS LOPEZ VASQUEZ</t>
  </si>
  <si>
    <t>SAES, SRL</t>
  </si>
  <si>
    <t>DELICIAS NANI CATERING &amp; ALGO MAS, EIRL</t>
  </si>
  <si>
    <t>MOFIBEL, SRL</t>
  </si>
  <si>
    <t>MAYLENE SOLANGE PEREZ REYNOSO DE ARACHE</t>
  </si>
  <si>
    <t>CORPORACION DEL ACUEDUCTO Y ALCANTARILLADO DE SANTO DOMINIGO</t>
  </si>
  <si>
    <t>LEASING AUTOMOTRIZ DEL SUR, SRL</t>
  </si>
  <si>
    <t>COLUMBUS NETWORKS DOMINICANA, SA.</t>
  </si>
  <si>
    <t>MIRLA DE OLEO</t>
  </si>
  <si>
    <t>NOEMI ESPINAL NUÑEZ</t>
  </si>
  <si>
    <t>AYUNTAMIENTO DEL DISTRITO NACIONAL.</t>
  </si>
  <si>
    <t>BENIGNO PEREZ BRIOSO</t>
  </si>
  <si>
    <t>ANABEL GUILLEN DE SANCHEZ</t>
  </si>
  <si>
    <t>SERGIO AUGUSTO NOVA MENDEZ</t>
  </si>
  <si>
    <t>EMILIO PORFIRIO DOÑE PIÑA</t>
  </si>
  <si>
    <t>VANESSA ALTAGRACIA DURAN MARIZAN</t>
  </si>
  <si>
    <t>COOPERATIVA DE PRODUCCION Y TRABAJO Y SERVICIOS MULTIPLES NACIONAL DE TECNICOS A DOMICILIO INC</t>
  </si>
  <si>
    <t>EDEESTE</t>
  </si>
  <si>
    <t>AGENCIA GENERALES, SRL</t>
  </si>
  <si>
    <t>MULTIPLICITY, SRL</t>
  </si>
  <si>
    <t>SARAH ELISA REYES PEROZO</t>
  </si>
  <si>
    <t>EDESUR DOMINICANA, SA.</t>
  </si>
  <si>
    <t>FUNDACION OBRA MANRESA, INC</t>
  </si>
  <si>
    <t>GRUPO ASTRO, SRL</t>
  </si>
  <si>
    <t>SERVICIO SISTEMA MOTRIZ AMG, EIRL</t>
  </si>
  <si>
    <t>GRUPO MARTISDOM, SRL</t>
  </si>
  <si>
    <t>F&amp;G OFFICE SOLUTION, SRL</t>
  </si>
  <si>
    <t>24165 / 003720</t>
  </si>
  <si>
    <t>24166 / 003721</t>
  </si>
  <si>
    <t>24167 / 003722</t>
  </si>
  <si>
    <t>24168 / 003723</t>
  </si>
  <si>
    <t>24169 / 003724</t>
  </si>
  <si>
    <t>24171 / 003726</t>
  </si>
  <si>
    <t>24172 / 003727</t>
  </si>
  <si>
    <t>24173 / 003728</t>
  </si>
  <si>
    <t>24174 / 003729</t>
  </si>
  <si>
    <t>24175 / 003730</t>
  </si>
  <si>
    <t>24176 / 003731</t>
  </si>
  <si>
    <t>24177 / 003732</t>
  </si>
  <si>
    <t>24178 / 003733</t>
  </si>
  <si>
    <t>24179 / 003734</t>
  </si>
  <si>
    <t>24181 / 003736</t>
  </si>
  <si>
    <t>24182 / 003737</t>
  </si>
  <si>
    <t>24183 / 003738</t>
  </si>
  <si>
    <t>24184 / 003739</t>
  </si>
  <si>
    <t>24185 / 003740</t>
  </si>
  <si>
    <t>24186 / 003741</t>
  </si>
  <si>
    <t>24187 / 003742</t>
  </si>
  <si>
    <t>24189 / 003744</t>
  </si>
  <si>
    <t>24190 / 003745</t>
  </si>
  <si>
    <t>24191 / 003746</t>
  </si>
  <si>
    <t>24192 / 003747</t>
  </si>
  <si>
    <t>24193 / 003748</t>
  </si>
  <si>
    <t>24194 / 003749</t>
  </si>
  <si>
    <t>24195 / 003750</t>
  </si>
  <si>
    <t>24196 / 003751</t>
  </si>
  <si>
    <t>24197 / 003752</t>
  </si>
  <si>
    <t>24198 / 003753</t>
  </si>
  <si>
    <t>24199 / 003754</t>
  </si>
  <si>
    <t>24201 / 003756</t>
  </si>
  <si>
    <t>24203 / 003758</t>
  </si>
  <si>
    <t>24204 / 003759</t>
  </si>
  <si>
    <t>24205 / 003760</t>
  </si>
  <si>
    <t>24206 / 003761</t>
  </si>
  <si>
    <t>24207 / 003762</t>
  </si>
  <si>
    <t>24208 / 003763</t>
  </si>
  <si>
    <t>24209 / 003764</t>
  </si>
  <si>
    <t>24210 / 003765</t>
  </si>
  <si>
    <t>24211 / 003766</t>
  </si>
  <si>
    <t>24212 / 003767</t>
  </si>
  <si>
    <t>24213 / 003768</t>
  </si>
  <si>
    <t>24214 / 003769</t>
  </si>
  <si>
    <t>24215 / 003770</t>
  </si>
  <si>
    <t>24216 / 003771</t>
  </si>
  <si>
    <t>24217 / 003772</t>
  </si>
  <si>
    <t>24218 / 003773</t>
  </si>
  <si>
    <t>24219 / 003774</t>
  </si>
  <si>
    <t>24220 / 003775</t>
  </si>
  <si>
    <t>24221 / 003776</t>
  </si>
  <si>
    <t>24222 / 003777</t>
  </si>
  <si>
    <t>24223 / 003778</t>
  </si>
  <si>
    <t>24224 / 003779</t>
  </si>
  <si>
    <t>24225 / 003780</t>
  </si>
  <si>
    <t>24226 / 003781</t>
  </si>
  <si>
    <t>24227 / 003782</t>
  </si>
  <si>
    <t>24228 / 003783</t>
  </si>
  <si>
    <t>24229 / 003784</t>
  </si>
  <si>
    <t>24230 / 003785</t>
  </si>
  <si>
    <t>24231 / 003786</t>
  </si>
  <si>
    <t>24232 / 003787</t>
  </si>
  <si>
    <t>24233 / 003788</t>
  </si>
  <si>
    <t>24234 / 003789</t>
  </si>
  <si>
    <t>24235 / 003790</t>
  </si>
  <si>
    <t>24236 / 003791</t>
  </si>
  <si>
    <t>24237 / 003792</t>
  </si>
  <si>
    <t>24238 / 003793</t>
  </si>
  <si>
    <t>24239 / 003794</t>
  </si>
  <si>
    <t>24240 / 003795</t>
  </si>
  <si>
    <t>24241 / 003796</t>
  </si>
  <si>
    <t>24242 / 003797</t>
  </si>
  <si>
    <t>24243 / 003798</t>
  </si>
  <si>
    <t>24244 / 003799</t>
  </si>
  <si>
    <t>24248 / 003800</t>
  </si>
  <si>
    <t>24250 / 003801</t>
  </si>
  <si>
    <t>24251 / 003802</t>
  </si>
  <si>
    <t>24252 / 003803</t>
  </si>
  <si>
    <t>24253 / 003804</t>
  </si>
  <si>
    <t>24254 / 003805</t>
  </si>
  <si>
    <t>24255 / 003806</t>
  </si>
  <si>
    <t>24256 / 003807</t>
  </si>
  <si>
    <t>24257 / 003808</t>
  </si>
  <si>
    <t>24258 / 003809</t>
  </si>
  <si>
    <t>24259 / 003810</t>
  </si>
  <si>
    <t>24260 / 003811</t>
  </si>
  <si>
    <t>24261 / 003812</t>
  </si>
  <si>
    <t>24263 / 003814</t>
  </si>
  <si>
    <t>24264 / 003815</t>
  </si>
  <si>
    <t>24267 / 003818</t>
  </si>
  <si>
    <t>24268 / 003819</t>
  </si>
  <si>
    <t>24269 / 003820</t>
  </si>
  <si>
    <t>24270 / 003821</t>
  </si>
  <si>
    <t>24271 / 003822</t>
  </si>
  <si>
    <t>24272 / 003823</t>
  </si>
  <si>
    <t>24273 / 003824</t>
  </si>
  <si>
    <t>24274 / 003825</t>
  </si>
  <si>
    <t>24275 / 003826</t>
  </si>
  <si>
    <t>24276 / 003827</t>
  </si>
  <si>
    <t>24277 / 003828</t>
  </si>
  <si>
    <t>24278 / 003829</t>
  </si>
  <si>
    <t>24281 / 003832</t>
  </si>
  <si>
    <t>24282 / 003833</t>
  </si>
  <si>
    <t>24283 / 003834</t>
  </si>
  <si>
    <t>24284 / 003835</t>
  </si>
  <si>
    <t>CARGOS BANCARIO</t>
  </si>
  <si>
    <t>DEPOSITO</t>
  </si>
  <si>
    <t>DEPOSITO TRANSFERENCIA</t>
  </si>
  <si>
    <t>DEPOSITO.</t>
  </si>
  <si>
    <t>TRANSFERENCIA A TERCERO</t>
  </si>
  <si>
    <t>REINTEGRO CK.3691 POR ANULACION DEL MISMO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</si>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</sst>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7" fillId="6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" fontId="10" fillId="0" borderId="0" xfId="0" applyNumberFormat="1" applyFont="1"/>
    <xf numFmtId="0" fontId="0" fillId="6" borderId="0" xfId="0" applyFill="1"/>
    <xf numFmtId="4" fontId="8" fillId="3" borderId="19" xfId="0" applyNumberFormat="1" applyFont="1" applyFill="1" applyBorder="1"/>
    <xf numFmtId="4" fontId="7" fillId="6" borderId="21" xfId="0" applyNumberFormat="1" applyFont="1" applyFill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left" vertical="top" wrapText="1"/>
    </xf>
    <xf numFmtId="14" fontId="9" fillId="0" borderId="22" xfId="0" applyNumberFormat="1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4" fontId="9" fillId="0" borderId="23" xfId="0" applyNumberFormat="1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4" fontId="11" fillId="6" borderId="2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 readingOrder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25" xfId="0" applyNumberFormat="1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horizontal="right" vertical="top" wrapText="1"/>
    </xf>
    <xf numFmtId="0" fontId="9" fillId="0" borderId="26" xfId="0" applyFont="1" applyBorder="1" applyAlignment="1">
      <alignment horizontal="left" vertical="top" wrapText="1"/>
    </xf>
    <xf numFmtId="4" fontId="9" fillId="0" borderId="26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4" fontId="11" fillId="6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0"/>
  <sheetViews>
    <sheetView tabSelected="1" topLeftCell="A136" workbookViewId="0">
      <selection activeCell="E155" sqref="E155"/>
    </sheetView>
  </sheetViews>
  <sheetFormatPr baseColWidth="10" defaultRowHeight="15" x14ac:dyDescent="0.25"/>
  <cols>
    <col min="2" max="2" width="11" customWidth="1"/>
    <col min="3" max="3" width="14" customWidth="1"/>
    <col min="4" max="4" width="42.5703125" customWidth="1"/>
    <col min="5" max="5" width="13.28515625" customWidth="1"/>
    <col min="6" max="6" width="13.28515625" style="1" customWidth="1"/>
    <col min="7" max="7" width="16.140625" customWidth="1"/>
  </cols>
  <sheetData>
    <row r="1" spans="2:8" x14ac:dyDescent="0.25">
      <c r="F1" s="9"/>
    </row>
    <row r="3" spans="2:8" ht="23.25" x14ac:dyDescent="0.35">
      <c r="B3" s="31" t="s">
        <v>1</v>
      </c>
      <c r="C3" s="31"/>
      <c r="D3" s="31"/>
      <c r="E3" s="31"/>
      <c r="F3" s="31"/>
      <c r="G3" s="31"/>
    </row>
    <row r="4" spans="2:8" ht="22.9" customHeight="1" x14ac:dyDescent="0.3">
      <c r="B4" s="32" t="s">
        <v>2</v>
      </c>
      <c r="C4" s="32"/>
      <c r="D4" s="32"/>
      <c r="E4" s="32"/>
      <c r="F4" s="32"/>
      <c r="G4" s="32"/>
    </row>
    <row r="5" spans="2:8" ht="22.5" x14ac:dyDescent="0.45">
      <c r="B5" s="33"/>
      <c r="C5" s="33"/>
      <c r="D5" s="33"/>
      <c r="E5" s="33"/>
      <c r="F5" s="33"/>
      <c r="G5" s="33"/>
    </row>
    <row r="6" spans="2:8" ht="18.75" x14ac:dyDescent="0.25">
      <c r="B6" s="34" t="s">
        <v>217</v>
      </c>
      <c r="C6" s="34"/>
      <c r="D6" s="34"/>
      <c r="E6" s="34"/>
      <c r="F6" s="34"/>
      <c r="G6" s="34"/>
    </row>
    <row r="7" spans="2:8" ht="23.25" x14ac:dyDescent="0.25">
      <c r="B7" s="35" t="s">
        <v>3</v>
      </c>
      <c r="C7" s="35"/>
      <c r="D7" s="35"/>
      <c r="E7" s="35"/>
      <c r="F7" s="35"/>
      <c r="G7" s="35"/>
    </row>
    <row r="8" spans="2:8" ht="18" x14ac:dyDescent="0.25">
      <c r="B8" s="36" t="s">
        <v>44</v>
      </c>
      <c r="C8" s="36"/>
      <c r="D8" s="36"/>
      <c r="E8" s="36"/>
      <c r="F8" s="36"/>
      <c r="G8" s="36"/>
    </row>
    <row r="9" spans="2:8" ht="18.75" thickBot="1" x14ac:dyDescent="0.3">
      <c r="B9" s="36"/>
      <c r="C9" s="36"/>
      <c r="D9" s="36"/>
      <c r="E9" s="36"/>
      <c r="F9" s="36"/>
      <c r="G9" s="36"/>
      <c r="H9" s="30"/>
    </row>
    <row r="10" spans="2:8" ht="15.75" thickBot="1" x14ac:dyDescent="0.3">
      <c r="B10" s="43" t="s">
        <v>4</v>
      </c>
      <c r="C10" s="44"/>
      <c r="D10" s="44"/>
      <c r="E10" s="44"/>
      <c r="F10" s="44"/>
      <c r="G10" s="45"/>
    </row>
    <row r="11" spans="2:8" x14ac:dyDescent="0.25">
      <c r="B11" s="46" t="s">
        <v>5</v>
      </c>
      <c r="C11" s="47"/>
      <c r="D11" s="48"/>
      <c r="E11" s="37" t="s">
        <v>6</v>
      </c>
      <c r="F11" s="38"/>
      <c r="G11" s="39"/>
    </row>
    <row r="12" spans="2:8" ht="21.6" customHeight="1" thickBot="1" x14ac:dyDescent="0.3">
      <c r="B12" s="40"/>
      <c r="C12" s="41"/>
      <c r="D12" s="2"/>
      <c r="E12" s="42" t="s">
        <v>7</v>
      </c>
      <c r="F12" s="42"/>
      <c r="G12" s="15">
        <v>8209537.2599999998</v>
      </c>
    </row>
    <row r="13" spans="2:8" ht="21.6" customHeight="1" x14ac:dyDescent="0.25">
      <c r="B13" s="3" t="s">
        <v>0</v>
      </c>
      <c r="C13" s="4" t="s">
        <v>8</v>
      </c>
      <c r="D13" s="5" t="s">
        <v>9</v>
      </c>
      <c r="E13" s="5" t="s">
        <v>10</v>
      </c>
      <c r="F13" s="6" t="s">
        <v>11</v>
      </c>
      <c r="G13" s="7" t="s">
        <v>12</v>
      </c>
    </row>
    <row r="14" spans="2:8" s="14" customFormat="1" ht="21.6" customHeight="1" x14ac:dyDescent="0.25">
      <c r="B14" s="11" t="s">
        <v>45</v>
      </c>
      <c r="C14" s="11" t="s">
        <v>105</v>
      </c>
      <c r="D14" s="11" t="s">
        <v>58</v>
      </c>
      <c r="E14" s="10"/>
      <c r="F14" s="10">
        <v>34964.620000000003</v>
      </c>
      <c r="G14" s="22">
        <f>+G12+E14-F14</f>
        <v>8174572.6399999997</v>
      </c>
    </row>
    <row r="15" spans="2:8" s="14" customFormat="1" ht="21.6" customHeight="1" x14ac:dyDescent="0.25">
      <c r="B15" s="11" t="s">
        <v>45</v>
      </c>
      <c r="C15" s="11" t="s">
        <v>106</v>
      </c>
      <c r="D15" s="11" t="s">
        <v>59</v>
      </c>
      <c r="E15" s="10"/>
      <c r="F15" s="10">
        <v>71131.25</v>
      </c>
      <c r="G15" s="22">
        <f t="shared" ref="G15:G20" si="0">+G14+E15-F15</f>
        <v>8103441.3899999997</v>
      </c>
    </row>
    <row r="16" spans="2:8" s="14" customFormat="1" ht="21.6" customHeight="1" x14ac:dyDescent="0.25">
      <c r="B16" s="11" t="s">
        <v>45</v>
      </c>
      <c r="C16" s="11" t="s">
        <v>107</v>
      </c>
      <c r="D16" s="11" t="s">
        <v>60</v>
      </c>
      <c r="E16" s="10"/>
      <c r="F16" s="10">
        <v>2006131.12</v>
      </c>
      <c r="G16" s="22">
        <f t="shared" si="0"/>
        <v>6097310.2699999996</v>
      </c>
    </row>
    <row r="17" spans="2:7" s="14" customFormat="1" ht="21.6" customHeight="1" x14ac:dyDescent="0.25">
      <c r="B17" s="11" t="s">
        <v>45</v>
      </c>
      <c r="C17" s="11" t="s">
        <v>108</v>
      </c>
      <c r="D17" s="11" t="s">
        <v>58</v>
      </c>
      <c r="E17" s="10"/>
      <c r="F17" s="10">
        <v>2022.7</v>
      </c>
      <c r="G17" s="22">
        <f t="shared" si="0"/>
        <v>6095287.5699999994</v>
      </c>
    </row>
    <row r="18" spans="2:7" s="14" customFormat="1" ht="21.6" customHeight="1" x14ac:dyDescent="0.25">
      <c r="B18" s="11" t="s">
        <v>45</v>
      </c>
      <c r="C18" s="11" t="s">
        <v>109</v>
      </c>
      <c r="D18" s="11" t="s">
        <v>61</v>
      </c>
      <c r="E18" s="10"/>
      <c r="F18" s="10">
        <v>1800</v>
      </c>
      <c r="G18" s="22">
        <f t="shared" si="0"/>
        <v>6093487.5699999994</v>
      </c>
    </row>
    <row r="19" spans="2:7" ht="25.5" customHeight="1" x14ac:dyDescent="0.25">
      <c r="B19" s="11" t="s">
        <v>45</v>
      </c>
      <c r="C19" s="11" t="s">
        <v>110</v>
      </c>
      <c r="D19" s="11" t="s">
        <v>62</v>
      </c>
      <c r="E19" s="10"/>
      <c r="F19" s="10">
        <v>31498.2</v>
      </c>
      <c r="G19" s="22">
        <f t="shared" si="0"/>
        <v>6061989.3699999992</v>
      </c>
    </row>
    <row r="20" spans="2:7" ht="26.25" customHeight="1" x14ac:dyDescent="0.25">
      <c r="B20" s="11" t="s">
        <v>45</v>
      </c>
      <c r="C20" s="11" t="s">
        <v>111</v>
      </c>
      <c r="D20" s="11" t="s">
        <v>63</v>
      </c>
      <c r="E20" s="10"/>
      <c r="F20" s="10">
        <v>215200</v>
      </c>
      <c r="G20" s="22">
        <f t="shared" si="0"/>
        <v>5846789.3699999992</v>
      </c>
    </row>
    <row r="21" spans="2:7" s="8" customFormat="1" ht="21.6" customHeight="1" x14ac:dyDescent="0.25">
      <c r="B21" s="11" t="s">
        <v>45</v>
      </c>
      <c r="C21" s="11" t="s">
        <v>112</v>
      </c>
      <c r="D21" s="11" t="s">
        <v>64</v>
      </c>
      <c r="E21" s="10"/>
      <c r="F21" s="10">
        <v>70189.429999999993</v>
      </c>
      <c r="G21" s="22">
        <f t="shared" ref="G21:G27" si="1">+G20+E21-F21</f>
        <v>5776599.9399999995</v>
      </c>
    </row>
    <row r="22" spans="2:7" s="8" customFormat="1" ht="21.6" customHeight="1" x14ac:dyDescent="0.25">
      <c r="B22" s="11" t="s">
        <v>45</v>
      </c>
      <c r="C22" s="11" t="s">
        <v>113</v>
      </c>
      <c r="D22" s="11" t="s">
        <v>42</v>
      </c>
      <c r="E22" s="10"/>
      <c r="F22" s="10">
        <v>1060</v>
      </c>
      <c r="G22" s="22">
        <f t="shared" si="1"/>
        <v>5775539.9399999995</v>
      </c>
    </row>
    <row r="23" spans="2:7" s="8" customFormat="1" ht="21.6" customHeight="1" x14ac:dyDescent="0.25">
      <c r="B23" s="11" t="s">
        <v>45</v>
      </c>
      <c r="C23" s="11" t="s">
        <v>114</v>
      </c>
      <c r="D23" s="11" t="s">
        <v>65</v>
      </c>
      <c r="E23" s="10"/>
      <c r="F23" s="10">
        <v>1260</v>
      </c>
      <c r="G23" s="22">
        <f t="shared" si="1"/>
        <v>5774279.9399999995</v>
      </c>
    </row>
    <row r="24" spans="2:7" s="8" customFormat="1" ht="21.6" customHeight="1" x14ac:dyDescent="0.25">
      <c r="B24" s="11" t="s">
        <v>45</v>
      </c>
      <c r="C24" s="11" t="s">
        <v>115</v>
      </c>
      <c r="D24" s="11" t="s">
        <v>34</v>
      </c>
      <c r="E24" s="10"/>
      <c r="F24" s="10">
        <v>3780</v>
      </c>
      <c r="G24" s="22">
        <f t="shared" si="1"/>
        <v>5770499.9399999995</v>
      </c>
    </row>
    <row r="25" spans="2:7" s="8" customFormat="1" ht="21.6" customHeight="1" x14ac:dyDescent="0.25">
      <c r="B25" s="11" t="s">
        <v>45</v>
      </c>
      <c r="C25" s="11" t="s">
        <v>116</v>
      </c>
      <c r="D25" s="11" t="s">
        <v>66</v>
      </c>
      <c r="E25" s="10"/>
      <c r="F25" s="10">
        <v>12458.95</v>
      </c>
      <c r="G25" s="22">
        <f t="shared" si="1"/>
        <v>5758040.9899999993</v>
      </c>
    </row>
    <row r="26" spans="2:7" s="8" customFormat="1" ht="21.6" customHeight="1" x14ac:dyDescent="0.25">
      <c r="B26" s="11" t="s">
        <v>45</v>
      </c>
      <c r="C26" s="11" t="s">
        <v>117</v>
      </c>
      <c r="D26" s="11" t="s">
        <v>41</v>
      </c>
      <c r="E26" s="10"/>
      <c r="F26" s="10">
        <v>600</v>
      </c>
      <c r="G26" s="22">
        <f t="shared" si="1"/>
        <v>5757440.9899999993</v>
      </c>
    </row>
    <row r="27" spans="2:7" s="8" customFormat="1" ht="21.6" customHeight="1" x14ac:dyDescent="0.25">
      <c r="B27" s="11" t="s">
        <v>45</v>
      </c>
      <c r="C27" s="11" t="s">
        <v>118</v>
      </c>
      <c r="D27" s="11" t="s">
        <v>67</v>
      </c>
      <c r="E27" s="10"/>
      <c r="F27" s="10">
        <v>35122.699999999997</v>
      </c>
      <c r="G27" s="22">
        <f t="shared" si="1"/>
        <v>5722318.2899999991</v>
      </c>
    </row>
    <row r="28" spans="2:7" s="8" customFormat="1" ht="21.6" customHeight="1" x14ac:dyDescent="0.25">
      <c r="B28" s="11" t="s">
        <v>46</v>
      </c>
      <c r="C28" s="11"/>
      <c r="D28" s="11" t="s">
        <v>215</v>
      </c>
      <c r="E28" s="10"/>
      <c r="F28" s="10">
        <v>190067.43</v>
      </c>
      <c r="G28" s="22">
        <f>+G27+E28-F28</f>
        <v>5532250.8599999994</v>
      </c>
    </row>
    <row r="29" spans="2:7" s="8" customFormat="1" ht="21.6" customHeight="1" x14ac:dyDescent="0.25">
      <c r="B29" s="11" t="s">
        <v>46</v>
      </c>
      <c r="C29" s="11">
        <v>1800093344</v>
      </c>
      <c r="D29" s="11" t="s">
        <v>214</v>
      </c>
      <c r="E29" s="10">
        <v>560</v>
      </c>
      <c r="F29" s="10"/>
      <c r="G29" s="22">
        <f>+G28+E29-F29</f>
        <v>5532810.8599999994</v>
      </c>
    </row>
    <row r="30" spans="2:7" ht="20.100000000000001" customHeight="1" x14ac:dyDescent="0.25">
      <c r="B30" s="11" t="s">
        <v>46</v>
      </c>
      <c r="C30" s="11" t="s">
        <v>119</v>
      </c>
      <c r="D30" s="11" t="s">
        <v>68</v>
      </c>
      <c r="E30" s="10"/>
      <c r="F30" s="10">
        <v>2232.23</v>
      </c>
      <c r="G30" s="22">
        <f t="shared" ref="G30:G94" si="2">+G29+E30-F30</f>
        <v>5530578.629999999</v>
      </c>
    </row>
    <row r="31" spans="2:7" ht="22.9" customHeight="1" x14ac:dyDescent="0.25">
      <c r="B31" s="11" t="s">
        <v>46</v>
      </c>
      <c r="C31" s="11" t="s">
        <v>120</v>
      </c>
      <c r="D31" s="11" t="s">
        <v>69</v>
      </c>
      <c r="E31" s="10"/>
      <c r="F31" s="10">
        <v>13895.14</v>
      </c>
      <c r="G31" s="22">
        <f t="shared" si="2"/>
        <v>5516683.4899999993</v>
      </c>
    </row>
    <row r="32" spans="2:7" ht="20.25" customHeight="1" x14ac:dyDescent="0.25">
      <c r="B32" s="11" t="s">
        <v>46</v>
      </c>
      <c r="C32" s="11" t="s">
        <v>121</v>
      </c>
      <c r="D32" s="11" t="s">
        <v>70</v>
      </c>
      <c r="E32" s="10"/>
      <c r="F32" s="10">
        <v>402174.91</v>
      </c>
      <c r="G32" s="22">
        <f t="shared" si="2"/>
        <v>5114508.5799999991</v>
      </c>
    </row>
    <row r="33" spans="2:7" ht="20.100000000000001" customHeight="1" x14ac:dyDescent="0.25">
      <c r="B33" s="11" t="s">
        <v>46</v>
      </c>
      <c r="C33" s="11" t="s">
        <v>122</v>
      </c>
      <c r="D33" s="11" t="s">
        <v>21</v>
      </c>
      <c r="E33" s="10"/>
      <c r="F33" s="10">
        <v>14998.1</v>
      </c>
      <c r="G33" s="22">
        <f t="shared" si="2"/>
        <v>5099510.4799999995</v>
      </c>
    </row>
    <row r="34" spans="2:7" ht="20.100000000000001" customHeight="1" x14ac:dyDescent="0.25">
      <c r="B34" s="11" t="s">
        <v>46</v>
      </c>
      <c r="C34" s="11" t="s">
        <v>123</v>
      </c>
      <c r="D34" s="11" t="s">
        <v>71</v>
      </c>
      <c r="E34" s="10"/>
      <c r="F34" s="10">
        <v>189806.4</v>
      </c>
      <c r="G34" s="22">
        <f t="shared" si="2"/>
        <v>4909704.0799999991</v>
      </c>
    </row>
    <row r="35" spans="2:7" ht="28.15" customHeight="1" x14ac:dyDescent="0.25">
      <c r="B35" s="11" t="s">
        <v>46</v>
      </c>
      <c r="C35" s="11" t="s">
        <v>124</v>
      </c>
      <c r="D35" s="11" t="s">
        <v>39</v>
      </c>
      <c r="E35" s="10"/>
      <c r="F35" s="10">
        <v>23889.1</v>
      </c>
      <c r="G35" s="22">
        <f t="shared" si="2"/>
        <v>4885814.9799999995</v>
      </c>
    </row>
    <row r="36" spans="2:7" ht="28.15" customHeight="1" x14ac:dyDescent="0.25">
      <c r="B36" s="11" t="s">
        <v>46</v>
      </c>
      <c r="C36" s="11" t="s">
        <v>125</v>
      </c>
      <c r="D36" s="11" t="s">
        <v>40</v>
      </c>
      <c r="E36" s="10"/>
      <c r="F36" s="10">
        <v>7642.04</v>
      </c>
      <c r="G36" s="22">
        <f t="shared" si="2"/>
        <v>4878172.9399999995</v>
      </c>
    </row>
    <row r="37" spans="2:7" ht="26.25" customHeight="1" x14ac:dyDescent="0.25">
      <c r="B37" s="11" t="s">
        <v>46</v>
      </c>
      <c r="C37" s="11" t="s">
        <v>126</v>
      </c>
      <c r="D37" s="11" t="s">
        <v>67</v>
      </c>
      <c r="E37" s="10"/>
      <c r="F37" s="10">
        <v>58374.26</v>
      </c>
      <c r="G37" s="22">
        <f t="shared" si="2"/>
        <v>4819798.68</v>
      </c>
    </row>
    <row r="38" spans="2:7" ht="26.25" customHeight="1" x14ac:dyDescent="0.25">
      <c r="B38" s="24">
        <v>42769</v>
      </c>
      <c r="C38" s="11">
        <v>916955732</v>
      </c>
      <c r="D38" s="11" t="s">
        <v>212</v>
      </c>
      <c r="E38" s="10">
        <v>24740</v>
      </c>
      <c r="F38" s="10"/>
      <c r="G38" s="22">
        <f t="shared" si="2"/>
        <v>4844538.68</v>
      </c>
    </row>
    <row r="39" spans="2:7" ht="26.25" customHeight="1" x14ac:dyDescent="0.25">
      <c r="B39" s="24">
        <v>42769</v>
      </c>
      <c r="C39" s="11">
        <v>215032086</v>
      </c>
      <c r="D39" s="11" t="s">
        <v>212</v>
      </c>
      <c r="E39" s="10">
        <v>14140</v>
      </c>
      <c r="F39" s="10"/>
      <c r="G39" s="22">
        <f t="shared" si="2"/>
        <v>4858678.68</v>
      </c>
    </row>
    <row r="40" spans="2:7" ht="26.25" customHeight="1" x14ac:dyDescent="0.25">
      <c r="B40" s="24">
        <v>42769</v>
      </c>
      <c r="C40" s="11"/>
      <c r="D40" s="11" t="s">
        <v>215</v>
      </c>
      <c r="E40" s="10"/>
      <c r="F40" s="10">
        <v>248000</v>
      </c>
      <c r="G40" s="22">
        <f t="shared" si="2"/>
        <v>4610678.68</v>
      </c>
    </row>
    <row r="41" spans="2:7" ht="26.25" customHeight="1" x14ac:dyDescent="0.25">
      <c r="B41" s="24">
        <v>42769</v>
      </c>
      <c r="C41" s="11"/>
      <c r="D41" s="11" t="s">
        <v>215</v>
      </c>
      <c r="E41" s="10"/>
      <c r="F41" s="10">
        <v>35653.4</v>
      </c>
      <c r="G41" s="22">
        <f t="shared" si="2"/>
        <v>4575025.2799999993</v>
      </c>
    </row>
    <row r="42" spans="2:7" ht="26.25" customHeight="1" x14ac:dyDescent="0.25">
      <c r="B42" s="24">
        <v>42769</v>
      </c>
      <c r="C42" s="11"/>
      <c r="D42" s="11" t="s">
        <v>215</v>
      </c>
      <c r="E42" s="10"/>
      <c r="F42" s="10">
        <v>501751.5</v>
      </c>
      <c r="G42" s="22">
        <f t="shared" si="2"/>
        <v>4073273.7799999993</v>
      </c>
    </row>
    <row r="43" spans="2:7" ht="20.100000000000001" customHeight="1" x14ac:dyDescent="0.25">
      <c r="B43" s="11" t="s">
        <v>47</v>
      </c>
      <c r="C43" s="11" t="s">
        <v>127</v>
      </c>
      <c r="D43" s="11" t="s">
        <v>72</v>
      </c>
      <c r="E43" s="10"/>
      <c r="F43" s="10">
        <v>96624.8</v>
      </c>
      <c r="G43" s="22">
        <f t="shared" si="2"/>
        <v>3976648.9799999995</v>
      </c>
    </row>
    <row r="44" spans="2:7" ht="20.100000000000001" customHeight="1" x14ac:dyDescent="0.25">
      <c r="B44" s="11" t="s">
        <v>47</v>
      </c>
      <c r="C44" s="11" t="s">
        <v>128</v>
      </c>
      <c r="D44" s="11" t="s">
        <v>73</v>
      </c>
      <c r="E44" s="10"/>
      <c r="F44" s="10">
        <v>89751.75</v>
      </c>
      <c r="G44" s="22">
        <f t="shared" si="2"/>
        <v>3886897.2299999995</v>
      </c>
    </row>
    <row r="45" spans="2:7" ht="20.100000000000001" customHeight="1" x14ac:dyDescent="0.25">
      <c r="B45" s="11" t="s">
        <v>47</v>
      </c>
      <c r="C45" s="11" t="s">
        <v>129</v>
      </c>
      <c r="D45" s="11" t="s">
        <v>74</v>
      </c>
      <c r="E45" s="10"/>
      <c r="F45" s="10">
        <v>3300</v>
      </c>
      <c r="G45" s="22">
        <f t="shared" si="2"/>
        <v>3883597.2299999995</v>
      </c>
    </row>
    <row r="46" spans="2:7" ht="20.100000000000001" customHeight="1" x14ac:dyDescent="0.25">
      <c r="B46" s="11" t="s">
        <v>47</v>
      </c>
      <c r="C46" s="11" t="s">
        <v>130</v>
      </c>
      <c r="D46" s="11" t="s">
        <v>75</v>
      </c>
      <c r="E46" s="10"/>
      <c r="F46" s="10">
        <v>1400</v>
      </c>
      <c r="G46" s="22">
        <f t="shared" si="2"/>
        <v>3882197.2299999995</v>
      </c>
    </row>
    <row r="47" spans="2:7" ht="20.100000000000001" customHeight="1" x14ac:dyDescent="0.25">
      <c r="B47" s="11" t="s">
        <v>47</v>
      </c>
      <c r="C47" s="11" t="s">
        <v>131</v>
      </c>
      <c r="D47" s="11" t="s">
        <v>76</v>
      </c>
      <c r="E47" s="10"/>
      <c r="F47" s="10">
        <v>800</v>
      </c>
      <c r="G47" s="22">
        <f t="shared" si="2"/>
        <v>3881397.2299999995</v>
      </c>
    </row>
    <row r="48" spans="2:7" ht="20.100000000000001" customHeight="1" x14ac:dyDescent="0.25">
      <c r="B48" s="11" t="s">
        <v>47</v>
      </c>
      <c r="C48" s="11" t="s">
        <v>132</v>
      </c>
      <c r="D48" s="11" t="s">
        <v>77</v>
      </c>
      <c r="E48" s="10"/>
      <c r="F48" s="10">
        <v>24860</v>
      </c>
      <c r="G48" s="22">
        <f t="shared" si="2"/>
        <v>3856537.2299999995</v>
      </c>
    </row>
    <row r="49" spans="2:7" ht="20.100000000000001" customHeight="1" x14ac:dyDescent="0.25">
      <c r="B49" s="11" t="s">
        <v>47</v>
      </c>
      <c r="C49" s="11" t="s">
        <v>133</v>
      </c>
      <c r="D49" s="11" t="s">
        <v>78</v>
      </c>
      <c r="E49" s="10"/>
      <c r="F49" s="10">
        <v>8000</v>
      </c>
      <c r="G49" s="22">
        <f>+G48+E49-F49</f>
        <v>3848537.2299999995</v>
      </c>
    </row>
    <row r="50" spans="2:7" ht="19.5" customHeight="1" x14ac:dyDescent="0.25">
      <c r="B50" s="11" t="s">
        <v>47</v>
      </c>
      <c r="C50" s="11" t="s">
        <v>134</v>
      </c>
      <c r="D50" s="11" t="s">
        <v>79</v>
      </c>
      <c r="E50" s="10"/>
      <c r="F50" s="10">
        <v>127640.5</v>
      </c>
      <c r="G50" s="22">
        <f t="shared" si="2"/>
        <v>3720896.7299999995</v>
      </c>
    </row>
    <row r="51" spans="2:7" ht="19.5" customHeight="1" x14ac:dyDescent="0.25">
      <c r="B51" s="11" t="s">
        <v>47</v>
      </c>
      <c r="C51" s="11" t="s">
        <v>135</v>
      </c>
      <c r="D51" s="11" t="s">
        <v>13</v>
      </c>
      <c r="E51" s="10"/>
      <c r="F51" s="10">
        <v>7940</v>
      </c>
      <c r="G51" s="22">
        <f t="shared" si="2"/>
        <v>3712956.7299999995</v>
      </c>
    </row>
    <row r="52" spans="2:7" ht="19.5" customHeight="1" x14ac:dyDescent="0.25">
      <c r="B52" s="11" t="s">
        <v>47</v>
      </c>
      <c r="C52" s="11" t="s">
        <v>136</v>
      </c>
      <c r="D52" s="11" t="s">
        <v>80</v>
      </c>
      <c r="E52" s="10"/>
      <c r="F52" s="10">
        <v>24748</v>
      </c>
      <c r="G52" s="22">
        <f t="shared" si="2"/>
        <v>3688208.7299999995</v>
      </c>
    </row>
    <row r="53" spans="2:7" ht="28.5" customHeight="1" x14ac:dyDescent="0.25">
      <c r="B53" s="11" t="s">
        <v>48</v>
      </c>
      <c r="C53" s="11" t="s">
        <v>137</v>
      </c>
      <c r="D53" s="11" t="s">
        <v>81</v>
      </c>
      <c r="E53" s="10"/>
      <c r="F53" s="10">
        <v>234552.97</v>
      </c>
      <c r="G53" s="22">
        <f t="shared" si="2"/>
        <v>3453655.7599999993</v>
      </c>
    </row>
    <row r="54" spans="2:7" ht="19.5" customHeight="1" x14ac:dyDescent="0.25">
      <c r="B54" s="11" t="s">
        <v>48</v>
      </c>
      <c r="C54" s="11" t="s">
        <v>138</v>
      </c>
      <c r="D54" s="11" t="s">
        <v>36</v>
      </c>
      <c r="E54" s="10"/>
      <c r="F54" s="10">
        <v>7700</v>
      </c>
      <c r="G54" s="22">
        <f t="shared" si="2"/>
        <v>3445955.7599999993</v>
      </c>
    </row>
    <row r="55" spans="2:7" ht="20.100000000000001" customHeight="1" x14ac:dyDescent="0.25">
      <c r="B55" s="11" t="s">
        <v>48</v>
      </c>
      <c r="C55" s="11" t="s">
        <v>139</v>
      </c>
      <c r="D55" s="11" t="s">
        <v>37</v>
      </c>
      <c r="E55" s="10"/>
      <c r="F55" s="10">
        <v>10812.93</v>
      </c>
      <c r="G55" s="22">
        <f t="shared" si="2"/>
        <v>3435142.8299999991</v>
      </c>
    </row>
    <row r="56" spans="2:7" ht="17.25" customHeight="1" x14ac:dyDescent="0.25">
      <c r="B56" s="11" t="s">
        <v>48</v>
      </c>
      <c r="C56" s="11" t="s">
        <v>140</v>
      </c>
      <c r="D56" s="11" t="s">
        <v>26</v>
      </c>
      <c r="E56" s="10"/>
      <c r="F56" s="10">
        <v>7700</v>
      </c>
      <c r="G56" s="22">
        <f t="shared" si="2"/>
        <v>3427442.8299999991</v>
      </c>
    </row>
    <row r="57" spans="2:7" ht="20.100000000000001" customHeight="1" x14ac:dyDescent="0.25">
      <c r="B57" s="11" t="s">
        <v>48</v>
      </c>
      <c r="C57" s="11" t="s">
        <v>141</v>
      </c>
      <c r="D57" s="11" t="s">
        <v>30</v>
      </c>
      <c r="E57" s="10"/>
      <c r="F57" s="10">
        <v>10923.68</v>
      </c>
      <c r="G57" s="22">
        <f t="shared" si="2"/>
        <v>3416519.149999999</v>
      </c>
    </row>
    <row r="58" spans="2:7" ht="20.100000000000001" customHeight="1" x14ac:dyDescent="0.25">
      <c r="B58" s="11" t="s">
        <v>48</v>
      </c>
      <c r="C58" s="11" t="s">
        <v>142</v>
      </c>
      <c r="D58" s="11" t="s">
        <v>32</v>
      </c>
      <c r="E58" s="10"/>
      <c r="F58" s="10">
        <v>7700</v>
      </c>
      <c r="G58" s="22">
        <f t="shared" si="2"/>
        <v>3408819.149999999</v>
      </c>
    </row>
    <row r="59" spans="2:7" ht="20.100000000000001" customHeight="1" x14ac:dyDescent="0.25">
      <c r="B59" s="11" t="s">
        <v>48</v>
      </c>
      <c r="C59" s="11" t="s">
        <v>143</v>
      </c>
      <c r="D59" s="11" t="s">
        <v>33</v>
      </c>
      <c r="E59" s="10"/>
      <c r="F59" s="10">
        <v>11376.7</v>
      </c>
      <c r="G59" s="22">
        <f t="shared" si="2"/>
        <v>3397442.4499999988</v>
      </c>
    </row>
    <row r="60" spans="2:7" ht="20.100000000000001" customHeight="1" x14ac:dyDescent="0.25">
      <c r="B60" s="11" t="s">
        <v>48</v>
      </c>
      <c r="C60" s="11" t="s">
        <v>144</v>
      </c>
      <c r="D60" s="11" t="s">
        <v>38</v>
      </c>
      <c r="E60" s="10"/>
      <c r="F60" s="10">
        <v>7700</v>
      </c>
      <c r="G60" s="22">
        <f t="shared" si="2"/>
        <v>3389742.4499999988</v>
      </c>
    </row>
    <row r="61" spans="2:7" ht="20.100000000000001" customHeight="1" x14ac:dyDescent="0.25">
      <c r="B61" s="11" t="s">
        <v>48</v>
      </c>
      <c r="C61" s="11" t="s">
        <v>145</v>
      </c>
      <c r="D61" s="11" t="s">
        <v>82</v>
      </c>
      <c r="E61" s="10"/>
      <c r="F61" s="10">
        <v>1600</v>
      </c>
      <c r="G61" s="22">
        <f t="shared" si="2"/>
        <v>3388142.4499999988</v>
      </c>
    </row>
    <row r="62" spans="2:7" ht="20.100000000000001" customHeight="1" x14ac:dyDescent="0.25">
      <c r="B62" s="11" t="s">
        <v>48</v>
      </c>
      <c r="C62" s="11" t="s">
        <v>146</v>
      </c>
      <c r="D62" s="11" t="s">
        <v>82</v>
      </c>
      <c r="E62" s="10"/>
      <c r="F62" s="10">
        <v>4350</v>
      </c>
      <c r="G62" s="22">
        <f t="shared" si="2"/>
        <v>3383792.4499999988</v>
      </c>
    </row>
    <row r="63" spans="2:7" ht="20.100000000000001" customHeight="1" x14ac:dyDescent="0.25">
      <c r="B63" s="11" t="s">
        <v>48</v>
      </c>
      <c r="C63" s="11" t="s">
        <v>147</v>
      </c>
      <c r="D63" s="11" t="s">
        <v>15</v>
      </c>
      <c r="E63" s="10"/>
      <c r="F63" s="10">
        <v>1600</v>
      </c>
      <c r="G63" s="22">
        <f t="shared" si="2"/>
        <v>3382192.4499999988</v>
      </c>
    </row>
    <row r="64" spans="2:7" ht="20.100000000000001" customHeight="1" x14ac:dyDescent="0.25">
      <c r="B64" s="11" t="s">
        <v>49</v>
      </c>
      <c r="C64" s="11" t="s">
        <v>148</v>
      </c>
      <c r="D64" s="11" t="s">
        <v>74</v>
      </c>
      <c r="E64" s="10"/>
      <c r="F64" s="10">
        <v>5240</v>
      </c>
      <c r="G64" s="22">
        <f t="shared" si="2"/>
        <v>3376952.4499999988</v>
      </c>
    </row>
    <row r="65" spans="2:7" ht="20.100000000000001" customHeight="1" x14ac:dyDescent="0.25">
      <c r="B65" s="11" t="s">
        <v>49</v>
      </c>
      <c r="C65" s="11" t="s">
        <v>149</v>
      </c>
      <c r="D65" s="11" t="s">
        <v>65</v>
      </c>
      <c r="E65" s="10"/>
      <c r="F65" s="10">
        <v>1200</v>
      </c>
      <c r="G65" s="22">
        <f t="shared" si="2"/>
        <v>3375752.4499999988</v>
      </c>
    </row>
    <row r="66" spans="2:7" ht="20.100000000000001" customHeight="1" x14ac:dyDescent="0.25">
      <c r="B66" s="11" t="s">
        <v>49</v>
      </c>
      <c r="C66" s="11" t="s">
        <v>150</v>
      </c>
      <c r="D66" s="11" t="s">
        <v>74</v>
      </c>
      <c r="E66" s="10"/>
      <c r="F66" s="10">
        <v>5750</v>
      </c>
      <c r="G66" s="22">
        <f t="shared" si="2"/>
        <v>3370002.4499999988</v>
      </c>
    </row>
    <row r="67" spans="2:7" ht="20.100000000000001" customHeight="1" x14ac:dyDescent="0.25">
      <c r="B67" s="11" t="s">
        <v>49</v>
      </c>
      <c r="C67" s="11" t="s">
        <v>151</v>
      </c>
      <c r="D67" s="11" t="s">
        <v>17</v>
      </c>
      <c r="E67" s="10"/>
      <c r="F67" s="10">
        <v>254928.36</v>
      </c>
      <c r="G67" s="22">
        <f t="shared" si="2"/>
        <v>3115074.0899999989</v>
      </c>
    </row>
    <row r="68" spans="2:7" ht="27.75" customHeight="1" x14ac:dyDescent="0.25">
      <c r="B68" s="11" t="s">
        <v>49</v>
      </c>
      <c r="C68" s="11" t="s">
        <v>152</v>
      </c>
      <c r="D68" s="11" t="s">
        <v>16</v>
      </c>
      <c r="E68" s="10"/>
      <c r="F68" s="10">
        <v>91105.87</v>
      </c>
      <c r="G68" s="22">
        <f t="shared" si="2"/>
        <v>3023968.2199999988</v>
      </c>
    </row>
    <row r="69" spans="2:7" ht="20.100000000000001" customHeight="1" x14ac:dyDescent="0.25">
      <c r="B69" s="11" t="s">
        <v>49</v>
      </c>
      <c r="C69" s="11" t="s">
        <v>153</v>
      </c>
      <c r="D69" s="11" t="s">
        <v>28</v>
      </c>
      <c r="E69" s="10"/>
      <c r="F69" s="10">
        <v>10923.68</v>
      </c>
      <c r="G69" s="22">
        <f t="shared" si="2"/>
        <v>3013044.5399999986</v>
      </c>
    </row>
    <row r="70" spans="2:7" ht="20.100000000000001" customHeight="1" x14ac:dyDescent="0.25">
      <c r="B70" s="11" t="s">
        <v>49</v>
      </c>
      <c r="C70" s="11" t="s">
        <v>154</v>
      </c>
      <c r="D70" s="23" t="s">
        <v>83</v>
      </c>
      <c r="E70" s="10"/>
      <c r="F70" s="10">
        <v>638</v>
      </c>
      <c r="G70" s="22">
        <f t="shared" si="2"/>
        <v>3012406.5399999986</v>
      </c>
    </row>
    <row r="71" spans="2:7" ht="20.100000000000001" customHeight="1" x14ac:dyDescent="0.25">
      <c r="B71" s="11" t="s">
        <v>49</v>
      </c>
      <c r="C71" s="11" t="s">
        <v>155</v>
      </c>
      <c r="D71" s="11" t="s">
        <v>84</v>
      </c>
      <c r="E71" s="10"/>
      <c r="F71" s="10">
        <v>93183.32</v>
      </c>
      <c r="G71" s="22">
        <f t="shared" si="2"/>
        <v>2919223.2199999988</v>
      </c>
    </row>
    <row r="72" spans="2:7" ht="20.100000000000001" customHeight="1" x14ac:dyDescent="0.25">
      <c r="B72" s="11" t="s">
        <v>49</v>
      </c>
      <c r="C72" s="11" t="s">
        <v>156</v>
      </c>
      <c r="D72" s="11" t="s">
        <v>85</v>
      </c>
      <c r="E72" s="10"/>
      <c r="F72" s="10">
        <v>448506.61</v>
      </c>
      <c r="G72" s="22">
        <f t="shared" si="2"/>
        <v>2470716.6099999989</v>
      </c>
    </row>
    <row r="73" spans="2:7" ht="20.100000000000001" customHeight="1" x14ac:dyDescent="0.25">
      <c r="B73" s="24">
        <v>42776</v>
      </c>
      <c r="C73" s="11"/>
      <c r="D73" s="11" t="s">
        <v>215</v>
      </c>
      <c r="E73" s="10"/>
      <c r="F73" s="10">
        <v>29944.85</v>
      </c>
      <c r="G73" s="22">
        <f t="shared" si="2"/>
        <v>2440771.7599999988</v>
      </c>
    </row>
    <row r="74" spans="2:7" ht="20.100000000000001" customHeight="1" x14ac:dyDescent="0.25">
      <c r="B74" s="24">
        <v>42776</v>
      </c>
      <c r="C74" s="11"/>
      <c r="D74" s="11" t="s">
        <v>215</v>
      </c>
      <c r="E74" s="10"/>
      <c r="F74" s="10">
        <v>19416</v>
      </c>
      <c r="G74" s="22">
        <f t="shared" si="2"/>
        <v>2421355.7599999988</v>
      </c>
    </row>
    <row r="75" spans="2:7" ht="20.100000000000001" customHeight="1" x14ac:dyDescent="0.25">
      <c r="B75" s="24">
        <v>42776</v>
      </c>
      <c r="C75" s="11"/>
      <c r="D75" s="11" t="s">
        <v>215</v>
      </c>
      <c r="E75" s="10"/>
      <c r="F75" s="10">
        <v>10917.35</v>
      </c>
      <c r="G75" s="22">
        <f t="shared" si="2"/>
        <v>2410438.4099999988</v>
      </c>
    </row>
    <row r="76" spans="2:7" ht="20.100000000000001" customHeight="1" x14ac:dyDescent="0.25">
      <c r="B76" s="24">
        <v>42779</v>
      </c>
      <c r="C76" s="11">
        <v>220241074</v>
      </c>
      <c r="D76" s="11" t="s">
        <v>212</v>
      </c>
      <c r="E76" s="10">
        <v>281</v>
      </c>
      <c r="F76" s="10"/>
      <c r="G76" s="22">
        <f>+G75+E76-F76</f>
        <v>2410719.4099999988</v>
      </c>
    </row>
    <row r="77" spans="2:7" ht="20.100000000000001" customHeight="1" x14ac:dyDescent="0.25">
      <c r="B77" s="24">
        <v>42779</v>
      </c>
      <c r="C77" s="11"/>
      <c r="D77" s="11"/>
      <c r="E77" s="10">
        <v>10</v>
      </c>
      <c r="F77" s="10"/>
      <c r="G77" s="22">
        <f t="shared" si="2"/>
        <v>2410729.4099999988</v>
      </c>
    </row>
    <row r="78" spans="2:7" ht="20.100000000000001" customHeight="1" x14ac:dyDescent="0.25">
      <c r="B78" s="11" t="s">
        <v>50</v>
      </c>
      <c r="C78" s="11" t="s">
        <v>157</v>
      </c>
      <c r="D78" s="11" t="s">
        <v>86</v>
      </c>
      <c r="E78" s="10"/>
      <c r="F78" s="10">
        <v>72000</v>
      </c>
      <c r="G78" s="22">
        <f>+G77+E78-F78</f>
        <v>2338729.4099999988</v>
      </c>
    </row>
    <row r="79" spans="2:7" ht="20.100000000000001" customHeight="1" x14ac:dyDescent="0.25">
      <c r="B79" s="11" t="s">
        <v>50</v>
      </c>
      <c r="C79" s="11" t="s">
        <v>158</v>
      </c>
      <c r="D79" s="11" t="s">
        <v>18</v>
      </c>
      <c r="E79" s="10"/>
      <c r="F79" s="10">
        <v>3700</v>
      </c>
      <c r="G79" s="22">
        <f t="shared" si="2"/>
        <v>2335029.4099999988</v>
      </c>
    </row>
    <row r="80" spans="2:7" ht="20.100000000000001" customHeight="1" x14ac:dyDescent="0.25">
      <c r="B80" s="11" t="s">
        <v>50</v>
      </c>
      <c r="C80" s="11" t="s">
        <v>159</v>
      </c>
      <c r="D80" s="11" t="s">
        <v>43</v>
      </c>
      <c r="E80" s="10"/>
      <c r="F80" s="10">
        <v>219810.17</v>
      </c>
      <c r="G80" s="22">
        <f t="shared" si="2"/>
        <v>2115219.2399999988</v>
      </c>
    </row>
    <row r="81" spans="2:7" ht="20.100000000000001" customHeight="1" x14ac:dyDescent="0.25">
      <c r="B81" s="11" t="s">
        <v>50</v>
      </c>
      <c r="C81" s="11" t="s">
        <v>160</v>
      </c>
      <c r="D81" s="11" t="s">
        <v>20</v>
      </c>
      <c r="E81" s="10"/>
      <c r="F81" s="10">
        <v>2400</v>
      </c>
      <c r="G81" s="22">
        <f t="shared" si="2"/>
        <v>2112819.2399999988</v>
      </c>
    </row>
    <row r="82" spans="2:7" ht="20.100000000000001" customHeight="1" x14ac:dyDescent="0.25">
      <c r="B82" s="11" t="s">
        <v>50</v>
      </c>
      <c r="C82" s="11" t="s">
        <v>161</v>
      </c>
      <c r="D82" s="11" t="s">
        <v>32</v>
      </c>
      <c r="E82" s="10"/>
      <c r="F82" s="10">
        <v>3500</v>
      </c>
      <c r="G82" s="22">
        <f t="shared" si="2"/>
        <v>2109319.2399999988</v>
      </c>
    </row>
    <row r="83" spans="2:7" ht="20.100000000000001" customHeight="1" x14ac:dyDescent="0.25">
      <c r="B83" s="11" t="s">
        <v>50</v>
      </c>
      <c r="C83" s="11" t="s">
        <v>162</v>
      </c>
      <c r="D83" s="11" t="s">
        <v>43</v>
      </c>
      <c r="E83" s="10"/>
      <c r="F83" s="10">
        <v>23727.35</v>
      </c>
      <c r="G83" s="22">
        <f t="shared" si="2"/>
        <v>2085591.8899999987</v>
      </c>
    </row>
    <row r="84" spans="2:7" ht="20.100000000000001" customHeight="1" x14ac:dyDescent="0.25">
      <c r="B84" s="11" t="s">
        <v>50</v>
      </c>
      <c r="C84" s="11" t="s">
        <v>163</v>
      </c>
      <c r="D84" s="11" t="s">
        <v>36</v>
      </c>
      <c r="E84" s="10"/>
      <c r="F84" s="10">
        <v>3360</v>
      </c>
      <c r="G84" s="22">
        <f t="shared" si="2"/>
        <v>2082231.8899999987</v>
      </c>
    </row>
    <row r="85" spans="2:7" ht="24.75" customHeight="1" x14ac:dyDescent="0.25">
      <c r="B85" s="11" t="s">
        <v>50</v>
      </c>
      <c r="C85" s="11" t="s">
        <v>164</v>
      </c>
      <c r="D85" s="11" t="s">
        <v>37</v>
      </c>
      <c r="E85" s="10"/>
      <c r="F85" s="10">
        <v>6939.26</v>
      </c>
      <c r="G85" s="22">
        <f t="shared" si="2"/>
        <v>2075292.6299999987</v>
      </c>
    </row>
    <row r="86" spans="2:7" ht="20.100000000000001" customHeight="1" x14ac:dyDescent="0.25">
      <c r="B86" s="11" t="s">
        <v>50</v>
      </c>
      <c r="C86" s="11" t="s">
        <v>165</v>
      </c>
      <c r="D86" s="11" t="s">
        <v>33</v>
      </c>
      <c r="E86" s="10"/>
      <c r="F86" s="10">
        <v>5777.15</v>
      </c>
      <c r="G86" s="22">
        <f t="shared" si="2"/>
        <v>2069515.4799999988</v>
      </c>
    </row>
    <row r="87" spans="2:7" ht="20.100000000000001" customHeight="1" x14ac:dyDescent="0.25">
      <c r="B87" s="11" t="s">
        <v>50</v>
      </c>
      <c r="C87" s="11" t="s">
        <v>166</v>
      </c>
      <c r="D87" s="11" t="s">
        <v>87</v>
      </c>
      <c r="E87" s="10"/>
      <c r="F87" s="10">
        <v>2000</v>
      </c>
      <c r="G87" s="22">
        <f t="shared" si="2"/>
        <v>2067515.4799999988</v>
      </c>
    </row>
    <row r="88" spans="2:7" ht="20.100000000000001" customHeight="1" x14ac:dyDescent="0.25">
      <c r="B88" s="11" t="s">
        <v>50</v>
      </c>
      <c r="C88" s="11" t="s">
        <v>167</v>
      </c>
      <c r="D88" s="11" t="s">
        <v>74</v>
      </c>
      <c r="E88" s="10"/>
      <c r="F88" s="10">
        <v>5700</v>
      </c>
      <c r="G88" s="22">
        <f t="shared" si="2"/>
        <v>2061815.4799999988</v>
      </c>
    </row>
    <row r="89" spans="2:7" ht="20.100000000000001" customHeight="1" x14ac:dyDescent="0.25">
      <c r="B89" s="11" t="s">
        <v>50</v>
      </c>
      <c r="C89" s="11" t="s">
        <v>168</v>
      </c>
      <c r="D89" s="11" t="s">
        <v>88</v>
      </c>
      <c r="E89" s="10"/>
      <c r="F89" s="10">
        <v>900</v>
      </c>
      <c r="G89" s="22">
        <f t="shared" si="2"/>
        <v>2060915.4799999988</v>
      </c>
    </row>
    <row r="90" spans="2:7" ht="20.100000000000001" customHeight="1" x14ac:dyDescent="0.25">
      <c r="B90" s="11" t="s">
        <v>50</v>
      </c>
      <c r="C90" s="11" t="s">
        <v>169</v>
      </c>
      <c r="D90" s="11" t="s">
        <v>13</v>
      </c>
      <c r="E90" s="10"/>
      <c r="F90" s="10">
        <v>1500</v>
      </c>
      <c r="G90" s="22">
        <f t="shared" si="2"/>
        <v>2059415.4799999988</v>
      </c>
    </row>
    <row r="91" spans="2:7" ht="20.100000000000001" customHeight="1" x14ac:dyDescent="0.25">
      <c r="B91" s="11" t="s">
        <v>50</v>
      </c>
      <c r="C91" s="11" t="s">
        <v>170</v>
      </c>
      <c r="D91" s="11" t="s">
        <v>67</v>
      </c>
      <c r="E91" s="10"/>
      <c r="F91" s="10">
        <v>49131.87</v>
      </c>
      <c r="G91" s="22">
        <f t="shared" si="2"/>
        <v>2010283.6099999987</v>
      </c>
    </row>
    <row r="92" spans="2:7" ht="20.100000000000001" customHeight="1" x14ac:dyDescent="0.25">
      <c r="B92" s="11" t="s">
        <v>50</v>
      </c>
      <c r="C92" s="11" t="s">
        <v>171</v>
      </c>
      <c r="D92" s="11" t="s">
        <v>25</v>
      </c>
      <c r="E92" s="10"/>
      <c r="F92" s="10">
        <v>7700</v>
      </c>
      <c r="G92" s="22">
        <f t="shared" si="2"/>
        <v>2002583.6099999987</v>
      </c>
    </row>
    <row r="93" spans="2:7" ht="20.100000000000001" customHeight="1" x14ac:dyDescent="0.25">
      <c r="B93" s="11" t="s">
        <v>51</v>
      </c>
      <c r="C93" s="11" t="s">
        <v>172</v>
      </c>
      <c r="D93" s="11" t="s">
        <v>37</v>
      </c>
      <c r="E93" s="10"/>
      <c r="F93" s="10">
        <v>2400</v>
      </c>
      <c r="G93" s="22">
        <f t="shared" si="2"/>
        <v>2000183.6099999987</v>
      </c>
    </row>
    <row r="94" spans="2:7" ht="20.100000000000001" customHeight="1" x14ac:dyDescent="0.25">
      <c r="B94" s="11" t="s">
        <v>51</v>
      </c>
      <c r="C94" s="11" t="s">
        <v>173</v>
      </c>
      <c r="D94" s="11" t="s">
        <v>27</v>
      </c>
      <c r="E94" s="10"/>
      <c r="F94" s="10">
        <v>11948.32</v>
      </c>
      <c r="G94" s="22">
        <f t="shared" si="2"/>
        <v>1988235.2899999986</v>
      </c>
    </row>
    <row r="95" spans="2:7" ht="20.100000000000001" customHeight="1" x14ac:dyDescent="0.25">
      <c r="B95" s="11" t="s">
        <v>51</v>
      </c>
      <c r="C95" s="11" t="s">
        <v>174</v>
      </c>
      <c r="D95" s="11" t="s">
        <v>89</v>
      </c>
      <c r="E95" s="10"/>
      <c r="F95" s="10">
        <v>3500</v>
      </c>
      <c r="G95" s="22">
        <f t="shared" ref="G95:G142" si="3">+G94+E95-F95</f>
        <v>1984735.2899999986</v>
      </c>
    </row>
    <row r="96" spans="2:7" ht="20.100000000000001" customHeight="1" x14ac:dyDescent="0.25">
      <c r="B96" s="11" t="s">
        <v>51</v>
      </c>
      <c r="C96" s="11" t="s">
        <v>175</v>
      </c>
      <c r="D96" s="11" t="s">
        <v>90</v>
      </c>
      <c r="E96" s="10"/>
      <c r="F96" s="10">
        <v>3920</v>
      </c>
      <c r="G96" s="22">
        <f t="shared" si="3"/>
        <v>1980815.2899999986</v>
      </c>
    </row>
    <row r="97" spans="2:7" ht="20.100000000000001" customHeight="1" x14ac:dyDescent="0.25">
      <c r="B97" s="11" t="s">
        <v>51</v>
      </c>
      <c r="C97" s="11" t="s">
        <v>176</v>
      </c>
      <c r="D97" s="11" t="s">
        <v>91</v>
      </c>
      <c r="E97" s="10"/>
      <c r="F97" s="10">
        <v>194702.5</v>
      </c>
      <c r="G97" s="22">
        <f t="shared" si="3"/>
        <v>1786112.7899999986</v>
      </c>
    </row>
    <row r="98" spans="2:7" ht="20.100000000000001" customHeight="1" x14ac:dyDescent="0.25">
      <c r="B98" s="11" t="s">
        <v>51</v>
      </c>
      <c r="C98" s="11" t="s">
        <v>177</v>
      </c>
      <c r="D98" s="11" t="s">
        <v>92</v>
      </c>
      <c r="E98" s="10"/>
      <c r="F98" s="10">
        <v>3500</v>
      </c>
      <c r="G98" s="22">
        <f t="shared" si="3"/>
        <v>1782612.7899999986</v>
      </c>
    </row>
    <row r="99" spans="2:7" ht="20.100000000000001" customHeight="1" x14ac:dyDescent="0.25">
      <c r="B99" s="11" t="s">
        <v>51</v>
      </c>
      <c r="C99" s="11" t="s">
        <v>178</v>
      </c>
      <c r="D99" s="11" t="s">
        <v>93</v>
      </c>
      <c r="E99" s="10"/>
      <c r="F99" s="10">
        <v>1060</v>
      </c>
      <c r="G99" s="22">
        <f t="shared" si="3"/>
        <v>1781552.7899999986</v>
      </c>
    </row>
    <row r="100" spans="2:7" ht="20.100000000000001" customHeight="1" x14ac:dyDescent="0.25">
      <c r="B100" s="11" t="s">
        <v>52</v>
      </c>
      <c r="C100" s="11" t="s">
        <v>179</v>
      </c>
      <c r="D100" s="23" t="s">
        <v>94</v>
      </c>
      <c r="E100" s="10"/>
      <c r="F100" s="10">
        <v>16250</v>
      </c>
      <c r="G100" s="22">
        <f t="shared" si="3"/>
        <v>1765302.7899999986</v>
      </c>
    </row>
    <row r="101" spans="2:7" ht="20.100000000000001" customHeight="1" x14ac:dyDescent="0.25">
      <c r="B101" s="11" t="s">
        <v>52</v>
      </c>
      <c r="C101" s="11" t="s">
        <v>180</v>
      </c>
      <c r="D101" s="11" t="s">
        <v>95</v>
      </c>
      <c r="E101" s="10"/>
      <c r="F101" s="10">
        <v>32753.95</v>
      </c>
      <c r="G101" s="22">
        <f t="shared" si="3"/>
        <v>1732548.8399999987</v>
      </c>
    </row>
    <row r="102" spans="2:7" ht="20.100000000000001" customHeight="1" x14ac:dyDescent="0.25">
      <c r="B102" s="11" t="s">
        <v>52</v>
      </c>
      <c r="C102" s="11"/>
      <c r="D102" s="11" t="s">
        <v>215</v>
      </c>
      <c r="E102" s="10"/>
      <c r="F102" s="10">
        <v>20731.05</v>
      </c>
      <c r="G102" s="22">
        <f t="shared" si="3"/>
        <v>1711817.7899999986</v>
      </c>
    </row>
    <row r="103" spans="2:7" ht="20.100000000000001" customHeight="1" x14ac:dyDescent="0.25">
      <c r="B103" s="11" t="s">
        <v>53</v>
      </c>
      <c r="C103" s="11">
        <v>214872530</v>
      </c>
      <c r="D103" s="11" t="s">
        <v>212</v>
      </c>
      <c r="E103" s="10">
        <v>60</v>
      </c>
      <c r="F103" s="10"/>
      <c r="G103" s="22">
        <f t="shared" si="3"/>
        <v>1711877.7899999986</v>
      </c>
    </row>
    <row r="104" spans="2:7" ht="20.100000000000001" customHeight="1" x14ac:dyDescent="0.25">
      <c r="B104" s="11" t="s">
        <v>53</v>
      </c>
      <c r="C104" s="11" t="s">
        <v>181</v>
      </c>
      <c r="D104" s="11" t="s">
        <v>14</v>
      </c>
      <c r="E104" s="10"/>
      <c r="F104" s="10">
        <v>54353.94</v>
      </c>
      <c r="G104" s="22">
        <f t="shared" si="3"/>
        <v>1657523.8499999987</v>
      </c>
    </row>
    <row r="105" spans="2:7" ht="20.100000000000001" customHeight="1" x14ac:dyDescent="0.25">
      <c r="B105" s="11" t="s">
        <v>53</v>
      </c>
      <c r="C105" s="11" t="s">
        <v>182</v>
      </c>
      <c r="D105" s="11" t="s">
        <v>35</v>
      </c>
      <c r="E105" s="10"/>
      <c r="F105" s="10">
        <v>19906</v>
      </c>
      <c r="G105" s="22">
        <f t="shared" si="3"/>
        <v>1637617.8499999987</v>
      </c>
    </row>
    <row r="106" spans="2:7" ht="20.100000000000001" customHeight="1" x14ac:dyDescent="0.25">
      <c r="B106" s="11" t="s">
        <v>53</v>
      </c>
      <c r="C106" s="11" t="s">
        <v>183</v>
      </c>
      <c r="D106" s="11" t="s">
        <v>96</v>
      </c>
      <c r="E106" s="10"/>
      <c r="F106" s="10">
        <v>18837.37</v>
      </c>
      <c r="G106" s="22">
        <f t="shared" si="3"/>
        <v>1618780.4799999986</v>
      </c>
    </row>
    <row r="107" spans="2:7" ht="20.100000000000001" customHeight="1" x14ac:dyDescent="0.25">
      <c r="B107" s="11" t="s">
        <v>53</v>
      </c>
      <c r="C107" s="11" t="s">
        <v>184</v>
      </c>
      <c r="D107" s="11" t="s">
        <v>97</v>
      </c>
      <c r="E107" s="10"/>
      <c r="F107" s="10">
        <v>51415</v>
      </c>
      <c r="G107" s="22">
        <f t="shared" si="3"/>
        <v>1567365.4799999986</v>
      </c>
    </row>
    <row r="108" spans="2:7" ht="20.100000000000001" customHeight="1" x14ac:dyDescent="0.25">
      <c r="B108" s="24">
        <v>42787</v>
      </c>
      <c r="C108" s="11"/>
      <c r="D108" s="11" t="s">
        <v>213</v>
      </c>
      <c r="E108" s="10">
        <v>27321666.670000002</v>
      </c>
      <c r="F108" s="10"/>
      <c r="G108" s="22">
        <f t="shared" si="3"/>
        <v>28889032.149999999</v>
      </c>
    </row>
    <row r="109" spans="2:7" ht="20.100000000000001" customHeight="1" x14ac:dyDescent="0.25">
      <c r="B109" s="11" t="s">
        <v>54</v>
      </c>
      <c r="C109" s="11">
        <v>214872719</v>
      </c>
      <c r="D109" s="11" t="s">
        <v>212</v>
      </c>
      <c r="E109" s="10">
        <v>580</v>
      </c>
      <c r="F109" s="10"/>
      <c r="G109" s="22">
        <f t="shared" si="3"/>
        <v>28889612.149999999</v>
      </c>
    </row>
    <row r="110" spans="2:7" ht="20.100000000000001" customHeight="1" x14ac:dyDescent="0.25">
      <c r="B110" s="11" t="s">
        <v>54</v>
      </c>
      <c r="C110" s="11" t="s">
        <v>185</v>
      </c>
      <c r="D110" s="11" t="s">
        <v>98</v>
      </c>
      <c r="E110" s="10"/>
      <c r="F110" s="10">
        <v>1000</v>
      </c>
      <c r="G110" s="22">
        <f t="shared" si="3"/>
        <v>28888612.149999999</v>
      </c>
    </row>
    <row r="111" spans="2:7" ht="20.100000000000001" customHeight="1" x14ac:dyDescent="0.25">
      <c r="B111" s="11" t="s">
        <v>54</v>
      </c>
      <c r="C111" s="11" t="s">
        <v>186</v>
      </c>
      <c r="D111" s="11" t="s">
        <v>99</v>
      </c>
      <c r="E111" s="10"/>
      <c r="F111" s="10">
        <v>475188.17</v>
      </c>
      <c r="G111" s="22">
        <f t="shared" si="3"/>
        <v>28413423.979999997</v>
      </c>
    </row>
    <row r="112" spans="2:7" ht="20.100000000000001" customHeight="1" x14ac:dyDescent="0.25">
      <c r="B112" s="11" t="s">
        <v>54</v>
      </c>
      <c r="C112" s="11" t="s">
        <v>187</v>
      </c>
      <c r="D112" s="11" t="s">
        <v>100</v>
      </c>
      <c r="E112" s="10"/>
      <c r="F112" s="10">
        <v>190712</v>
      </c>
      <c r="G112" s="22">
        <f t="shared" si="3"/>
        <v>28222711.979999997</v>
      </c>
    </row>
    <row r="113" spans="2:7" ht="20.100000000000001" customHeight="1" x14ac:dyDescent="0.25">
      <c r="B113" s="11" t="s">
        <v>55</v>
      </c>
      <c r="C113" s="11"/>
      <c r="D113" s="11" t="s">
        <v>215</v>
      </c>
      <c r="E113" s="10"/>
      <c r="F113" s="10">
        <v>2681302.39</v>
      </c>
      <c r="G113" s="22">
        <f t="shared" si="3"/>
        <v>25541409.589999996</v>
      </c>
    </row>
    <row r="114" spans="2:7" ht="20.100000000000001" customHeight="1" x14ac:dyDescent="0.25">
      <c r="B114" s="11" t="s">
        <v>55</v>
      </c>
      <c r="C114" s="11" t="s">
        <v>188</v>
      </c>
      <c r="D114" s="11" t="s">
        <v>30</v>
      </c>
      <c r="E114" s="10"/>
      <c r="F114" s="10">
        <v>11947.66</v>
      </c>
      <c r="G114" s="22">
        <f t="shared" si="3"/>
        <v>25529461.929999996</v>
      </c>
    </row>
    <row r="115" spans="2:7" ht="20.100000000000001" customHeight="1" x14ac:dyDescent="0.25">
      <c r="B115" s="11" t="s">
        <v>55</v>
      </c>
      <c r="C115" s="11" t="s">
        <v>189</v>
      </c>
      <c r="D115" s="11" t="s">
        <v>13</v>
      </c>
      <c r="E115" s="10"/>
      <c r="F115" s="10">
        <v>10000</v>
      </c>
      <c r="G115" s="22">
        <f t="shared" si="3"/>
        <v>25519461.929999996</v>
      </c>
    </row>
    <row r="116" spans="2:7" ht="20.100000000000001" customHeight="1" x14ac:dyDescent="0.25">
      <c r="B116" s="11" t="s">
        <v>55</v>
      </c>
      <c r="C116" s="11" t="s">
        <v>190</v>
      </c>
      <c r="D116" s="11" t="s">
        <v>25</v>
      </c>
      <c r="E116" s="10"/>
      <c r="F116" s="10">
        <v>4800</v>
      </c>
      <c r="G116" s="22">
        <f t="shared" si="3"/>
        <v>25514661.929999996</v>
      </c>
    </row>
    <row r="117" spans="2:7" ht="30.75" customHeight="1" x14ac:dyDescent="0.25">
      <c r="B117" s="11" t="s">
        <v>55</v>
      </c>
      <c r="C117" s="11" t="s">
        <v>191</v>
      </c>
      <c r="D117" s="11" t="s">
        <v>28</v>
      </c>
      <c r="E117" s="10"/>
      <c r="F117" s="10">
        <v>12968.91</v>
      </c>
      <c r="G117" s="22">
        <f t="shared" si="3"/>
        <v>25501693.019999996</v>
      </c>
    </row>
    <row r="118" spans="2:7" ht="20.100000000000001" customHeight="1" x14ac:dyDescent="0.25">
      <c r="B118" s="11" t="s">
        <v>55</v>
      </c>
      <c r="C118" s="11" t="s">
        <v>192</v>
      </c>
      <c r="D118" s="11" t="s">
        <v>101</v>
      </c>
      <c r="E118" s="10"/>
      <c r="F118" s="10">
        <v>136617</v>
      </c>
      <c r="G118" s="22">
        <f t="shared" si="3"/>
        <v>25365076.019999996</v>
      </c>
    </row>
    <row r="119" spans="2:7" ht="20.100000000000001" customHeight="1" x14ac:dyDescent="0.25">
      <c r="B119" s="11" t="s">
        <v>55</v>
      </c>
      <c r="C119" s="11" t="s">
        <v>193</v>
      </c>
      <c r="D119" s="11" t="s">
        <v>27</v>
      </c>
      <c r="E119" s="10"/>
      <c r="F119" s="10">
        <v>5037</v>
      </c>
      <c r="G119" s="22">
        <f t="shared" si="3"/>
        <v>25360039.019999996</v>
      </c>
    </row>
    <row r="120" spans="2:7" ht="20.100000000000001" customHeight="1" x14ac:dyDescent="0.25">
      <c r="B120" s="11" t="s">
        <v>55</v>
      </c>
      <c r="C120" s="11" t="s">
        <v>194</v>
      </c>
      <c r="D120" s="11" t="s">
        <v>84</v>
      </c>
      <c r="E120" s="10"/>
      <c r="F120" s="10">
        <v>37273.33</v>
      </c>
      <c r="G120" s="22">
        <f t="shared" si="3"/>
        <v>25322765.689999998</v>
      </c>
    </row>
    <row r="121" spans="2:7" ht="20.100000000000001" customHeight="1" x14ac:dyDescent="0.25">
      <c r="B121" s="11" t="s">
        <v>55</v>
      </c>
      <c r="C121" s="11" t="s">
        <v>195</v>
      </c>
      <c r="D121" s="11" t="s">
        <v>38</v>
      </c>
      <c r="E121" s="10"/>
      <c r="F121" s="10">
        <v>7700</v>
      </c>
      <c r="G121" s="22">
        <f t="shared" si="3"/>
        <v>25315065.689999998</v>
      </c>
    </row>
    <row r="122" spans="2:7" ht="20.100000000000001" customHeight="1" x14ac:dyDescent="0.25">
      <c r="B122" s="11" t="s">
        <v>55</v>
      </c>
      <c r="C122" s="11" t="s">
        <v>196</v>
      </c>
      <c r="D122" s="11" t="s">
        <v>26</v>
      </c>
      <c r="E122" s="10"/>
      <c r="F122" s="10">
        <v>7700</v>
      </c>
      <c r="G122" s="22">
        <f t="shared" si="3"/>
        <v>25307365.689999998</v>
      </c>
    </row>
    <row r="123" spans="2:7" ht="26.25" customHeight="1" x14ac:dyDescent="0.25">
      <c r="B123" s="11" t="s">
        <v>55</v>
      </c>
      <c r="C123" s="11" t="s">
        <v>197</v>
      </c>
      <c r="D123" s="11" t="s">
        <v>102</v>
      </c>
      <c r="E123" s="10"/>
      <c r="F123" s="10">
        <v>26018.09</v>
      </c>
      <c r="G123" s="22">
        <f t="shared" si="3"/>
        <v>25281347.599999998</v>
      </c>
    </row>
    <row r="124" spans="2:7" ht="20.100000000000001" customHeight="1" x14ac:dyDescent="0.25">
      <c r="B124" s="11" t="s">
        <v>55</v>
      </c>
      <c r="C124" s="11" t="s">
        <v>198</v>
      </c>
      <c r="D124" s="11" t="s">
        <v>32</v>
      </c>
      <c r="E124" s="10"/>
      <c r="F124" s="10">
        <v>7700</v>
      </c>
      <c r="G124" s="22">
        <f>+G123+E124-F124</f>
        <v>25273647.599999998</v>
      </c>
    </row>
    <row r="125" spans="2:7" ht="20.100000000000001" customHeight="1" x14ac:dyDescent="0.25">
      <c r="B125" s="11" t="s">
        <v>55</v>
      </c>
      <c r="C125" s="11" t="s">
        <v>199</v>
      </c>
      <c r="D125" s="11" t="s">
        <v>33</v>
      </c>
      <c r="E125" s="10"/>
      <c r="F125" s="10">
        <v>13197.86</v>
      </c>
      <c r="G125" s="22">
        <f t="shared" si="3"/>
        <v>25260449.739999998</v>
      </c>
    </row>
    <row r="126" spans="2:7" ht="20.100000000000001" customHeight="1" x14ac:dyDescent="0.25">
      <c r="B126" s="11" t="s">
        <v>55</v>
      </c>
      <c r="C126" s="11" t="s">
        <v>200</v>
      </c>
      <c r="D126" s="11" t="s">
        <v>19</v>
      </c>
      <c r="E126" s="10"/>
      <c r="F126" s="10">
        <v>63000</v>
      </c>
      <c r="G126" s="22">
        <f t="shared" si="3"/>
        <v>25197449.739999998</v>
      </c>
    </row>
    <row r="127" spans="2:7" ht="20.100000000000001" customHeight="1" x14ac:dyDescent="0.25">
      <c r="B127" s="11" t="s">
        <v>55</v>
      </c>
      <c r="C127" s="11"/>
      <c r="D127" s="11" t="s">
        <v>215</v>
      </c>
      <c r="E127" s="10"/>
      <c r="F127" s="10">
        <v>200753.17</v>
      </c>
      <c r="G127" s="22">
        <f t="shared" si="3"/>
        <v>24996696.569999997</v>
      </c>
    </row>
    <row r="128" spans="2:7" ht="20.100000000000001" customHeight="1" x14ac:dyDescent="0.25">
      <c r="B128" s="11" t="s">
        <v>55</v>
      </c>
      <c r="C128" s="11"/>
      <c r="D128" s="11" t="s">
        <v>215</v>
      </c>
      <c r="E128" s="10"/>
      <c r="F128" s="10">
        <v>30045</v>
      </c>
      <c r="G128" s="22">
        <f t="shared" ref="G128:G133" si="4">+G127+E128-F128</f>
        <v>24966651.569999997</v>
      </c>
    </row>
    <row r="129" spans="2:7" ht="20.100000000000001" customHeight="1" x14ac:dyDescent="0.25">
      <c r="B129" s="11" t="s">
        <v>56</v>
      </c>
      <c r="C129" s="11">
        <v>214870462</v>
      </c>
      <c r="D129" s="11" t="s">
        <v>212</v>
      </c>
      <c r="E129" s="10">
        <v>500</v>
      </c>
      <c r="F129" s="10"/>
      <c r="G129" s="22">
        <f t="shared" si="4"/>
        <v>24967151.569999997</v>
      </c>
    </row>
    <row r="130" spans="2:7" ht="20.100000000000001" customHeight="1" x14ac:dyDescent="0.25">
      <c r="B130" s="11" t="s">
        <v>56</v>
      </c>
      <c r="C130" s="11">
        <v>214870461</v>
      </c>
      <c r="D130" s="11" t="s">
        <v>212</v>
      </c>
      <c r="E130" s="10">
        <v>11591</v>
      </c>
      <c r="F130" s="10"/>
      <c r="G130" s="22">
        <f t="shared" si="4"/>
        <v>24978742.569999997</v>
      </c>
    </row>
    <row r="131" spans="2:7" ht="20.100000000000001" customHeight="1" x14ac:dyDescent="0.25">
      <c r="B131" s="11" t="s">
        <v>56</v>
      </c>
      <c r="C131" s="11" t="s">
        <v>201</v>
      </c>
      <c r="D131" s="11" t="s">
        <v>103</v>
      </c>
      <c r="E131" s="10"/>
      <c r="F131" s="10">
        <v>425671</v>
      </c>
      <c r="G131" s="22">
        <f t="shared" si="4"/>
        <v>24553071.569999997</v>
      </c>
    </row>
    <row r="132" spans="2:7" ht="20.100000000000001" customHeight="1" x14ac:dyDescent="0.25">
      <c r="B132" s="11" t="s">
        <v>56</v>
      </c>
      <c r="C132" s="11" t="s">
        <v>202</v>
      </c>
      <c r="D132" s="11" t="s">
        <v>37</v>
      </c>
      <c r="E132" s="10"/>
      <c r="F132" s="10">
        <v>12902.08</v>
      </c>
      <c r="G132" s="22">
        <f t="shared" si="4"/>
        <v>24540169.489999998</v>
      </c>
    </row>
    <row r="133" spans="2:7" ht="20.100000000000001" customHeight="1" x14ac:dyDescent="0.25">
      <c r="B133" s="11" t="s">
        <v>56</v>
      </c>
      <c r="C133" s="11" t="s">
        <v>203</v>
      </c>
      <c r="D133" s="11" t="s">
        <v>29</v>
      </c>
      <c r="E133" s="10"/>
      <c r="F133" s="10">
        <v>7700</v>
      </c>
      <c r="G133" s="22">
        <f t="shared" si="4"/>
        <v>24532469.489999998</v>
      </c>
    </row>
    <row r="134" spans="2:7" ht="20.100000000000001" customHeight="1" x14ac:dyDescent="0.25">
      <c r="B134" s="11" t="s">
        <v>56</v>
      </c>
      <c r="C134" s="11" t="s">
        <v>204</v>
      </c>
      <c r="D134" s="11" t="s">
        <v>36</v>
      </c>
      <c r="E134" s="10"/>
      <c r="F134" s="10">
        <v>7700</v>
      </c>
      <c r="G134" s="22">
        <f t="shared" si="3"/>
        <v>24524769.489999998</v>
      </c>
    </row>
    <row r="135" spans="2:7" ht="20.100000000000001" customHeight="1" x14ac:dyDescent="0.25">
      <c r="B135" s="11" t="s">
        <v>56</v>
      </c>
      <c r="C135" s="11" t="s">
        <v>205</v>
      </c>
      <c r="D135" s="11" t="s">
        <v>31</v>
      </c>
      <c r="E135" s="10"/>
      <c r="F135" s="10">
        <v>11461.33</v>
      </c>
      <c r="G135" s="22">
        <f t="shared" si="3"/>
        <v>24513308.16</v>
      </c>
    </row>
    <row r="136" spans="2:7" ht="20.100000000000001" customHeight="1" x14ac:dyDescent="0.25">
      <c r="B136" s="11" t="s">
        <v>56</v>
      </c>
      <c r="C136" s="11" t="s">
        <v>206</v>
      </c>
      <c r="D136" s="11" t="s">
        <v>104</v>
      </c>
      <c r="E136" s="10"/>
      <c r="F136" s="10">
        <v>889875</v>
      </c>
      <c r="G136" s="22">
        <f t="shared" si="3"/>
        <v>23623433.16</v>
      </c>
    </row>
    <row r="137" spans="2:7" ht="20.100000000000001" customHeight="1" x14ac:dyDescent="0.25">
      <c r="B137" s="11" t="s">
        <v>56</v>
      </c>
      <c r="C137" s="11"/>
      <c r="D137" s="11" t="s">
        <v>215</v>
      </c>
      <c r="E137" s="10"/>
      <c r="F137" s="10">
        <v>6515952.8300000001</v>
      </c>
      <c r="G137" s="22">
        <f>+G136+E137-F137</f>
        <v>17107480.329999998</v>
      </c>
    </row>
    <row r="138" spans="2:7" ht="20.100000000000001" customHeight="1" x14ac:dyDescent="0.25">
      <c r="B138" s="11" t="s">
        <v>57</v>
      </c>
      <c r="C138" s="11" t="s">
        <v>207</v>
      </c>
      <c r="D138" s="11" t="s">
        <v>22</v>
      </c>
      <c r="E138" s="10"/>
      <c r="F138" s="10">
        <v>24772.27</v>
      </c>
      <c r="G138" s="22">
        <f>+G137+E138-F138</f>
        <v>17082708.059999999</v>
      </c>
    </row>
    <row r="139" spans="2:7" ht="20.100000000000001" customHeight="1" x14ac:dyDescent="0.25">
      <c r="B139" s="11" t="s">
        <v>57</v>
      </c>
      <c r="C139" s="11" t="s">
        <v>208</v>
      </c>
      <c r="D139" s="11" t="s">
        <v>39</v>
      </c>
      <c r="E139" s="10"/>
      <c r="F139" s="10">
        <v>27961.19</v>
      </c>
      <c r="G139" s="22">
        <f t="shared" si="3"/>
        <v>17054746.869999997</v>
      </c>
    </row>
    <row r="140" spans="2:7" ht="20.100000000000001" customHeight="1" x14ac:dyDescent="0.25">
      <c r="B140" s="11" t="s">
        <v>57</v>
      </c>
      <c r="C140" s="11" t="s">
        <v>209</v>
      </c>
      <c r="D140" s="11" t="s">
        <v>23</v>
      </c>
      <c r="E140" s="10"/>
      <c r="F140" s="10">
        <v>33831.339999999997</v>
      </c>
      <c r="G140" s="22">
        <f t="shared" si="3"/>
        <v>17020915.529999997</v>
      </c>
    </row>
    <row r="141" spans="2:7" ht="20.100000000000001" customHeight="1" x14ac:dyDescent="0.25">
      <c r="B141" s="11" t="s">
        <v>57</v>
      </c>
      <c r="C141" s="11" t="s">
        <v>210</v>
      </c>
      <c r="D141" s="11" t="s">
        <v>24</v>
      </c>
      <c r="E141" s="10"/>
      <c r="F141" s="10">
        <v>36963.56</v>
      </c>
      <c r="G141" s="22">
        <f t="shared" si="3"/>
        <v>16983951.969999999</v>
      </c>
    </row>
    <row r="142" spans="2:7" ht="20.100000000000001" customHeight="1" x14ac:dyDescent="0.25">
      <c r="B142" s="17"/>
      <c r="C142" s="11"/>
      <c r="D142" s="11" t="s">
        <v>211</v>
      </c>
      <c r="E142" s="10"/>
      <c r="F142" s="10">
        <v>26813.56</v>
      </c>
      <c r="G142" s="22">
        <f t="shared" si="3"/>
        <v>16957138.41</v>
      </c>
    </row>
    <row r="143" spans="2:7" ht="20.100000000000001" customHeight="1" x14ac:dyDescent="0.25">
      <c r="B143" s="25"/>
      <c r="C143" s="21"/>
      <c r="D143" s="11" t="s">
        <v>216</v>
      </c>
      <c r="E143" s="29">
        <v>16498.099999999999</v>
      </c>
      <c r="F143" s="26"/>
      <c r="G143" s="22">
        <f>+G142+E143-F143</f>
        <v>16973636.510000002</v>
      </c>
    </row>
    <row r="144" spans="2:7" ht="20.100000000000001" customHeight="1" thickBot="1" x14ac:dyDescent="0.3">
      <c r="B144" s="18"/>
      <c r="C144" s="19"/>
      <c r="D144" s="27"/>
      <c r="E144" s="28"/>
      <c r="F144" s="20"/>
      <c r="G144" s="16"/>
    </row>
    <row r="145" spans="2:6" x14ac:dyDescent="0.25">
      <c r="B145" s="12"/>
      <c r="C145" s="12"/>
      <c r="D145" s="12"/>
      <c r="E145" s="12"/>
      <c r="F145" s="13"/>
    </row>
    <row r="146" spans="2:6" x14ac:dyDescent="0.25">
      <c r="B146" s="12"/>
      <c r="C146" s="12"/>
      <c r="D146" s="12"/>
      <c r="E146" s="12"/>
      <c r="F146" s="13"/>
    </row>
    <row r="147" spans="2:6" x14ac:dyDescent="0.25">
      <c r="B147" s="12"/>
      <c r="C147" s="12"/>
      <c r="D147" s="12"/>
      <c r="E147" s="12"/>
      <c r="F147" s="13"/>
    </row>
    <row r="148" spans="2:6" x14ac:dyDescent="0.25">
      <c r="B148" s="12"/>
      <c r="C148" s="12"/>
      <c r="D148" s="12"/>
      <c r="E148" s="12"/>
      <c r="F148" s="13"/>
    </row>
    <row r="149" spans="2:6" x14ac:dyDescent="0.25">
      <c r="B149" s="12"/>
      <c r="C149" s="12"/>
      <c r="D149" s="12"/>
      <c r="E149" s="12"/>
      <c r="F149" s="13"/>
    </row>
    <row r="150" spans="2:6" x14ac:dyDescent="0.25">
      <c r="B150" s="12"/>
      <c r="C150" s="12"/>
      <c r="D150" s="12"/>
      <c r="E150" s="12"/>
      <c r="F150" s="13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2017</vt:lpstr>
      <vt:lpstr>'FEBRERO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2017-01-03T18:23:26Z</cp:lastPrinted>
  <dcterms:created xsi:type="dcterms:W3CDTF">2016-05-03T18:22:36Z</dcterms:created>
  <dcterms:modified xsi:type="dcterms:W3CDTF">2019-04-03T19:24:12Z</dcterms:modified>
</cp:coreProperties>
</file>