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335"/>
  </bookViews>
  <sheets>
    <sheet name="MARZO-2017" sheetId="1" r:id="rId1"/>
  </sheets>
  <definedNames>
    <definedName name="_xlnm.Print_Area" localSheetId="0">'MARZO-2017'!$B$3:$G$201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8" i="1" l="1"/>
  <c r="G128" i="1"/>
  <c r="G132" i="1"/>
  <c r="G129" i="1"/>
  <c r="G125" i="1"/>
  <c r="G124" i="1"/>
  <c r="G127" i="1"/>
  <c r="G126" i="1"/>
  <c r="G14" i="1" l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30" i="1" l="1"/>
  <c r="G131" i="1" s="1"/>
  <c r="G133" i="1" s="1"/>
  <c r="G134" i="1" s="1"/>
  <c r="G135" i="1" s="1"/>
  <c r="G136" i="1" s="1"/>
  <c r="G137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</calcChain>
</file>

<file path=xl/sharedStrings.xml><?xml version="1.0" encoding="utf-8"?>
<sst xmlns="http://schemas.openxmlformats.org/spreadsheetml/2006/main" count="458" uniqueCount="269">
  <si>
    <t>Fecha</t>
  </si>
  <si>
    <t>VICE-PRESIDENCIA DE LA REPUBLICA DOMINICANA</t>
  </si>
  <si>
    <t>Gabinete de Coodinacion de Politicas Sociales</t>
  </si>
  <si>
    <t>"Año de la Atencion Integral a la Primera Infancia"</t>
  </si>
  <si>
    <t>Libro Banco</t>
  </si>
  <si>
    <t>NOMBRE DE LA CTA: PROGRESANDO CON SOLIDARIDAD-CENTROS TECNOLOGICOS COMUNITARIOS (CTC)</t>
  </si>
  <si>
    <t xml:space="preserve">Cuenta Bancaria No: </t>
  </si>
  <si>
    <t>240-016503-8</t>
  </si>
  <si>
    <t xml:space="preserve">Balance Inicial: </t>
  </si>
  <si>
    <t>No. Ck/Transf.</t>
  </si>
  <si>
    <t>Descripcion</t>
  </si>
  <si>
    <t>Debito</t>
  </si>
  <si>
    <t>Credito</t>
  </si>
  <si>
    <t>Balance</t>
  </si>
  <si>
    <t>01 AL 31 DE MARZO -2017</t>
  </si>
  <si>
    <t>24285 / 003836</t>
  </si>
  <si>
    <t>24286 / 003837</t>
  </si>
  <si>
    <t>24287 / 003838</t>
  </si>
  <si>
    <t>24288 / 003839</t>
  </si>
  <si>
    <t>24289 / 003840</t>
  </si>
  <si>
    <t>24290 / 003841</t>
  </si>
  <si>
    <t>24291 / 003842</t>
  </si>
  <si>
    <t>24292 / 003843</t>
  </si>
  <si>
    <t>24293 / 003844</t>
  </si>
  <si>
    <t>24294 / 003845</t>
  </si>
  <si>
    <t>24295 / 003846</t>
  </si>
  <si>
    <t>24296 / 003847</t>
  </si>
  <si>
    <t>24297 / 003848</t>
  </si>
  <si>
    <t>24298 / 003849</t>
  </si>
  <si>
    <t>24299 / 003850</t>
  </si>
  <si>
    <t>24300 / 003851</t>
  </si>
  <si>
    <t>24301 / 003852</t>
  </si>
  <si>
    <t>24303 / 003854</t>
  </si>
  <si>
    <t>24304 / 003855</t>
  </si>
  <si>
    <t>24305 / 003856</t>
  </si>
  <si>
    <t>24306 / 003857</t>
  </si>
  <si>
    <t>24307 / 003858</t>
  </si>
  <si>
    <t>24308 / 003859</t>
  </si>
  <si>
    <t>24309 / 003860</t>
  </si>
  <si>
    <t>24310 / 003861</t>
  </si>
  <si>
    <t>24312 / 003863</t>
  </si>
  <si>
    <t>24313 / 003864</t>
  </si>
  <si>
    <t>24314 / 003865</t>
  </si>
  <si>
    <t>24315 / 003866</t>
  </si>
  <si>
    <t>24316 / 003867</t>
  </si>
  <si>
    <t>24317 / 003868</t>
  </si>
  <si>
    <t>24318 / 003869</t>
  </si>
  <si>
    <t>24319 / 003870</t>
  </si>
  <si>
    <t>24320 / 003871</t>
  </si>
  <si>
    <t>24321 / 003872</t>
  </si>
  <si>
    <t>24322 / 003873</t>
  </si>
  <si>
    <t>24323 / 003874</t>
  </si>
  <si>
    <t>24324 / 003875</t>
  </si>
  <si>
    <t>24325 / 003876</t>
  </si>
  <si>
    <t>24326 / 003877</t>
  </si>
  <si>
    <t>24327 / 003878</t>
  </si>
  <si>
    <t>24328 / 003879</t>
  </si>
  <si>
    <t>24329 / 003880</t>
  </si>
  <si>
    <t>24330 / 003881</t>
  </si>
  <si>
    <t>24331 / 003882</t>
  </si>
  <si>
    <t>24332 / 003883</t>
  </si>
  <si>
    <t>24333 / 003884</t>
  </si>
  <si>
    <t>24334 / 003885</t>
  </si>
  <si>
    <t>24335 / 003886</t>
  </si>
  <si>
    <t>24336 / 003887</t>
  </si>
  <si>
    <t>24337 / 003888</t>
  </si>
  <si>
    <t>24338 / 003889</t>
  </si>
  <si>
    <t>24339 / 003890</t>
  </si>
  <si>
    <t>24340 / 003891</t>
  </si>
  <si>
    <t>24341 / 003892</t>
  </si>
  <si>
    <t>24342 / 003893</t>
  </si>
  <si>
    <t>24343 / 003894</t>
  </si>
  <si>
    <t>24344 / 003895</t>
  </si>
  <si>
    <t>24345 / 003896</t>
  </si>
  <si>
    <t>24346 / 003897</t>
  </si>
  <si>
    <t>24347 / 003898</t>
  </si>
  <si>
    <t>24348 / 003899</t>
  </si>
  <si>
    <t>24349 / 003900</t>
  </si>
  <si>
    <t>24350 / 003901</t>
  </si>
  <si>
    <t>24351 / 003902</t>
  </si>
  <si>
    <t>24352 / 003903</t>
  </si>
  <si>
    <t>24353 / 003904</t>
  </si>
  <si>
    <t>24354 / 003905</t>
  </si>
  <si>
    <t>24355 / 003906</t>
  </si>
  <si>
    <t>24356 / 003907</t>
  </si>
  <si>
    <t>24357 / 003908</t>
  </si>
  <si>
    <t>24358 / 003909</t>
  </si>
  <si>
    <t>24359 / 003910</t>
  </si>
  <si>
    <t>24360 / 003911</t>
  </si>
  <si>
    <t>24361 / 003912</t>
  </si>
  <si>
    <t>24362 / 003913</t>
  </si>
  <si>
    <t>24363 / 003914</t>
  </si>
  <si>
    <t>24364 / 003915</t>
  </si>
  <si>
    <t>24365 / 003916</t>
  </si>
  <si>
    <t>24366 / 003917</t>
  </si>
  <si>
    <t>24367 / 003918</t>
  </si>
  <si>
    <t>24368 / 003919</t>
  </si>
  <si>
    <t>24369 / 003920</t>
  </si>
  <si>
    <t>24370 / 003921</t>
  </si>
  <si>
    <t>24371 / 003922</t>
  </si>
  <si>
    <t>24372 / 003923</t>
  </si>
  <si>
    <t>24373 / 003924</t>
  </si>
  <si>
    <t>24374 / 003925</t>
  </si>
  <si>
    <t>24375 / 003926</t>
  </si>
  <si>
    <t>24376 / 003927</t>
  </si>
  <si>
    <t>02/03/2017</t>
  </si>
  <si>
    <t>06/03/2017</t>
  </si>
  <si>
    <t>09/03/2017</t>
  </si>
  <si>
    <t>13/03/2017</t>
  </si>
  <si>
    <t>14/03/2017</t>
  </si>
  <si>
    <t>BANDERA GLOBAL HC, SRL</t>
  </si>
  <si>
    <t>ALONZO JUNIOR ROSARIO CHALAS</t>
  </si>
  <si>
    <t>BENIGNO PEREZ BRIOSO</t>
  </si>
  <si>
    <t>NOEMI ESPINAL NUÑEZ</t>
  </si>
  <si>
    <t>SARAH ELISA REYES PEROZO</t>
  </si>
  <si>
    <t>ANTONIO GARIBALDY PEREZ URBAEZ</t>
  </si>
  <si>
    <t>COMPAÑIA DE LUZ Y FUERZA DE LAS TERRENAS, SA.</t>
  </si>
  <si>
    <t>HOSTAL LUIS V, SRL</t>
  </si>
  <si>
    <t>ALTICE HISPANIOLA, SA.</t>
  </si>
  <si>
    <t>OSVALDO DAMIAN SERRANT HERNANDEZ</t>
  </si>
  <si>
    <t>ELECTRICA CAMPOS, SRL</t>
  </si>
  <si>
    <t>ANDRY GALLARDO MARTE</t>
  </si>
  <si>
    <t>BERNARDO CUELLO</t>
  </si>
  <si>
    <t>TALLERES J&amp;M, SRL</t>
  </si>
  <si>
    <t>SPLACE GROUP, SRL</t>
  </si>
  <si>
    <t>DATACELL, SRL</t>
  </si>
  <si>
    <t>JUAN CARLOS HERNANDEZ RODRIGUEZ</t>
  </si>
  <si>
    <t>ROSALIA LUNA RODRIGUEZ</t>
  </si>
  <si>
    <t>GZ SERVIGLOBAL, SRL</t>
  </si>
  <si>
    <t>INVERSIONES EDYMAT, SRL</t>
  </si>
  <si>
    <t>NAP DEL CARIBE, INC.</t>
  </si>
  <si>
    <t>CESARIO LUCIANO LUCIANO</t>
  </si>
  <si>
    <t>EVELYN ALEXANDER BELL</t>
  </si>
  <si>
    <t>INSTITUTO TECNOLOGICOS DE LAS AMERICAS</t>
  </si>
  <si>
    <t>TONER DEPOT INTERNATIONAL, SRL.</t>
  </si>
  <si>
    <t>EDDY ANTONIO SOSA PERALTA</t>
  </si>
  <si>
    <t>TAYANA JOSE GONZALEZ</t>
  </si>
  <si>
    <t>MIGUEL ANGEL PEGUERO MATOS</t>
  </si>
  <si>
    <t>FRANCISCO ALBERTO SOÑE ALFONSECA</t>
  </si>
  <si>
    <t>FELIX OSCAR ROCHELL SANCHEZ</t>
  </si>
  <si>
    <t>PEDRO ALBERTO OZUNA</t>
  </si>
  <si>
    <t>MARCOS NIVAR JAVIER</t>
  </si>
  <si>
    <t>GREGORY ROMILIO DE LEON PAULINO</t>
  </si>
  <si>
    <t>CAROLINA GORDILLO BLANCO</t>
  </si>
  <si>
    <t>DANNY OMAR OGANDO FLORES</t>
  </si>
  <si>
    <t>LUIS EDUARDO DE LEON MENDEZ</t>
  </si>
  <si>
    <t>ANGELA ZAPATA PEÑA</t>
  </si>
  <si>
    <t>EMILIO PORFIRIO DOÑE PIÑA</t>
  </si>
  <si>
    <t>JULIANI AMPARO SOTO DISLA</t>
  </si>
  <si>
    <t>SANDRA MERCEDES SOTO DE ARIAS</t>
  </si>
  <si>
    <t>OMAR EDUARDO VICTORIA DIAZ</t>
  </si>
  <si>
    <t>COMPAÑIA DOMINICANA DE TELEFONOS, S.A.</t>
  </si>
  <si>
    <t>LUIS RICARDO VALERA TINEO</t>
  </si>
  <si>
    <t>AYUNTAMIENTO DEL DISTRITO NACIONAL</t>
  </si>
  <si>
    <t>LUIS ALBERTO FRANCO REYES</t>
  </si>
  <si>
    <t>RAFAEL GENEROSO CABRAL ROSARIO</t>
  </si>
  <si>
    <t>PEDRO ANTONIO TEJADA DE LOS SANTOS</t>
  </si>
  <si>
    <t>KELVYN ORIOLIS ALCANTARA DIAZ</t>
  </si>
  <si>
    <t>SILKGLOBAL DOMINICANA,CXA.</t>
  </si>
  <si>
    <t>OFIGRAFIS DEL CARIBE, EIRL</t>
  </si>
  <si>
    <t>TALLERES ORTIZ CARELA DIESEL, SRL</t>
  </si>
  <si>
    <t>CONSTRUCTORA MASBERT, SRL</t>
  </si>
  <si>
    <t>REPARACIONES ELECTRICAS Y MANTENIMIENTOS MASI, SRL</t>
  </si>
  <si>
    <t>EINSTEIN ALBERTO UREÑA NUÑEZ</t>
  </si>
  <si>
    <t>SERVICENTRO MARMOLEJOS ROSARIO, SRL</t>
  </si>
  <si>
    <t>EDUARDO RAMON SANCHEZ</t>
  </si>
  <si>
    <t>JESUS ROLANDO DE LOS SANTOS ENCARNACION</t>
  </si>
  <si>
    <t>JUAN DOMINGO RINCON DECENA</t>
  </si>
  <si>
    <t>EDEESTE, SA.</t>
  </si>
  <si>
    <t>COLUMBUS NETWORKS DOMINICANA,SA.</t>
  </si>
  <si>
    <t>CIRCUTOR, SRL</t>
  </si>
  <si>
    <t>EDENORTE</t>
  </si>
  <si>
    <t>SAES, SRL</t>
  </si>
  <si>
    <t>Inversiones Dieimer, SRL</t>
  </si>
  <si>
    <t>CORPORACION DEL ACUEDUCTO Y ALCANTARILLADO DE SANTO DOMINGO</t>
  </si>
  <si>
    <t>AL MORELLI, SRL</t>
  </si>
  <si>
    <t>RAFAEL BIENVENIDO ROMERO DIAZ</t>
  </si>
  <si>
    <t>LUISA MERCEDES JORGE GRULLON</t>
  </si>
  <si>
    <t>LUIS ALFREDO BELEN DOMINGUEZ</t>
  </si>
  <si>
    <t>GERHARD EDUARDO DULUC LOPEZ</t>
  </si>
  <si>
    <t>UNIVERSAL TECNI GROUP UNITECGROUP, SRL</t>
  </si>
  <si>
    <t>CARLOS JOSE UREÑA QUEZADA</t>
  </si>
  <si>
    <t>ML MECANICA EUROPEA, SRL</t>
  </si>
  <si>
    <t>DEPOSITO</t>
  </si>
  <si>
    <t>TRANSFERENCIA</t>
  </si>
  <si>
    <t>24377 / 003928</t>
  </si>
  <si>
    <t>24378 / 003929</t>
  </si>
  <si>
    <t>24379 / 003930</t>
  </si>
  <si>
    <t>MIGUELINA BUFFET, SRL</t>
  </si>
  <si>
    <t>EDESUR</t>
  </si>
  <si>
    <t>COMPAÑÍA DOMINICANA DE TELEFONO,SA.</t>
  </si>
  <si>
    <t>INVERSIONES GRETMON, SRL.</t>
  </si>
  <si>
    <t>24380 / 003931</t>
  </si>
  <si>
    <t>CLARY HAYDEE DIAZ MINAYA</t>
  </si>
  <si>
    <t>BIL ANTONIO INOA ALCANTARA</t>
  </si>
  <si>
    <t>24381/ 003932</t>
  </si>
  <si>
    <t>24382 / 003933</t>
  </si>
  <si>
    <t>24384 / 003935</t>
  </si>
  <si>
    <t>24385 / 003936</t>
  </si>
  <si>
    <t>24386 / 003937</t>
  </si>
  <si>
    <t>24387/ 003938</t>
  </si>
  <si>
    <t>OFICENTRO ORIENTAL, SRL</t>
  </si>
  <si>
    <t>SUNIX PETROLEUM, SRL</t>
  </si>
  <si>
    <t>YANIA DE JESUS LOPEZ VASQUEZ</t>
  </si>
  <si>
    <t>24388/ 003939</t>
  </si>
  <si>
    <t>24390/ 003941</t>
  </si>
  <si>
    <t>RAFELINA INFANTE NUÑEZ</t>
  </si>
  <si>
    <t>VIP EVENTOS, SRL.</t>
  </si>
  <si>
    <t>24391/ 003942</t>
  </si>
  <si>
    <t>VISUAL SIGN GRAFICH BW, SRL</t>
  </si>
  <si>
    <t>24392/ 003943</t>
  </si>
  <si>
    <t>24393/ 003944</t>
  </si>
  <si>
    <t>24394/ 003945</t>
  </si>
  <si>
    <t>24395/ 003946</t>
  </si>
  <si>
    <t>24396/ 003947</t>
  </si>
  <si>
    <t>24397/ 003948</t>
  </si>
  <si>
    <t>24398/ 003949</t>
  </si>
  <si>
    <t>24399/ 003950</t>
  </si>
  <si>
    <t>24400/ 003951</t>
  </si>
  <si>
    <t>24401/ 003952</t>
  </si>
  <si>
    <t>24402/ 003953</t>
  </si>
  <si>
    <t>24403/ 003954</t>
  </si>
  <si>
    <t>24404/ 003955</t>
  </si>
  <si>
    <t>24405/ 003956</t>
  </si>
  <si>
    <t>24406/ 003957</t>
  </si>
  <si>
    <t>24407/ 003958</t>
  </si>
  <si>
    <t>24408/ 003959</t>
  </si>
  <si>
    <t>MIGUEL ROA FLORENTINO</t>
  </si>
  <si>
    <t>TATIANA ALTAGRACIA DE LA CRUZ MARTINEZ</t>
  </si>
  <si>
    <t>24409/ 003960.</t>
  </si>
  <si>
    <t>24410/ 003961</t>
  </si>
  <si>
    <t>24411/ 003962</t>
  </si>
  <si>
    <t>24413/ 003964</t>
  </si>
  <si>
    <t>24414/ 003965</t>
  </si>
  <si>
    <t>24412/ 003963</t>
  </si>
  <si>
    <t>24415/ 003966</t>
  </si>
  <si>
    <t>24416/ 003967</t>
  </si>
  <si>
    <t>24417/ 003968</t>
  </si>
  <si>
    <t>ELVIN JOSE GARCIA SANCHEZ</t>
  </si>
  <si>
    <t>RAFAEL ELIAS GOZALEZ PERALTA</t>
  </si>
  <si>
    <t>ANGELA VERACRUZ ZABALA DE LA ROSA</t>
  </si>
  <si>
    <t>24418/ 003969</t>
  </si>
  <si>
    <t>24419/ 003970</t>
  </si>
  <si>
    <t>24420/ 003971</t>
  </si>
  <si>
    <t>24421/ 003972</t>
  </si>
  <si>
    <t>24422/ 003973</t>
  </si>
  <si>
    <t>24423/ 003974</t>
  </si>
  <si>
    <t>24424/ 003975</t>
  </si>
  <si>
    <t>AUTOCAMIONES, SA.</t>
  </si>
  <si>
    <t>PERLA FRANGIL MENDEZ BREA</t>
  </si>
  <si>
    <t>KELVIN ORIOLIS ALCANTARA DIAZ</t>
  </si>
  <si>
    <t>24425/ 003976</t>
  </si>
  <si>
    <t>24426/ 003977</t>
  </si>
  <si>
    <t>24427/ 003978</t>
  </si>
  <si>
    <t>VIAMAR,SA</t>
  </si>
  <si>
    <t>24428/ 003979</t>
  </si>
  <si>
    <t>ANABEL GUILLEN DE SANCHEZ</t>
  </si>
  <si>
    <t>FELICIA PERDOMO</t>
  </si>
  <si>
    <t>24429/ 003980</t>
  </si>
  <si>
    <t>REPUESTO DE JESUS, SRL.</t>
  </si>
  <si>
    <t>24432/ 003981</t>
  </si>
  <si>
    <t>24434/ 003983</t>
  </si>
  <si>
    <t>24435/ 003984</t>
  </si>
  <si>
    <t>24436/ 003985</t>
  </si>
  <si>
    <t>24437/ 003986</t>
  </si>
  <si>
    <t>24438/ 003987</t>
  </si>
  <si>
    <t>24439/ 003988</t>
  </si>
  <si>
    <t>CARGO BANCARIO</t>
  </si>
  <si>
    <t>24383 / 003934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</si>
</sst>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4"/>
      <color indexed="8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4" fontId="0" fillId="0" borderId="0" xfId="0" applyNumberFormat="1"/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5" borderId="0" xfId="0" applyFill="1"/>
    <xf numFmtId="4" fontId="6" fillId="6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4" fontId="8" fillId="0" borderId="0" xfId="0" applyNumberFormat="1" applyFont="1"/>
    <xf numFmtId="0" fontId="0" fillId="6" borderId="0" xfId="0" applyFill="1"/>
    <xf numFmtId="0" fontId="7" fillId="0" borderId="20" xfId="0" applyFont="1" applyBorder="1" applyAlignment="1">
      <alignment horizontal="left" vertical="top" wrapText="1"/>
    </xf>
    <xf numFmtId="4" fontId="7" fillId="0" borderId="20" xfId="0" applyNumberFormat="1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 readingOrder="1"/>
    </xf>
    <xf numFmtId="14" fontId="7" fillId="0" borderId="1" xfId="0" applyNumberFormat="1" applyFont="1" applyBorder="1" applyAlignment="1">
      <alignment horizontal="left" vertical="top" wrapText="1"/>
    </xf>
    <xf numFmtId="4" fontId="7" fillId="0" borderId="21" xfId="0" applyNumberFormat="1" applyFont="1" applyBorder="1" applyAlignment="1">
      <alignment horizontal="right" vertical="top" wrapText="1"/>
    </xf>
    <xf numFmtId="0" fontId="7" fillId="0" borderId="22" xfId="0" applyFont="1" applyBorder="1" applyAlignment="1">
      <alignment horizontal="left" vertical="top" wrapText="1"/>
    </xf>
    <xf numFmtId="4" fontId="7" fillId="0" borderId="22" xfId="0" applyNumberFormat="1" applyFont="1" applyBorder="1" applyAlignment="1">
      <alignment vertical="top" wrapText="1"/>
    </xf>
    <xf numFmtId="4" fontId="7" fillId="0" borderId="1" xfId="0" applyNumberFormat="1" applyFont="1" applyBorder="1" applyAlignment="1">
      <alignment vertical="top" wrapText="1"/>
    </xf>
    <xf numFmtId="4" fontId="10" fillId="3" borderId="19" xfId="0" applyNumberFormat="1" applyFont="1" applyFill="1" applyBorder="1"/>
    <xf numFmtId="4" fontId="11" fillId="6" borderId="1" xfId="0" applyNumberFormat="1" applyFont="1" applyFill="1" applyBorder="1" applyAlignment="1">
      <alignment horizontal="center" vertical="center" wrapText="1"/>
    </xf>
    <xf numFmtId="14" fontId="7" fillId="0" borderId="20" xfId="0" applyNumberFormat="1" applyFont="1" applyBorder="1" applyAlignment="1">
      <alignment horizontal="left" vertical="top" wrapText="1"/>
    </xf>
    <xf numFmtId="0" fontId="7" fillId="0" borderId="23" xfId="0" applyFont="1" applyFill="1" applyBorder="1" applyAlignment="1">
      <alignment horizontal="left" vertical="top" wrapText="1"/>
    </xf>
    <xf numFmtId="0" fontId="0" fillId="0" borderId="1" xfId="0" applyBorder="1"/>
    <xf numFmtId="4" fontId="0" fillId="0" borderId="1" xfId="0" applyNumberFormat="1" applyBorder="1"/>
    <xf numFmtId="4" fontId="12" fillId="6" borderId="1" xfId="0" applyNumberFormat="1" applyFont="1" applyFill="1" applyBorder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7"/>
  <sheetViews>
    <sheetView tabSelected="1" topLeftCell="A2" workbookViewId="0">
      <selection activeCell="B5" sqref="B5:G5"/>
    </sheetView>
  </sheetViews>
  <sheetFormatPr baseColWidth="10" defaultRowHeight="15" x14ac:dyDescent="0.25"/>
  <cols>
    <col min="2" max="2" width="11" customWidth="1"/>
    <col min="3" max="3" width="14" customWidth="1"/>
    <col min="4" max="4" width="41.140625" customWidth="1"/>
    <col min="5" max="5" width="12.140625" customWidth="1"/>
    <col min="6" max="6" width="13.28515625" style="1" customWidth="1"/>
    <col min="7" max="7" width="15.140625" customWidth="1"/>
  </cols>
  <sheetData>
    <row r="1" spans="2:7" x14ac:dyDescent="0.25">
      <c r="F1" s="9"/>
    </row>
    <row r="3" spans="2:7" ht="23.25" x14ac:dyDescent="0.35">
      <c r="B3" s="45" t="s">
        <v>1</v>
      </c>
      <c r="C3" s="45"/>
      <c r="D3" s="45"/>
      <c r="E3" s="45"/>
      <c r="F3" s="45"/>
      <c r="G3" s="45"/>
    </row>
    <row r="4" spans="2:7" ht="22.9" customHeight="1" x14ac:dyDescent="0.3">
      <c r="B4" s="46" t="s">
        <v>2</v>
      </c>
      <c r="C4" s="46"/>
      <c r="D4" s="46"/>
      <c r="E4" s="46"/>
      <c r="F4" s="46"/>
      <c r="G4" s="46"/>
    </row>
    <row r="5" spans="2:7" ht="18" x14ac:dyDescent="0.25">
      <c r="B5" s="47"/>
      <c r="C5" s="47"/>
      <c r="D5" s="47"/>
      <c r="E5" s="47"/>
      <c r="F5" s="47"/>
      <c r="G5" s="47"/>
    </row>
    <row r="6" spans="2:7" ht="18.75" x14ac:dyDescent="0.25">
      <c r="B6" s="48" t="s">
        <v>3</v>
      </c>
      <c r="C6" s="48"/>
      <c r="D6" s="48"/>
      <c r="E6" s="48"/>
      <c r="F6" s="48"/>
      <c r="G6" s="48"/>
    </row>
    <row r="7" spans="2:7" ht="23.25" x14ac:dyDescent="0.25">
      <c r="B7" s="49" t="s">
        <v>4</v>
      </c>
      <c r="C7" s="49"/>
      <c r="D7" s="49"/>
      <c r="E7" s="49"/>
      <c r="F7" s="49"/>
      <c r="G7" s="49"/>
    </row>
    <row r="8" spans="2:7" ht="18" x14ac:dyDescent="0.25">
      <c r="B8" s="31" t="s">
        <v>14</v>
      </c>
      <c r="C8" s="31"/>
      <c r="D8" s="31"/>
      <c r="E8" s="31"/>
      <c r="F8" s="31"/>
      <c r="G8" s="31"/>
    </row>
    <row r="9" spans="2:7" ht="18.75" thickBot="1" x14ac:dyDescent="0.3">
      <c r="B9" s="38"/>
      <c r="C9" s="38"/>
      <c r="D9" s="38"/>
      <c r="E9" s="38"/>
      <c r="F9" s="38"/>
      <c r="G9" s="38"/>
    </row>
    <row r="10" spans="2:7" ht="15.75" thickBot="1" x14ac:dyDescent="0.3">
      <c r="B10" s="39" t="s">
        <v>5</v>
      </c>
      <c r="C10" s="40"/>
      <c r="D10" s="40"/>
      <c r="E10" s="40"/>
      <c r="F10" s="40"/>
      <c r="G10" s="41"/>
    </row>
    <row r="11" spans="2:7" x14ac:dyDescent="0.25">
      <c r="B11" s="42" t="s">
        <v>6</v>
      </c>
      <c r="C11" s="43"/>
      <c r="D11" s="44"/>
      <c r="E11" s="32" t="s">
        <v>7</v>
      </c>
      <c r="F11" s="33"/>
      <c r="G11" s="34"/>
    </row>
    <row r="12" spans="2:7" ht="21.6" customHeight="1" thickBot="1" x14ac:dyDescent="0.3">
      <c r="B12" s="35"/>
      <c r="C12" s="36"/>
      <c r="D12" s="2"/>
      <c r="E12" s="37" t="s">
        <v>8</v>
      </c>
      <c r="F12" s="37"/>
      <c r="G12" s="24">
        <v>16973636.510000002</v>
      </c>
    </row>
    <row r="13" spans="2:7" ht="21.6" customHeight="1" x14ac:dyDescent="0.25">
      <c r="B13" s="3" t="s">
        <v>0</v>
      </c>
      <c r="C13" s="4" t="s">
        <v>9</v>
      </c>
      <c r="D13" s="5" t="s">
        <v>10</v>
      </c>
      <c r="E13" s="5" t="s">
        <v>11</v>
      </c>
      <c r="F13" s="6" t="s">
        <v>12</v>
      </c>
      <c r="G13" s="7" t="s">
        <v>13</v>
      </c>
    </row>
    <row r="14" spans="2:7" s="14" customFormat="1" ht="21.6" customHeight="1" x14ac:dyDescent="0.25">
      <c r="B14" s="11" t="s">
        <v>105</v>
      </c>
      <c r="C14" s="11" t="s">
        <v>15</v>
      </c>
      <c r="D14" s="11" t="s">
        <v>110</v>
      </c>
      <c r="E14" s="10"/>
      <c r="F14" s="10">
        <v>2760644.78</v>
      </c>
      <c r="G14" s="25">
        <f>+G12+E14-F14</f>
        <v>14212991.730000002</v>
      </c>
    </row>
    <row r="15" spans="2:7" s="14" customFormat="1" ht="21.6" customHeight="1" x14ac:dyDescent="0.25">
      <c r="B15" s="11" t="s">
        <v>105</v>
      </c>
      <c r="C15" s="11" t="s">
        <v>16</v>
      </c>
      <c r="D15" s="11" t="s">
        <v>111</v>
      </c>
      <c r="E15" s="10"/>
      <c r="F15" s="10">
        <v>5800</v>
      </c>
      <c r="G15" s="25">
        <f>+G14+E15-F15</f>
        <v>14207191.730000002</v>
      </c>
    </row>
    <row r="16" spans="2:7" s="14" customFormat="1" ht="21.6" customHeight="1" x14ac:dyDescent="0.25">
      <c r="B16" s="11" t="s">
        <v>105</v>
      </c>
      <c r="C16" s="11" t="s">
        <v>17</v>
      </c>
      <c r="D16" s="11" t="s">
        <v>112</v>
      </c>
      <c r="E16" s="10"/>
      <c r="F16" s="10">
        <v>4260</v>
      </c>
      <c r="G16" s="25">
        <f>+G15+E16-F16</f>
        <v>14202931.730000002</v>
      </c>
    </row>
    <row r="17" spans="2:7" s="14" customFormat="1" ht="21.6" customHeight="1" x14ac:dyDescent="0.25">
      <c r="B17" s="11" t="s">
        <v>105</v>
      </c>
      <c r="C17" s="11" t="s">
        <v>18</v>
      </c>
      <c r="D17" s="11" t="s">
        <v>113</v>
      </c>
      <c r="E17" s="10"/>
      <c r="F17" s="10">
        <v>6650</v>
      </c>
      <c r="G17" s="25">
        <f>+G16+E17-F17</f>
        <v>14196281.730000002</v>
      </c>
    </row>
    <row r="18" spans="2:7" s="14" customFormat="1" ht="21.6" customHeight="1" x14ac:dyDescent="0.25">
      <c r="B18" s="11" t="s">
        <v>105</v>
      </c>
      <c r="C18" s="11" t="s">
        <v>19</v>
      </c>
      <c r="D18" s="11" t="s">
        <v>114</v>
      </c>
      <c r="E18" s="10"/>
      <c r="F18" s="10">
        <v>5560</v>
      </c>
      <c r="G18" s="25">
        <f>+G17+E18-F18</f>
        <v>14190721.730000002</v>
      </c>
    </row>
    <row r="19" spans="2:7" ht="25.5" customHeight="1" x14ac:dyDescent="0.25">
      <c r="B19" s="11" t="s">
        <v>105</v>
      </c>
      <c r="C19" s="11" t="s">
        <v>20</v>
      </c>
      <c r="D19" s="11" t="s">
        <v>115</v>
      </c>
      <c r="E19" s="10"/>
      <c r="F19" s="10">
        <v>2600</v>
      </c>
      <c r="G19" s="25">
        <f t="shared" ref="G19:G25" si="0">+G18+E19-F19</f>
        <v>14188121.730000002</v>
      </c>
    </row>
    <row r="20" spans="2:7" ht="26.25" customHeight="1" x14ac:dyDescent="0.25">
      <c r="B20" s="11" t="s">
        <v>105</v>
      </c>
      <c r="C20" s="11" t="s">
        <v>21</v>
      </c>
      <c r="D20" s="11" t="s">
        <v>116</v>
      </c>
      <c r="E20" s="10"/>
      <c r="F20" s="10">
        <v>9772.41</v>
      </c>
      <c r="G20" s="25">
        <f t="shared" si="0"/>
        <v>14178349.320000002</v>
      </c>
    </row>
    <row r="21" spans="2:7" s="8" customFormat="1" ht="21.6" customHeight="1" x14ac:dyDescent="0.25">
      <c r="B21" s="11" t="s">
        <v>105</v>
      </c>
      <c r="C21" s="11" t="s">
        <v>22</v>
      </c>
      <c r="D21" s="11" t="s">
        <v>117</v>
      </c>
      <c r="E21" s="10"/>
      <c r="F21" s="10">
        <v>12121.65</v>
      </c>
      <c r="G21" s="25">
        <f t="shared" si="0"/>
        <v>14166227.670000002</v>
      </c>
    </row>
    <row r="22" spans="2:7" s="8" customFormat="1" ht="21.6" customHeight="1" x14ac:dyDescent="0.25">
      <c r="B22" s="11" t="s">
        <v>105</v>
      </c>
      <c r="C22" s="11" t="s">
        <v>23</v>
      </c>
      <c r="D22" s="11" t="s">
        <v>111</v>
      </c>
      <c r="E22" s="10"/>
      <c r="F22" s="10">
        <v>0</v>
      </c>
      <c r="G22" s="25">
        <f t="shared" si="0"/>
        <v>14166227.670000002</v>
      </c>
    </row>
    <row r="23" spans="2:7" s="8" customFormat="1" ht="21.6" customHeight="1" x14ac:dyDescent="0.25">
      <c r="B23" s="11" t="s">
        <v>105</v>
      </c>
      <c r="C23" s="11" t="s">
        <v>24</v>
      </c>
      <c r="D23" s="11" t="s">
        <v>118</v>
      </c>
      <c r="E23" s="10"/>
      <c r="F23" s="10">
        <v>23729.4</v>
      </c>
      <c r="G23" s="25">
        <f t="shared" si="0"/>
        <v>14142498.270000001</v>
      </c>
    </row>
    <row r="24" spans="2:7" s="8" customFormat="1" ht="21.6" customHeight="1" x14ac:dyDescent="0.25">
      <c r="B24" s="11" t="s">
        <v>105</v>
      </c>
      <c r="C24" s="11" t="s">
        <v>25</v>
      </c>
      <c r="D24" s="11" t="s">
        <v>119</v>
      </c>
      <c r="E24" s="10"/>
      <c r="F24" s="10">
        <v>3350</v>
      </c>
      <c r="G24" s="25">
        <f t="shared" si="0"/>
        <v>14139148.270000001</v>
      </c>
    </row>
    <row r="25" spans="2:7" s="8" customFormat="1" ht="21.6" customHeight="1" x14ac:dyDescent="0.25">
      <c r="B25" s="11" t="s">
        <v>105</v>
      </c>
      <c r="C25" s="11" t="s">
        <v>26</v>
      </c>
      <c r="D25" s="11" t="s">
        <v>120</v>
      </c>
      <c r="E25" s="10"/>
      <c r="F25" s="10">
        <v>368129.5</v>
      </c>
      <c r="G25" s="25">
        <f t="shared" si="0"/>
        <v>13771018.770000001</v>
      </c>
    </row>
    <row r="26" spans="2:7" s="8" customFormat="1" ht="21.6" customHeight="1" x14ac:dyDescent="0.25">
      <c r="B26" s="11" t="s">
        <v>105</v>
      </c>
      <c r="C26" s="11" t="s">
        <v>27</v>
      </c>
      <c r="D26" s="11" t="s">
        <v>121</v>
      </c>
      <c r="E26" s="10"/>
      <c r="F26" s="10">
        <v>3500</v>
      </c>
      <c r="G26" s="25">
        <f>+G25+E26-F26</f>
        <v>13767518.770000001</v>
      </c>
    </row>
    <row r="27" spans="2:7" s="8" customFormat="1" ht="21.6" customHeight="1" x14ac:dyDescent="0.25">
      <c r="B27" s="11" t="s">
        <v>105</v>
      </c>
      <c r="C27" s="11" t="s">
        <v>28</v>
      </c>
      <c r="D27" s="11" t="s">
        <v>122</v>
      </c>
      <c r="E27" s="10"/>
      <c r="F27" s="10">
        <v>760</v>
      </c>
      <c r="G27" s="25">
        <f t="shared" ref="G27:G56" si="1">+G26+E27-F27</f>
        <v>13766758.770000001</v>
      </c>
    </row>
    <row r="28" spans="2:7" s="8" customFormat="1" ht="21.6" customHeight="1" x14ac:dyDescent="0.25">
      <c r="B28" s="11" t="s">
        <v>105</v>
      </c>
      <c r="C28" s="11" t="s">
        <v>29</v>
      </c>
      <c r="D28" s="11" t="s">
        <v>123</v>
      </c>
      <c r="E28" s="10"/>
      <c r="F28" s="10">
        <v>110428.21</v>
      </c>
      <c r="G28" s="25">
        <f t="shared" si="1"/>
        <v>13656330.560000001</v>
      </c>
    </row>
    <row r="29" spans="2:7" s="8" customFormat="1" ht="21.6" customHeight="1" x14ac:dyDescent="0.25">
      <c r="B29" s="11" t="s">
        <v>105</v>
      </c>
      <c r="C29" s="11" t="s">
        <v>30</v>
      </c>
      <c r="D29" s="11" t="s">
        <v>124</v>
      </c>
      <c r="E29" s="10"/>
      <c r="F29" s="10">
        <v>1477269.79</v>
      </c>
      <c r="G29" s="25">
        <f t="shared" si="1"/>
        <v>12179060.77</v>
      </c>
    </row>
    <row r="30" spans="2:7" ht="20.100000000000001" customHeight="1" x14ac:dyDescent="0.25">
      <c r="B30" s="11" t="s">
        <v>105</v>
      </c>
      <c r="C30" s="11" t="s">
        <v>31</v>
      </c>
      <c r="D30" s="11" t="s">
        <v>125</v>
      </c>
      <c r="E30" s="10"/>
      <c r="F30" s="10">
        <v>731680.65</v>
      </c>
      <c r="G30" s="25">
        <f t="shared" si="1"/>
        <v>11447380.119999999</v>
      </c>
    </row>
    <row r="31" spans="2:7" ht="22.9" customHeight="1" x14ac:dyDescent="0.25">
      <c r="B31" s="11" t="s">
        <v>105</v>
      </c>
      <c r="C31" s="11" t="s">
        <v>32</v>
      </c>
      <c r="D31" s="11" t="s">
        <v>126</v>
      </c>
      <c r="E31" s="10"/>
      <c r="F31" s="10">
        <v>33000</v>
      </c>
      <c r="G31" s="25">
        <f t="shared" si="1"/>
        <v>11414380.119999999</v>
      </c>
    </row>
    <row r="32" spans="2:7" ht="20.25" customHeight="1" x14ac:dyDescent="0.25">
      <c r="B32" s="11" t="s">
        <v>105</v>
      </c>
      <c r="C32" s="11" t="s">
        <v>33</v>
      </c>
      <c r="D32" s="11" t="s">
        <v>127</v>
      </c>
      <c r="E32" s="10"/>
      <c r="F32" s="10">
        <v>68840.17</v>
      </c>
      <c r="G32" s="25">
        <f t="shared" si="1"/>
        <v>11345539.949999999</v>
      </c>
    </row>
    <row r="33" spans="2:7" ht="20.25" customHeight="1" x14ac:dyDescent="0.25">
      <c r="B33" s="11" t="s">
        <v>105</v>
      </c>
      <c r="C33" s="11"/>
      <c r="D33" s="11" t="s">
        <v>184</v>
      </c>
      <c r="E33" s="10"/>
      <c r="F33" s="10">
        <v>250000</v>
      </c>
      <c r="G33" s="25">
        <f t="shared" si="1"/>
        <v>11095539.949999999</v>
      </c>
    </row>
    <row r="34" spans="2:7" ht="20.25" customHeight="1" x14ac:dyDescent="0.25">
      <c r="B34" s="11" t="s">
        <v>105</v>
      </c>
      <c r="C34" s="11"/>
      <c r="D34" s="11" t="s">
        <v>184</v>
      </c>
      <c r="E34" s="10"/>
      <c r="F34" s="10">
        <v>2843.79</v>
      </c>
      <c r="G34" s="25">
        <f t="shared" si="1"/>
        <v>11092696.16</v>
      </c>
    </row>
    <row r="35" spans="2:7" ht="20.25" customHeight="1" x14ac:dyDescent="0.25">
      <c r="B35" s="11" t="s">
        <v>105</v>
      </c>
      <c r="C35" s="11"/>
      <c r="D35" s="11" t="s">
        <v>184</v>
      </c>
      <c r="E35" s="10"/>
      <c r="F35" s="10">
        <v>1328591.48</v>
      </c>
      <c r="G35" s="25">
        <f t="shared" si="1"/>
        <v>9764104.6799999997</v>
      </c>
    </row>
    <row r="36" spans="2:7" ht="20.25" customHeight="1" x14ac:dyDescent="0.25">
      <c r="B36" s="11" t="s">
        <v>105</v>
      </c>
      <c r="C36" s="11"/>
      <c r="D36" s="11" t="s">
        <v>184</v>
      </c>
      <c r="E36" s="10"/>
      <c r="F36" s="10">
        <v>1099799.8999999999</v>
      </c>
      <c r="G36" s="25">
        <f t="shared" si="1"/>
        <v>8664304.7799999993</v>
      </c>
    </row>
    <row r="37" spans="2:7" ht="20.25" customHeight="1" x14ac:dyDescent="0.25">
      <c r="B37" s="11" t="s">
        <v>105</v>
      </c>
      <c r="C37" s="11"/>
      <c r="D37" s="11" t="s">
        <v>183</v>
      </c>
      <c r="E37" s="10">
        <v>27321666.670000002</v>
      </c>
      <c r="F37" s="10"/>
      <c r="G37" s="25">
        <f t="shared" si="1"/>
        <v>35985971.450000003</v>
      </c>
    </row>
    <row r="38" spans="2:7" ht="20.25" customHeight="1" x14ac:dyDescent="0.25">
      <c r="B38" s="11" t="s">
        <v>105</v>
      </c>
      <c r="C38" s="11"/>
      <c r="D38" s="11" t="s">
        <v>183</v>
      </c>
      <c r="E38" s="10">
        <v>1421</v>
      </c>
      <c r="F38" s="10"/>
      <c r="G38" s="25">
        <f t="shared" si="1"/>
        <v>35987392.450000003</v>
      </c>
    </row>
    <row r="39" spans="2:7" ht="20.25" customHeight="1" x14ac:dyDescent="0.25">
      <c r="B39" s="11" t="s">
        <v>105</v>
      </c>
      <c r="C39" s="11"/>
      <c r="D39" s="11" t="s">
        <v>183</v>
      </c>
      <c r="E39" s="10">
        <v>327</v>
      </c>
      <c r="F39" s="10"/>
      <c r="G39" s="25">
        <f t="shared" si="1"/>
        <v>35987719.450000003</v>
      </c>
    </row>
    <row r="40" spans="2:7" ht="20.25" customHeight="1" x14ac:dyDescent="0.25">
      <c r="B40" s="11" t="s">
        <v>105</v>
      </c>
      <c r="C40" s="11"/>
      <c r="D40" s="11" t="s">
        <v>183</v>
      </c>
      <c r="E40" s="10">
        <v>1131.8599999999999</v>
      </c>
      <c r="F40" s="10"/>
      <c r="G40" s="25">
        <f t="shared" si="1"/>
        <v>35988851.310000002</v>
      </c>
    </row>
    <row r="41" spans="2:7" ht="20.25" customHeight="1" x14ac:dyDescent="0.25">
      <c r="B41" s="11" t="s">
        <v>105</v>
      </c>
      <c r="C41" s="11"/>
      <c r="D41" s="11" t="s">
        <v>183</v>
      </c>
      <c r="E41" s="10">
        <v>300</v>
      </c>
      <c r="F41" s="10"/>
      <c r="G41" s="25">
        <f t="shared" si="1"/>
        <v>35989151.310000002</v>
      </c>
    </row>
    <row r="42" spans="2:7" ht="20.25" customHeight="1" x14ac:dyDescent="0.25">
      <c r="B42" s="11" t="s">
        <v>106</v>
      </c>
      <c r="C42" s="11"/>
      <c r="D42" s="11" t="s">
        <v>183</v>
      </c>
      <c r="E42" s="10">
        <v>260</v>
      </c>
      <c r="F42" s="10"/>
      <c r="G42" s="25">
        <f t="shared" si="1"/>
        <v>35989411.310000002</v>
      </c>
    </row>
    <row r="43" spans="2:7" ht="20.25" customHeight="1" x14ac:dyDescent="0.25">
      <c r="B43" s="11" t="s">
        <v>106</v>
      </c>
      <c r="C43" s="11"/>
      <c r="D43" s="11" t="s">
        <v>183</v>
      </c>
      <c r="E43" s="10">
        <v>109.68</v>
      </c>
      <c r="F43" s="10"/>
      <c r="G43" s="25">
        <f t="shared" si="1"/>
        <v>35989520.990000002</v>
      </c>
    </row>
    <row r="44" spans="2:7" ht="20.25" customHeight="1" x14ac:dyDescent="0.25">
      <c r="B44" s="11" t="s">
        <v>106</v>
      </c>
      <c r="C44" s="11"/>
      <c r="D44" s="11" t="s">
        <v>183</v>
      </c>
      <c r="E44" s="10">
        <v>7539.1</v>
      </c>
      <c r="F44" s="10"/>
      <c r="G44" s="25">
        <f t="shared" si="1"/>
        <v>35997060.090000004</v>
      </c>
    </row>
    <row r="45" spans="2:7" ht="20.100000000000001" customHeight="1" x14ac:dyDescent="0.25">
      <c r="B45" s="11" t="s">
        <v>106</v>
      </c>
      <c r="C45" s="11" t="s">
        <v>34</v>
      </c>
      <c r="D45" s="11" t="s">
        <v>128</v>
      </c>
      <c r="E45" s="10"/>
      <c r="F45" s="10">
        <v>11701.5</v>
      </c>
      <c r="G45" s="25">
        <f t="shared" si="1"/>
        <v>35985358.590000004</v>
      </c>
    </row>
    <row r="46" spans="2:7" ht="20.100000000000001" customHeight="1" x14ac:dyDescent="0.25">
      <c r="B46" s="11" t="s">
        <v>106</v>
      </c>
      <c r="C46" s="11" t="s">
        <v>35</v>
      </c>
      <c r="D46" s="11" t="s">
        <v>129</v>
      </c>
      <c r="E46" s="10"/>
      <c r="F46" s="10">
        <v>298547.76</v>
      </c>
      <c r="G46" s="25">
        <f t="shared" si="1"/>
        <v>35686810.830000006</v>
      </c>
    </row>
    <row r="47" spans="2:7" ht="28.15" customHeight="1" x14ac:dyDescent="0.25">
      <c r="B47" s="11" t="s">
        <v>106</v>
      </c>
      <c r="C47" s="11" t="s">
        <v>36</v>
      </c>
      <c r="D47" s="11" t="s">
        <v>130</v>
      </c>
      <c r="E47" s="10"/>
      <c r="F47" s="10">
        <v>72177.63</v>
      </c>
      <c r="G47" s="25">
        <f t="shared" si="1"/>
        <v>35614633.200000003</v>
      </c>
    </row>
    <row r="48" spans="2:7" ht="28.15" customHeight="1" x14ac:dyDescent="0.25">
      <c r="B48" s="11" t="s">
        <v>106</v>
      </c>
      <c r="C48" s="11" t="s">
        <v>37</v>
      </c>
      <c r="D48" s="11" t="s">
        <v>131</v>
      </c>
      <c r="E48" s="10"/>
      <c r="F48" s="10">
        <v>24051.26</v>
      </c>
      <c r="G48" s="25">
        <f t="shared" si="1"/>
        <v>35590581.940000005</v>
      </c>
    </row>
    <row r="49" spans="2:7" ht="26.25" customHeight="1" x14ac:dyDescent="0.25">
      <c r="B49" s="11" t="s">
        <v>106</v>
      </c>
      <c r="C49" s="11" t="s">
        <v>38</v>
      </c>
      <c r="D49" s="11" t="s">
        <v>132</v>
      </c>
      <c r="E49" s="10"/>
      <c r="F49" s="10">
        <v>83968.24</v>
      </c>
      <c r="G49" s="25">
        <f t="shared" si="1"/>
        <v>35506613.700000003</v>
      </c>
    </row>
    <row r="50" spans="2:7" ht="26.25" customHeight="1" x14ac:dyDescent="0.25">
      <c r="B50" s="11" t="s">
        <v>106</v>
      </c>
      <c r="C50" s="11" t="s">
        <v>39</v>
      </c>
      <c r="D50" s="11" t="s">
        <v>133</v>
      </c>
      <c r="E50" s="10"/>
      <c r="F50" s="10">
        <v>164350</v>
      </c>
      <c r="G50" s="25">
        <f t="shared" si="1"/>
        <v>35342263.700000003</v>
      </c>
    </row>
    <row r="51" spans="2:7" ht="26.25" customHeight="1" x14ac:dyDescent="0.25">
      <c r="B51" s="11" t="s">
        <v>106</v>
      </c>
      <c r="C51" s="11" t="s">
        <v>40</v>
      </c>
      <c r="D51" s="11" t="s">
        <v>134</v>
      </c>
      <c r="E51" s="10"/>
      <c r="F51" s="10">
        <v>189806.4</v>
      </c>
      <c r="G51" s="25">
        <f t="shared" si="1"/>
        <v>35152457.300000004</v>
      </c>
    </row>
    <row r="52" spans="2:7" ht="26.25" customHeight="1" x14ac:dyDescent="0.25">
      <c r="B52" s="11" t="s">
        <v>106</v>
      </c>
      <c r="C52" s="11" t="s">
        <v>41</v>
      </c>
      <c r="D52" s="11" t="s">
        <v>127</v>
      </c>
      <c r="E52" s="10"/>
      <c r="F52" s="10">
        <v>44773.31</v>
      </c>
      <c r="G52" s="25">
        <f t="shared" si="1"/>
        <v>35107683.990000002</v>
      </c>
    </row>
    <row r="53" spans="2:7" ht="26.25" customHeight="1" x14ac:dyDescent="0.25">
      <c r="B53" s="11" t="s">
        <v>106</v>
      </c>
      <c r="C53" s="11" t="s">
        <v>42</v>
      </c>
      <c r="D53" s="11" t="s">
        <v>135</v>
      </c>
      <c r="E53" s="10"/>
      <c r="F53" s="10">
        <v>900</v>
      </c>
      <c r="G53" s="25">
        <f t="shared" si="1"/>
        <v>35106783.990000002</v>
      </c>
    </row>
    <row r="54" spans="2:7" ht="26.25" customHeight="1" x14ac:dyDescent="0.25">
      <c r="B54" s="11" t="s">
        <v>106</v>
      </c>
      <c r="C54" s="11" t="s">
        <v>43</v>
      </c>
      <c r="D54" s="11" t="s">
        <v>136</v>
      </c>
      <c r="E54" s="10"/>
      <c r="F54" s="10">
        <v>3200</v>
      </c>
      <c r="G54" s="25">
        <f t="shared" si="1"/>
        <v>35103583.990000002</v>
      </c>
    </row>
    <row r="55" spans="2:7" ht="20.100000000000001" customHeight="1" x14ac:dyDescent="0.25">
      <c r="B55" s="11" t="s">
        <v>106</v>
      </c>
      <c r="C55" s="11" t="s">
        <v>44</v>
      </c>
      <c r="D55" s="11" t="s">
        <v>137</v>
      </c>
      <c r="E55" s="10"/>
      <c r="F55" s="10">
        <v>5934</v>
      </c>
      <c r="G55" s="25">
        <f t="shared" si="1"/>
        <v>35097649.990000002</v>
      </c>
    </row>
    <row r="56" spans="2:7" ht="20.100000000000001" customHeight="1" x14ac:dyDescent="0.25">
      <c r="B56" s="11" t="s">
        <v>106</v>
      </c>
      <c r="C56" s="11" t="s">
        <v>45</v>
      </c>
      <c r="D56" s="11" t="s">
        <v>138</v>
      </c>
      <c r="E56" s="10"/>
      <c r="F56" s="10">
        <v>5400</v>
      </c>
      <c r="G56" s="25">
        <f t="shared" si="1"/>
        <v>35092249.990000002</v>
      </c>
    </row>
    <row r="57" spans="2:7" ht="20.100000000000001" customHeight="1" x14ac:dyDescent="0.25">
      <c r="B57" s="11" t="s">
        <v>106</v>
      </c>
      <c r="C57" s="11" t="s">
        <v>46</v>
      </c>
      <c r="D57" s="11" t="s">
        <v>139</v>
      </c>
      <c r="E57" s="10"/>
      <c r="F57" s="10">
        <v>881579.39</v>
      </c>
      <c r="G57" s="25">
        <f>+G56+E57-F57</f>
        <v>34210670.600000001</v>
      </c>
    </row>
    <row r="58" spans="2:7" ht="20.100000000000001" customHeight="1" x14ac:dyDescent="0.25">
      <c r="B58" s="11" t="s">
        <v>106</v>
      </c>
      <c r="C58" s="11" t="s">
        <v>47</v>
      </c>
      <c r="D58" s="11" t="s">
        <v>140</v>
      </c>
      <c r="E58" s="10"/>
      <c r="F58" s="10">
        <v>9089.98</v>
      </c>
      <c r="G58" s="25">
        <f t="shared" ref="G58:G121" si="2">+G57+E58-F58</f>
        <v>34201580.620000005</v>
      </c>
    </row>
    <row r="59" spans="2:7" ht="20.100000000000001" customHeight="1" x14ac:dyDescent="0.25">
      <c r="B59" s="11" t="s">
        <v>106</v>
      </c>
      <c r="C59" s="11" t="s">
        <v>48</v>
      </c>
      <c r="D59" s="11" t="s">
        <v>141</v>
      </c>
      <c r="E59" s="10"/>
      <c r="F59" s="10">
        <v>5800</v>
      </c>
      <c r="G59" s="25">
        <f t="shared" si="2"/>
        <v>34195780.620000005</v>
      </c>
    </row>
    <row r="60" spans="2:7" ht="20.100000000000001" customHeight="1" x14ac:dyDescent="0.25">
      <c r="B60" s="11" t="s">
        <v>106</v>
      </c>
      <c r="C60" s="11" t="s">
        <v>49</v>
      </c>
      <c r="D60" s="11" t="s">
        <v>115</v>
      </c>
      <c r="E60" s="10"/>
      <c r="F60" s="10">
        <v>600</v>
      </c>
      <c r="G60" s="25">
        <f t="shared" si="2"/>
        <v>34195180.620000005</v>
      </c>
    </row>
    <row r="61" spans="2:7" ht="20.100000000000001" customHeight="1" x14ac:dyDescent="0.25">
      <c r="B61" s="11" t="s">
        <v>106</v>
      </c>
      <c r="C61" s="11" t="s">
        <v>50</v>
      </c>
      <c r="D61" s="11" t="s">
        <v>121</v>
      </c>
      <c r="E61" s="10"/>
      <c r="F61" s="10">
        <v>8100</v>
      </c>
      <c r="G61" s="25">
        <f t="shared" si="2"/>
        <v>34187080.620000005</v>
      </c>
    </row>
    <row r="62" spans="2:7" ht="19.5" customHeight="1" x14ac:dyDescent="0.25">
      <c r="B62" s="11" t="s">
        <v>106</v>
      </c>
      <c r="C62" s="11" t="s">
        <v>51</v>
      </c>
      <c r="D62" s="11" t="s">
        <v>142</v>
      </c>
      <c r="E62" s="10"/>
      <c r="F62" s="10">
        <v>6300</v>
      </c>
      <c r="G62" s="25">
        <f t="shared" si="2"/>
        <v>34180780.620000005</v>
      </c>
    </row>
    <row r="63" spans="2:7" ht="19.5" customHeight="1" x14ac:dyDescent="0.25">
      <c r="B63" s="11" t="s">
        <v>106</v>
      </c>
      <c r="C63" s="11" t="s">
        <v>52</v>
      </c>
      <c r="D63" s="11" t="s">
        <v>143</v>
      </c>
      <c r="E63" s="10"/>
      <c r="F63" s="10">
        <v>5500</v>
      </c>
      <c r="G63" s="25">
        <f t="shared" si="2"/>
        <v>34175280.620000005</v>
      </c>
    </row>
    <row r="64" spans="2:7" ht="19.5" customHeight="1" x14ac:dyDescent="0.25">
      <c r="B64" s="11" t="s">
        <v>106</v>
      </c>
      <c r="C64" s="11" t="s">
        <v>53</v>
      </c>
      <c r="D64" s="11" t="s">
        <v>144</v>
      </c>
      <c r="E64" s="10"/>
      <c r="F64" s="10">
        <v>12905.82</v>
      </c>
      <c r="G64" s="25">
        <f t="shared" si="2"/>
        <v>34162374.800000004</v>
      </c>
    </row>
    <row r="65" spans="2:7" ht="28.5" customHeight="1" x14ac:dyDescent="0.25">
      <c r="B65" s="11" t="s">
        <v>107</v>
      </c>
      <c r="C65" s="11" t="s">
        <v>54</v>
      </c>
      <c r="D65" s="11" t="s">
        <v>121</v>
      </c>
      <c r="E65" s="10"/>
      <c r="F65" s="10">
        <v>500</v>
      </c>
      <c r="G65" s="25">
        <f t="shared" si="2"/>
        <v>34161874.800000004</v>
      </c>
    </row>
    <row r="66" spans="2:7" ht="19.5" customHeight="1" x14ac:dyDescent="0.25">
      <c r="B66" s="11" t="s">
        <v>107</v>
      </c>
      <c r="C66" s="11" t="s">
        <v>55</v>
      </c>
      <c r="D66" s="11" t="s">
        <v>145</v>
      </c>
      <c r="E66" s="10"/>
      <c r="F66" s="10">
        <v>2900</v>
      </c>
      <c r="G66" s="25">
        <f t="shared" si="2"/>
        <v>34158974.800000004</v>
      </c>
    </row>
    <row r="67" spans="2:7" ht="20.100000000000001" customHeight="1" x14ac:dyDescent="0.25">
      <c r="B67" s="11" t="s">
        <v>107</v>
      </c>
      <c r="C67" s="11" t="s">
        <v>56</v>
      </c>
      <c r="D67" s="11" t="s">
        <v>112</v>
      </c>
      <c r="E67" s="10"/>
      <c r="F67" s="10">
        <v>500</v>
      </c>
      <c r="G67" s="25">
        <f t="shared" si="2"/>
        <v>34158474.800000004</v>
      </c>
    </row>
    <row r="68" spans="2:7" ht="17.25" customHeight="1" x14ac:dyDescent="0.25">
      <c r="B68" s="11" t="s">
        <v>107</v>
      </c>
      <c r="C68" s="11" t="s">
        <v>57</v>
      </c>
      <c r="D68" s="11" t="s">
        <v>114</v>
      </c>
      <c r="E68" s="10"/>
      <c r="F68" s="10">
        <v>600</v>
      </c>
      <c r="G68" s="25">
        <f t="shared" si="2"/>
        <v>34157874.800000004</v>
      </c>
    </row>
    <row r="69" spans="2:7" ht="20.100000000000001" customHeight="1" x14ac:dyDescent="0.25">
      <c r="B69" s="11" t="s">
        <v>107</v>
      </c>
      <c r="C69" s="11" t="s">
        <v>58</v>
      </c>
      <c r="D69" s="11" t="s">
        <v>136</v>
      </c>
      <c r="E69" s="10"/>
      <c r="F69" s="10">
        <v>500</v>
      </c>
      <c r="G69" s="25">
        <f t="shared" si="2"/>
        <v>34157374.800000004</v>
      </c>
    </row>
    <row r="70" spans="2:7" ht="20.100000000000001" customHeight="1" x14ac:dyDescent="0.25">
      <c r="B70" s="11" t="s">
        <v>107</v>
      </c>
      <c r="C70" s="11" t="s">
        <v>59</v>
      </c>
      <c r="D70" s="11" t="s">
        <v>146</v>
      </c>
      <c r="E70" s="10"/>
      <c r="F70" s="10">
        <v>500</v>
      </c>
      <c r="G70" s="25">
        <f t="shared" si="2"/>
        <v>34156874.800000004</v>
      </c>
    </row>
    <row r="71" spans="2:7" ht="20.100000000000001" customHeight="1" x14ac:dyDescent="0.25">
      <c r="B71" s="11" t="s">
        <v>107</v>
      </c>
      <c r="C71" s="11" t="s">
        <v>60</v>
      </c>
      <c r="D71" s="11" t="s">
        <v>147</v>
      </c>
      <c r="E71" s="10"/>
      <c r="F71" s="10">
        <v>500</v>
      </c>
      <c r="G71" s="25">
        <f t="shared" si="2"/>
        <v>34156374.800000004</v>
      </c>
    </row>
    <row r="72" spans="2:7" ht="20.100000000000001" customHeight="1" x14ac:dyDescent="0.25">
      <c r="B72" s="11" t="s">
        <v>107</v>
      </c>
      <c r="C72" s="11" t="s">
        <v>61</v>
      </c>
      <c r="D72" s="11" t="s">
        <v>148</v>
      </c>
      <c r="E72" s="10"/>
      <c r="F72" s="10">
        <v>500</v>
      </c>
      <c r="G72" s="25">
        <f t="shared" si="2"/>
        <v>34155874.800000004</v>
      </c>
    </row>
    <row r="73" spans="2:7" ht="20.100000000000001" customHeight="1" x14ac:dyDescent="0.25">
      <c r="B73" s="11" t="s">
        <v>107</v>
      </c>
      <c r="C73" s="11" t="s">
        <v>62</v>
      </c>
      <c r="D73" s="11" t="s">
        <v>149</v>
      </c>
      <c r="E73" s="10"/>
      <c r="F73" s="10">
        <v>1541.19</v>
      </c>
      <c r="G73" s="25">
        <f t="shared" si="2"/>
        <v>34154333.610000007</v>
      </c>
    </row>
    <row r="74" spans="2:7" ht="20.100000000000001" customHeight="1" x14ac:dyDescent="0.25">
      <c r="B74" s="11" t="s">
        <v>107</v>
      </c>
      <c r="C74" s="11" t="s">
        <v>63</v>
      </c>
      <c r="D74" s="11" t="s">
        <v>150</v>
      </c>
      <c r="E74" s="10"/>
      <c r="F74" s="10">
        <v>600</v>
      </c>
      <c r="G74" s="25">
        <f t="shared" si="2"/>
        <v>34153733.610000007</v>
      </c>
    </row>
    <row r="75" spans="2:7" ht="20.100000000000001" customHeight="1" x14ac:dyDescent="0.25">
      <c r="B75" s="11" t="s">
        <v>107</v>
      </c>
      <c r="C75" s="11" t="s">
        <v>64</v>
      </c>
      <c r="D75" s="11" t="s">
        <v>126</v>
      </c>
      <c r="E75" s="10"/>
      <c r="F75" s="10">
        <v>1500</v>
      </c>
      <c r="G75" s="25">
        <f t="shared" si="2"/>
        <v>34152233.610000007</v>
      </c>
    </row>
    <row r="76" spans="2:7" ht="20.100000000000001" customHeight="1" x14ac:dyDescent="0.25">
      <c r="B76" s="11" t="s">
        <v>107</v>
      </c>
      <c r="C76" s="11" t="s">
        <v>65</v>
      </c>
      <c r="D76" s="11" t="s">
        <v>118</v>
      </c>
      <c r="E76" s="10"/>
      <c r="F76" s="10">
        <v>225153.38</v>
      </c>
      <c r="G76" s="25">
        <f t="shared" si="2"/>
        <v>33927080.230000004</v>
      </c>
    </row>
    <row r="77" spans="2:7" ht="20.100000000000001" customHeight="1" x14ac:dyDescent="0.25">
      <c r="B77" s="11" t="s">
        <v>107</v>
      </c>
      <c r="C77" s="11" t="s">
        <v>66</v>
      </c>
      <c r="D77" s="11" t="s">
        <v>151</v>
      </c>
      <c r="E77" s="10"/>
      <c r="F77" s="10">
        <v>72742.22</v>
      </c>
      <c r="G77" s="25">
        <f t="shared" si="2"/>
        <v>33854338.010000005</v>
      </c>
    </row>
    <row r="78" spans="2:7" ht="20.100000000000001" customHeight="1" x14ac:dyDescent="0.25">
      <c r="B78" s="11" t="s">
        <v>107</v>
      </c>
      <c r="C78" s="11">
        <v>190844596</v>
      </c>
      <c r="D78" s="11" t="s">
        <v>183</v>
      </c>
      <c r="E78" s="10">
        <v>15060</v>
      </c>
      <c r="F78" s="10"/>
      <c r="G78" s="25">
        <f t="shared" si="2"/>
        <v>33869398.010000005</v>
      </c>
    </row>
    <row r="79" spans="2:7" ht="20.100000000000001" customHeight="1" x14ac:dyDescent="0.25">
      <c r="B79" s="11" t="s">
        <v>108</v>
      </c>
      <c r="C79" s="11" t="s">
        <v>67</v>
      </c>
      <c r="D79" s="11" t="s">
        <v>152</v>
      </c>
      <c r="E79" s="10"/>
      <c r="F79" s="10">
        <v>54000</v>
      </c>
      <c r="G79" s="25">
        <f t="shared" si="2"/>
        <v>33815398.010000005</v>
      </c>
    </row>
    <row r="80" spans="2:7" ht="20.100000000000001" customHeight="1" x14ac:dyDescent="0.25">
      <c r="B80" s="11" t="s">
        <v>108</v>
      </c>
      <c r="C80" s="11" t="s">
        <v>68</v>
      </c>
      <c r="D80" s="11" t="s">
        <v>153</v>
      </c>
      <c r="E80" s="10"/>
      <c r="F80" s="10">
        <v>900</v>
      </c>
      <c r="G80" s="25">
        <f t="shared" si="2"/>
        <v>33814498.010000005</v>
      </c>
    </row>
    <row r="81" spans="2:7" ht="27.75" customHeight="1" x14ac:dyDescent="0.25">
      <c r="B81" s="11" t="s">
        <v>108</v>
      </c>
      <c r="C81" s="11" t="s">
        <v>69</v>
      </c>
      <c r="D81" s="11" t="s">
        <v>154</v>
      </c>
      <c r="E81" s="10"/>
      <c r="F81" s="10">
        <v>10922.07</v>
      </c>
      <c r="G81" s="25">
        <f t="shared" si="2"/>
        <v>33803575.940000005</v>
      </c>
    </row>
    <row r="82" spans="2:7" ht="20.100000000000001" customHeight="1" x14ac:dyDescent="0.25">
      <c r="B82" s="11" t="s">
        <v>108</v>
      </c>
      <c r="C82" s="11" t="s">
        <v>70</v>
      </c>
      <c r="D82" s="11" t="s">
        <v>155</v>
      </c>
      <c r="E82" s="10"/>
      <c r="F82" s="10">
        <v>7700</v>
      </c>
      <c r="G82" s="25">
        <f t="shared" si="2"/>
        <v>33795875.940000005</v>
      </c>
    </row>
    <row r="83" spans="2:7" ht="20.100000000000001" customHeight="1" x14ac:dyDescent="0.25">
      <c r="B83" s="11" t="s">
        <v>108</v>
      </c>
      <c r="C83" s="11" t="s">
        <v>71</v>
      </c>
      <c r="D83" s="11" t="s">
        <v>113</v>
      </c>
      <c r="E83" s="10"/>
      <c r="F83" s="10">
        <v>600</v>
      </c>
      <c r="G83" s="25">
        <f t="shared" si="2"/>
        <v>33795275.940000005</v>
      </c>
    </row>
    <row r="84" spans="2:7" ht="20.100000000000001" customHeight="1" x14ac:dyDescent="0.25">
      <c r="B84" s="11" t="s">
        <v>108</v>
      </c>
      <c r="C84" s="11" t="s">
        <v>72</v>
      </c>
      <c r="D84" s="11" t="s">
        <v>156</v>
      </c>
      <c r="E84" s="10"/>
      <c r="F84" s="10">
        <v>5355</v>
      </c>
      <c r="G84" s="25">
        <f t="shared" si="2"/>
        <v>33789920.940000005</v>
      </c>
    </row>
    <row r="85" spans="2:7" ht="20.100000000000001" customHeight="1" x14ac:dyDescent="0.25">
      <c r="B85" s="11" t="s">
        <v>108</v>
      </c>
      <c r="C85" s="11" t="s">
        <v>73</v>
      </c>
      <c r="D85" s="11" t="s">
        <v>157</v>
      </c>
      <c r="E85" s="10"/>
      <c r="F85" s="10">
        <v>27276.66</v>
      </c>
      <c r="G85" s="25">
        <f t="shared" si="2"/>
        <v>33762644.280000009</v>
      </c>
    </row>
    <row r="86" spans="2:7" ht="20.100000000000001" customHeight="1" x14ac:dyDescent="0.25">
      <c r="B86" s="11" t="s">
        <v>108</v>
      </c>
      <c r="C86" s="11" t="s">
        <v>74</v>
      </c>
      <c r="D86" s="11" t="s">
        <v>158</v>
      </c>
      <c r="E86" s="10"/>
      <c r="F86" s="10">
        <v>93955.87</v>
      </c>
      <c r="G86" s="25">
        <f t="shared" si="2"/>
        <v>33668688.410000011</v>
      </c>
    </row>
    <row r="87" spans="2:7" ht="20.100000000000001" customHeight="1" x14ac:dyDescent="0.25">
      <c r="B87" s="11" t="s">
        <v>108</v>
      </c>
      <c r="C87" s="11" t="s">
        <v>75</v>
      </c>
      <c r="D87" s="11" t="s">
        <v>159</v>
      </c>
      <c r="E87" s="10"/>
      <c r="F87" s="10">
        <v>4304</v>
      </c>
      <c r="G87" s="25">
        <f t="shared" si="2"/>
        <v>33664384.410000011</v>
      </c>
    </row>
    <row r="88" spans="2:7" ht="20.100000000000001" customHeight="1" x14ac:dyDescent="0.25">
      <c r="B88" s="11" t="s">
        <v>108</v>
      </c>
      <c r="C88" s="11" t="s">
        <v>76</v>
      </c>
      <c r="D88" s="11" t="s">
        <v>130</v>
      </c>
      <c r="E88" s="10"/>
      <c r="F88" s="10">
        <v>72291.789999999994</v>
      </c>
      <c r="G88" s="25">
        <f t="shared" si="2"/>
        <v>33592092.620000012</v>
      </c>
    </row>
    <row r="89" spans="2:7" ht="20.100000000000001" customHeight="1" x14ac:dyDescent="0.25">
      <c r="B89" s="11" t="s">
        <v>108</v>
      </c>
      <c r="C89" s="11" t="s">
        <v>77</v>
      </c>
      <c r="D89" s="11" t="s">
        <v>160</v>
      </c>
      <c r="E89" s="10"/>
      <c r="F89" s="10">
        <v>480886.33</v>
      </c>
      <c r="G89" s="25">
        <f t="shared" si="2"/>
        <v>33111206.290000014</v>
      </c>
    </row>
    <row r="90" spans="2:7" ht="20.100000000000001" customHeight="1" x14ac:dyDescent="0.25">
      <c r="B90" s="11" t="s">
        <v>108</v>
      </c>
      <c r="C90" s="11" t="s">
        <v>78</v>
      </c>
      <c r="D90" s="11" t="s">
        <v>161</v>
      </c>
      <c r="E90" s="10"/>
      <c r="F90" s="10">
        <v>103949.59</v>
      </c>
      <c r="G90" s="25">
        <f t="shared" si="2"/>
        <v>33007256.700000014</v>
      </c>
    </row>
    <row r="91" spans="2:7" ht="28.5" customHeight="1" x14ac:dyDescent="0.25">
      <c r="B91" s="11" t="s">
        <v>108</v>
      </c>
      <c r="C91" s="11" t="s">
        <v>79</v>
      </c>
      <c r="D91" s="11" t="s">
        <v>162</v>
      </c>
      <c r="E91" s="10"/>
      <c r="F91" s="10">
        <v>14633.6</v>
      </c>
      <c r="G91" s="25">
        <f t="shared" si="2"/>
        <v>32992623.100000013</v>
      </c>
    </row>
    <row r="92" spans="2:7" ht="20.100000000000001" customHeight="1" x14ac:dyDescent="0.25">
      <c r="B92" s="11" t="s">
        <v>108</v>
      </c>
      <c r="C92" s="11" t="s">
        <v>80</v>
      </c>
      <c r="D92" s="11" t="s">
        <v>163</v>
      </c>
      <c r="E92" s="10"/>
      <c r="F92" s="10">
        <v>10575.54</v>
      </c>
      <c r="G92" s="25">
        <f t="shared" si="2"/>
        <v>32982047.560000014</v>
      </c>
    </row>
    <row r="93" spans="2:7" ht="20.100000000000001" customHeight="1" x14ac:dyDescent="0.25">
      <c r="B93" s="11" t="s">
        <v>108</v>
      </c>
      <c r="C93" s="11" t="s">
        <v>81</v>
      </c>
      <c r="D93" s="11" t="s">
        <v>154</v>
      </c>
      <c r="E93" s="10"/>
      <c r="F93" s="10">
        <v>11352.37</v>
      </c>
      <c r="G93" s="25">
        <f t="shared" si="2"/>
        <v>32970695.190000013</v>
      </c>
    </row>
    <row r="94" spans="2:7" ht="20.100000000000001" customHeight="1" x14ac:dyDescent="0.25">
      <c r="B94" s="11" t="s">
        <v>108</v>
      </c>
      <c r="C94" s="11" t="s">
        <v>82</v>
      </c>
      <c r="D94" s="11" t="s">
        <v>155</v>
      </c>
      <c r="E94" s="10"/>
      <c r="F94" s="10">
        <v>7700</v>
      </c>
      <c r="G94" s="25">
        <f t="shared" si="2"/>
        <v>32962995.190000013</v>
      </c>
    </row>
    <row r="95" spans="2:7" ht="20.100000000000001" customHeight="1" x14ac:dyDescent="0.25">
      <c r="B95" s="11" t="s">
        <v>108</v>
      </c>
      <c r="C95" s="11" t="s">
        <v>83</v>
      </c>
      <c r="D95" s="11" t="s">
        <v>164</v>
      </c>
      <c r="E95" s="10"/>
      <c r="F95" s="10">
        <v>51439.91</v>
      </c>
      <c r="G95" s="25">
        <f t="shared" si="2"/>
        <v>32911555.280000012</v>
      </c>
    </row>
    <row r="96" spans="2:7" ht="20.100000000000001" customHeight="1" x14ac:dyDescent="0.25">
      <c r="B96" s="11" t="s">
        <v>108</v>
      </c>
      <c r="C96" s="11" t="s">
        <v>84</v>
      </c>
      <c r="D96" s="11" t="s">
        <v>165</v>
      </c>
      <c r="E96" s="10"/>
      <c r="F96" s="10">
        <v>7700</v>
      </c>
      <c r="G96" s="25">
        <f t="shared" si="2"/>
        <v>32903855.280000012</v>
      </c>
    </row>
    <row r="97" spans="2:7" ht="20.100000000000001" customHeight="1" x14ac:dyDescent="0.25">
      <c r="B97" s="11" t="s">
        <v>108</v>
      </c>
      <c r="C97" s="11" t="s">
        <v>85</v>
      </c>
      <c r="D97" s="11" t="s">
        <v>144</v>
      </c>
      <c r="E97" s="10"/>
      <c r="F97" s="10">
        <v>10837.57</v>
      </c>
      <c r="G97" s="25">
        <f t="shared" si="2"/>
        <v>32893017.710000012</v>
      </c>
    </row>
    <row r="98" spans="2:7" ht="24.75" customHeight="1" x14ac:dyDescent="0.25">
      <c r="B98" s="11" t="s">
        <v>108</v>
      </c>
      <c r="C98" s="11" t="s">
        <v>86</v>
      </c>
      <c r="D98" s="11" t="s">
        <v>166</v>
      </c>
      <c r="E98" s="10"/>
      <c r="F98" s="10">
        <v>11766.7</v>
      </c>
      <c r="G98" s="25">
        <f t="shared" si="2"/>
        <v>32881251.010000013</v>
      </c>
    </row>
    <row r="99" spans="2:7" ht="20.100000000000001" customHeight="1" x14ac:dyDescent="0.25">
      <c r="B99" s="11" t="s">
        <v>108</v>
      </c>
      <c r="C99" s="11" t="s">
        <v>87</v>
      </c>
      <c r="D99" s="11" t="s">
        <v>167</v>
      </c>
      <c r="E99" s="10"/>
      <c r="F99" s="10">
        <v>7700</v>
      </c>
      <c r="G99" s="25">
        <f t="shared" si="2"/>
        <v>32873551.010000013</v>
      </c>
    </row>
    <row r="100" spans="2:7" ht="20.100000000000001" customHeight="1" x14ac:dyDescent="0.25">
      <c r="B100" s="11" t="s">
        <v>109</v>
      </c>
      <c r="C100" s="11" t="s">
        <v>88</v>
      </c>
      <c r="D100" s="11" t="s">
        <v>168</v>
      </c>
      <c r="E100" s="10"/>
      <c r="F100" s="10">
        <v>38281.480000000003</v>
      </c>
      <c r="G100" s="25">
        <f t="shared" si="2"/>
        <v>32835269.530000012</v>
      </c>
    </row>
    <row r="101" spans="2:7" ht="20.100000000000001" customHeight="1" x14ac:dyDescent="0.25">
      <c r="B101" s="11" t="s">
        <v>109</v>
      </c>
      <c r="C101" s="11" t="s">
        <v>89</v>
      </c>
      <c r="D101" s="11" t="s">
        <v>169</v>
      </c>
      <c r="E101" s="10"/>
      <c r="F101" s="10">
        <v>112740.96</v>
      </c>
      <c r="G101" s="25">
        <f t="shared" si="2"/>
        <v>32722528.570000011</v>
      </c>
    </row>
    <row r="102" spans="2:7" ht="20.100000000000001" customHeight="1" x14ac:dyDescent="0.25">
      <c r="B102" s="11" t="s">
        <v>109</v>
      </c>
      <c r="C102" s="11" t="s">
        <v>90</v>
      </c>
      <c r="D102" s="11" t="s">
        <v>170</v>
      </c>
      <c r="E102" s="10"/>
      <c r="F102" s="10">
        <v>32172.400000000001</v>
      </c>
      <c r="G102" s="25">
        <f t="shared" si="2"/>
        <v>32690356.170000013</v>
      </c>
    </row>
    <row r="103" spans="2:7" ht="20.100000000000001" customHeight="1" x14ac:dyDescent="0.25">
      <c r="B103" s="11" t="s">
        <v>109</v>
      </c>
      <c r="C103" s="11" t="s">
        <v>91</v>
      </c>
      <c r="D103" s="11" t="s">
        <v>171</v>
      </c>
      <c r="E103" s="10"/>
      <c r="F103" s="10">
        <v>244063.39</v>
      </c>
      <c r="G103" s="25">
        <f t="shared" si="2"/>
        <v>32446292.780000012</v>
      </c>
    </row>
    <row r="104" spans="2:7" ht="20.100000000000001" customHeight="1" x14ac:dyDescent="0.25">
      <c r="B104" s="11" t="s">
        <v>109</v>
      </c>
      <c r="C104" s="11" t="s">
        <v>92</v>
      </c>
      <c r="D104" s="11" t="s">
        <v>172</v>
      </c>
      <c r="E104" s="10"/>
      <c r="F104" s="10">
        <v>109294.7</v>
      </c>
      <c r="G104" s="25">
        <f t="shared" si="2"/>
        <v>32336998.080000013</v>
      </c>
    </row>
    <row r="105" spans="2:7" ht="20.100000000000001" customHeight="1" x14ac:dyDescent="0.25">
      <c r="B105" s="11" t="s">
        <v>109</v>
      </c>
      <c r="C105" s="11" t="s">
        <v>93</v>
      </c>
      <c r="D105" s="11" t="s">
        <v>173</v>
      </c>
      <c r="E105" s="10"/>
      <c r="F105" s="10">
        <v>49818.8</v>
      </c>
      <c r="G105" s="25">
        <f t="shared" si="2"/>
        <v>32287179.280000012</v>
      </c>
    </row>
    <row r="106" spans="2:7" ht="26.25" customHeight="1" x14ac:dyDescent="0.25">
      <c r="B106" s="11" t="s">
        <v>109</v>
      </c>
      <c r="C106" s="11" t="s">
        <v>94</v>
      </c>
      <c r="D106" s="18" t="s">
        <v>174</v>
      </c>
      <c r="E106" s="10"/>
      <c r="F106" s="10">
        <v>638</v>
      </c>
      <c r="G106" s="25">
        <f t="shared" si="2"/>
        <v>32286541.280000012</v>
      </c>
    </row>
    <row r="107" spans="2:7" ht="20.100000000000001" customHeight="1" x14ac:dyDescent="0.25">
      <c r="B107" s="11" t="s">
        <v>109</v>
      </c>
      <c r="C107" s="11" t="s">
        <v>95</v>
      </c>
      <c r="D107" s="11" t="s">
        <v>175</v>
      </c>
      <c r="E107" s="10"/>
      <c r="F107" s="10">
        <v>20713</v>
      </c>
      <c r="G107" s="25">
        <f t="shared" si="2"/>
        <v>32265828.280000012</v>
      </c>
    </row>
    <row r="108" spans="2:7" ht="20.100000000000001" customHeight="1" x14ac:dyDescent="0.25">
      <c r="B108" s="11" t="s">
        <v>109</v>
      </c>
      <c r="C108" s="11" t="s">
        <v>96</v>
      </c>
      <c r="D108" s="11" t="s">
        <v>176</v>
      </c>
      <c r="E108" s="10"/>
      <c r="F108" s="10">
        <v>1200</v>
      </c>
      <c r="G108" s="25">
        <f t="shared" si="2"/>
        <v>32264628.280000012</v>
      </c>
    </row>
    <row r="109" spans="2:7" ht="20.100000000000001" customHeight="1" x14ac:dyDescent="0.25">
      <c r="B109" s="11" t="s">
        <v>109</v>
      </c>
      <c r="C109" s="11" t="s">
        <v>97</v>
      </c>
      <c r="D109" s="11" t="s">
        <v>177</v>
      </c>
      <c r="E109" s="10"/>
      <c r="F109" s="10">
        <v>4500</v>
      </c>
      <c r="G109" s="25">
        <f t="shared" si="2"/>
        <v>32260128.280000012</v>
      </c>
    </row>
    <row r="110" spans="2:7" ht="20.100000000000001" customHeight="1" x14ac:dyDescent="0.25">
      <c r="B110" s="11" t="s">
        <v>109</v>
      </c>
      <c r="C110" s="11" t="s">
        <v>98</v>
      </c>
      <c r="D110" s="11" t="s">
        <v>178</v>
      </c>
      <c r="E110" s="10"/>
      <c r="F110" s="10">
        <v>3760</v>
      </c>
      <c r="G110" s="25">
        <f t="shared" si="2"/>
        <v>32256368.280000012</v>
      </c>
    </row>
    <row r="111" spans="2:7" ht="20.100000000000001" customHeight="1" x14ac:dyDescent="0.25">
      <c r="B111" s="11" t="s">
        <v>109</v>
      </c>
      <c r="C111" s="11" t="s">
        <v>99</v>
      </c>
      <c r="D111" s="11" t="s">
        <v>179</v>
      </c>
      <c r="E111" s="10"/>
      <c r="F111" s="10">
        <v>11615</v>
      </c>
      <c r="G111" s="25">
        <f t="shared" si="2"/>
        <v>32244753.280000012</v>
      </c>
    </row>
    <row r="112" spans="2:7" ht="20.100000000000001" customHeight="1" x14ac:dyDescent="0.25">
      <c r="B112" s="11" t="s">
        <v>109</v>
      </c>
      <c r="C112" s="11" t="s">
        <v>100</v>
      </c>
      <c r="D112" s="11" t="s">
        <v>180</v>
      </c>
      <c r="E112" s="10"/>
      <c r="F112" s="10">
        <v>82695</v>
      </c>
      <c r="G112" s="25">
        <f t="shared" si="2"/>
        <v>32162058.280000012</v>
      </c>
    </row>
    <row r="113" spans="2:7" ht="20.100000000000001" customHeight="1" x14ac:dyDescent="0.25">
      <c r="B113" s="11" t="s">
        <v>109</v>
      </c>
      <c r="C113" s="11" t="s">
        <v>101</v>
      </c>
      <c r="D113" s="11" t="s">
        <v>181</v>
      </c>
      <c r="E113" s="10"/>
      <c r="F113" s="10">
        <v>3500</v>
      </c>
      <c r="G113" s="25">
        <f t="shared" si="2"/>
        <v>32158558.280000012</v>
      </c>
    </row>
    <row r="114" spans="2:7" ht="20.100000000000001" customHeight="1" x14ac:dyDescent="0.25">
      <c r="B114" s="11" t="s">
        <v>109</v>
      </c>
      <c r="C114" s="11" t="s">
        <v>102</v>
      </c>
      <c r="D114" s="11" t="s">
        <v>149</v>
      </c>
      <c r="E114" s="10"/>
      <c r="F114" s="10">
        <v>2336</v>
      </c>
      <c r="G114" s="25">
        <f t="shared" si="2"/>
        <v>32156222.280000012</v>
      </c>
    </row>
    <row r="115" spans="2:7" ht="20.100000000000001" customHeight="1" x14ac:dyDescent="0.25">
      <c r="B115" s="11" t="s">
        <v>109</v>
      </c>
      <c r="C115" s="11" t="s">
        <v>103</v>
      </c>
      <c r="D115" s="11" t="s">
        <v>182</v>
      </c>
      <c r="E115" s="10"/>
      <c r="F115" s="10">
        <v>47309.57</v>
      </c>
      <c r="G115" s="25">
        <f t="shared" si="2"/>
        <v>32108912.710000012</v>
      </c>
    </row>
    <row r="116" spans="2:7" ht="20.100000000000001" customHeight="1" x14ac:dyDescent="0.25">
      <c r="B116" s="11" t="s">
        <v>109</v>
      </c>
      <c r="C116" s="11" t="s">
        <v>104</v>
      </c>
      <c r="D116" s="11" t="s">
        <v>120</v>
      </c>
      <c r="E116" s="10"/>
      <c r="F116" s="10">
        <v>489290</v>
      </c>
      <c r="G116" s="25">
        <f t="shared" si="2"/>
        <v>31619622.710000012</v>
      </c>
    </row>
    <row r="117" spans="2:7" ht="20.100000000000001" customHeight="1" x14ac:dyDescent="0.25">
      <c r="B117" s="11" t="s">
        <v>109</v>
      </c>
      <c r="C117" s="11"/>
      <c r="D117" s="11" t="s">
        <v>183</v>
      </c>
      <c r="E117" s="10">
        <v>800</v>
      </c>
      <c r="F117" s="10"/>
      <c r="G117" s="25">
        <f t="shared" si="2"/>
        <v>31620422.710000012</v>
      </c>
    </row>
    <row r="118" spans="2:7" ht="20.100000000000001" customHeight="1" x14ac:dyDescent="0.25">
      <c r="B118" s="11" t="s">
        <v>109</v>
      </c>
      <c r="C118" s="11"/>
      <c r="D118" s="11" t="s">
        <v>183</v>
      </c>
      <c r="E118" s="10">
        <v>800</v>
      </c>
      <c r="F118" s="10"/>
      <c r="G118" s="25">
        <f t="shared" si="2"/>
        <v>31621222.710000012</v>
      </c>
    </row>
    <row r="119" spans="2:7" ht="20.100000000000001" customHeight="1" x14ac:dyDescent="0.25">
      <c r="B119" s="11" t="s">
        <v>109</v>
      </c>
      <c r="C119" s="11"/>
      <c r="D119" s="11" t="s">
        <v>184</v>
      </c>
      <c r="E119" s="10"/>
      <c r="F119" s="10">
        <v>6472</v>
      </c>
      <c r="G119" s="25">
        <f t="shared" si="2"/>
        <v>31614750.710000012</v>
      </c>
    </row>
    <row r="120" spans="2:7" ht="20.100000000000001" customHeight="1" x14ac:dyDescent="0.25">
      <c r="B120" s="11" t="s">
        <v>109</v>
      </c>
      <c r="C120" s="11"/>
      <c r="D120" s="11" t="s">
        <v>184</v>
      </c>
      <c r="E120" s="10"/>
      <c r="F120" s="10">
        <v>10036.92</v>
      </c>
      <c r="G120" s="25">
        <f t="shared" si="2"/>
        <v>31604713.79000001</v>
      </c>
    </row>
    <row r="121" spans="2:7" ht="20.100000000000001" customHeight="1" x14ac:dyDescent="0.25">
      <c r="B121" s="19">
        <v>42809</v>
      </c>
      <c r="C121" s="11" t="s">
        <v>185</v>
      </c>
      <c r="D121" s="11" t="s">
        <v>188</v>
      </c>
      <c r="E121" s="10"/>
      <c r="F121" s="10">
        <v>43255.199999999997</v>
      </c>
      <c r="G121" s="25">
        <f t="shared" si="2"/>
        <v>31561458.590000011</v>
      </c>
    </row>
    <row r="122" spans="2:7" ht="20.100000000000001" customHeight="1" x14ac:dyDescent="0.25">
      <c r="B122" s="19">
        <v>42809</v>
      </c>
      <c r="C122" s="11" t="s">
        <v>186</v>
      </c>
      <c r="D122" s="11" t="s">
        <v>189</v>
      </c>
      <c r="E122" s="10"/>
      <c r="F122" s="10">
        <v>508184.38</v>
      </c>
      <c r="G122" s="25">
        <f t="shared" ref="G122:G164" si="3">+G121+E122-F122</f>
        <v>31053274.210000012</v>
      </c>
    </row>
    <row r="123" spans="2:7" ht="20.100000000000001" customHeight="1" x14ac:dyDescent="0.25">
      <c r="B123" s="19">
        <v>42809</v>
      </c>
      <c r="C123" s="11" t="s">
        <v>187</v>
      </c>
      <c r="D123" s="11" t="s">
        <v>190</v>
      </c>
      <c r="E123" s="10"/>
      <c r="F123" s="10">
        <v>72742.22</v>
      </c>
      <c r="G123" s="25">
        <f t="shared" si="3"/>
        <v>30980531.990000013</v>
      </c>
    </row>
    <row r="124" spans="2:7" ht="20.100000000000001" customHeight="1" x14ac:dyDescent="0.25">
      <c r="B124" s="19">
        <v>42809</v>
      </c>
      <c r="C124" s="11" t="s">
        <v>192</v>
      </c>
      <c r="D124" s="11" t="s">
        <v>191</v>
      </c>
      <c r="E124" s="10"/>
      <c r="F124" s="10">
        <v>2870380.8</v>
      </c>
      <c r="G124" s="25">
        <f t="shared" ref="G124:G129" si="4">+G123+E124-F124</f>
        <v>28110151.190000013</v>
      </c>
    </row>
    <row r="125" spans="2:7" ht="20.100000000000001" customHeight="1" x14ac:dyDescent="0.25">
      <c r="B125" s="19">
        <v>42809</v>
      </c>
      <c r="C125" s="11" t="s">
        <v>195</v>
      </c>
      <c r="D125" s="11" t="s">
        <v>127</v>
      </c>
      <c r="E125" s="10"/>
      <c r="F125" s="10">
        <v>69489.899999999994</v>
      </c>
      <c r="G125" s="25">
        <f t="shared" si="4"/>
        <v>28040661.290000014</v>
      </c>
    </row>
    <row r="126" spans="2:7" ht="20.100000000000001" customHeight="1" x14ac:dyDescent="0.25">
      <c r="B126" s="19">
        <v>42810</v>
      </c>
      <c r="C126" s="11" t="s">
        <v>196</v>
      </c>
      <c r="D126" s="11" t="s">
        <v>193</v>
      </c>
      <c r="E126" s="10"/>
      <c r="F126" s="10">
        <v>31000</v>
      </c>
      <c r="G126" s="25">
        <f t="shared" si="4"/>
        <v>28009661.290000014</v>
      </c>
    </row>
    <row r="127" spans="2:7" ht="20.100000000000001" customHeight="1" x14ac:dyDescent="0.25">
      <c r="B127" s="19">
        <v>42810</v>
      </c>
      <c r="C127" s="11" t="s">
        <v>268</v>
      </c>
      <c r="D127" s="11" t="s">
        <v>194</v>
      </c>
      <c r="E127" s="10"/>
      <c r="F127" s="10">
        <v>21109.759999999998</v>
      </c>
      <c r="G127" s="25">
        <f t="shared" si="4"/>
        <v>27988551.530000012</v>
      </c>
    </row>
    <row r="128" spans="2:7" ht="20.100000000000001" customHeight="1" x14ac:dyDescent="0.25">
      <c r="B128" s="19">
        <v>42811</v>
      </c>
      <c r="C128" s="11" t="s">
        <v>197</v>
      </c>
      <c r="D128" s="11" t="s">
        <v>159</v>
      </c>
      <c r="E128" s="10"/>
      <c r="F128" s="10">
        <v>88221.24</v>
      </c>
      <c r="G128" s="25">
        <f t="shared" si="4"/>
        <v>27900330.290000014</v>
      </c>
    </row>
    <row r="129" spans="2:7" ht="20.100000000000001" customHeight="1" x14ac:dyDescent="0.25">
      <c r="B129" s="19">
        <v>42811</v>
      </c>
      <c r="C129" s="11" t="s">
        <v>198</v>
      </c>
      <c r="D129" s="11" t="s">
        <v>201</v>
      </c>
      <c r="E129" s="10"/>
      <c r="F129" s="10">
        <v>10846.08</v>
      </c>
      <c r="G129" s="25">
        <f t="shared" si="4"/>
        <v>27889484.210000016</v>
      </c>
    </row>
    <row r="130" spans="2:7" ht="20.100000000000001" customHeight="1" x14ac:dyDescent="0.25">
      <c r="B130" s="19">
        <v>42811</v>
      </c>
      <c r="C130" s="11" t="s">
        <v>199</v>
      </c>
      <c r="D130" s="11" t="s">
        <v>202</v>
      </c>
      <c r="E130" s="10"/>
      <c r="F130" s="10">
        <v>14535</v>
      </c>
      <c r="G130" s="25">
        <f t="shared" si="3"/>
        <v>27874949.210000016</v>
      </c>
    </row>
    <row r="131" spans="2:7" ht="20.100000000000001" customHeight="1" x14ac:dyDescent="0.25">
      <c r="B131" s="19">
        <v>42811</v>
      </c>
      <c r="C131" s="11" t="s">
        <v>200</v>
      </c>
      <c r="D131" s="11" t="s">
        <v>203</v>
      </c>
      <c r="E131" s="10"/>
      <c r="F131" s="10">
        <v>1900</v>
      </c>
      <c r="G131" s="25">
        <f t="shared" si="3"/>
        <v>27873049.210000016</v>
      </c>
    </row>
    <row r="132" spans="2:7" ht="30.75" customHeight="1" x14ac:dyDescent="0.25">
      <c r="B132" s="19">
        <v>42811</v>
      </c>
      <c r="C132" s="11" t="s">
        <v>204</v>
      </c>
      <c r="D132" s="11" t="s">
        <v>119</v>
      </c>
      <c r="E132" s="10"/>
      <c r="F132" s="10">
        <v>9760</v>
      </c>
      <c r="G132" s="25">
        <f>+G131+E132-F132</f>
        <v>27863289.210000016</v>
      </c>
    </row>
    <row r="133" spans="2:7" ht="20.100000000000001" customHeight="1" x14ac:dyDescent="0.25">
      <c r="B133" s="19">
        <v>42811</v>
      </c>
      <c r="C133" s="11" t="s">
        <v>205</v>
      </c>
      <c r="D133" s="11" t="s">
        <v>207</v>
      </c>
      <c r="E133" s="10"/>
      <c r="F133" s="10">
        <v>161400</v>
      </c>
      <c r="G133" s="25">
        <f t="shared" si="3"/>
        <v>27701889.210000016</v>
      </c>
    </row>
    <row r="134" spans="2:7" ht="20.100000000000001" customHeight="1" x14ac:dyDescent="0.25">
      <c r="B134" s="19">
        <v>42811</v>
      </c>
      <c r="C134" s="11" t="s">
        <v>208</v>
      </c>
      <c r="D134" s="11" t="s">
        <v>206</v>
      </c>
      <c r="E134" s="10"/>
      <c r="F134" s="10">
        <v>3420</v>
      </c>
      <c r="G134" s="25">
        <f t="shared" si="3"/>
        <v>27698469.210000016</v>
      </c>
    </row>
    <row r="135" spans="2:7" ht="20.100000000000001" customHeight="1" x14ac:dyDescent="0.25">
      <c r="B135" s="19">
        <v>42811</v>
      </c>
      <c r="C135" s="11" t="s">
        <v>210</v>
      </c>
      <c r="D135" s="11" t="s">
        <v>209</v>
      </c>
      <c r="E135" s="10"/>
      <c r="F135" s="10">
        <v>5918</v>
      </c>
      <c r="G135" s="25">
        <f t="shared" si="3"/>
        <v>27692551.210000016</v>
      </c>
    </row>
    <row r="136" spans="2:7" ht="20.100000000000001" customHeight="1" x14ac:dyDescent="0.25">
      <c r="B136" s="19">
        <v>42811</v>
      </c>
      <c r="C136" s="11">
        <v>1912029808</v>
      </c>
      <c r="D136" s="11" t="s">
        <v>184</v>
      </c>
      <c r="E136" s="10"/>
      <c r="F136" s="10">
        <v>1182395.44</v>
      </c>
      <c r="G136" s="25">
        <f t="shared" si="3"/>
        <v>26510155.770000014</v>
      </c>
    </row>
    <row r="137" spans="2:7" ht="20.100000000000001" customHeight="1" x14ac:dyDescent="0.25">
      <c r="B137" s="19">
        <v>42811</v>
      </c>
      <c r="C137" s="11">
        <v>1912019360</v>
      </c>
      <c r="D137" s="11" t="s">
        <v>184</v>
      </c>
      <c r="E137" s="10"/>
      <c r="F137" s="10">
        <v>1014961.27</v>
      </c>
      <c r="G137" s="25">
        <f t="shared" si="3"/>
        <v>25495194.500000015</v>
      </c>
    </row>
    <row r="138" spans="2:7" ht="20.100000000000001" customHeight="1" x14ac:dyDescent="0.25">
      <c r="B138" s="19">
        <v>42811</v>
      </c>
      <c r="C138" s="11">
        <v>855790043</v>
      </c>
      <c r="D138" s="11" t="s">
        <v>184</v>
      </c>
      <c r="E138" s="10"/>
      <c r="F138" s="10">
        <v>250000</v>
      </c>
      <c r="G138" s="25">
        <f>+G137+E138-F138</f>
        <v>25245194.500000015</v>
      </c>
    </row>
    <row r="139" spans="2:7" ht="20.100000000000001" customHeight="1" x14ac:dyDescent="0.25">
      <c r="B139" s="19">
        <v>42814</v>
      </c>
      <c r="C139" s="11">
        <v>239769670</v>
      </c>
      <c r="D139" s="11" t="s">
        <v>183</v>
      </c>
      <c r="E139" s="10">
        <v>2093.37</v>
      </c>
      <c r="F139" s="10"/>
      <c r="G139" s="25">
        <f t="shared" si="3"/>
        <v>25247287.870000016</v>
      </c>
    </row>
    <row r="140" spans="2:7" ht="26.25" customHeight="1" x14ac:dyDescent="0.25">
      <c r="B140" s="19">
        <v>42814</v>
      </c>
      <c r="C140" s="11"/>
      <c r="D140" s="11" t="s">
        <v>183</v>
      </c>
      <c r="E140" s="10">
        <v>116</v>
      </c>
      <c r="F140" s="10"/>
      <c r="G140" s="25">
        <f t="shared" si="3"/>
        <v>25247403.870000016</v>
      </c>
    </row>
    <row r="141" spans="2:7" ht="20.100000000000001" customHeight="1" x14ac:dyDescent="0.25">
      <c r="B141" s="19">
        <v>42815</v>
      </c>
      <c r="C141" s="11" t="s">
        <v>211</v>
      </c>
      <c r="D141" s="11" t="s">
        <v>177</v>
      </c>
      <c r="E141" s="10"/>
      <c r="F141" s="10">
        <v>63000</v>
      </c>
      <c r="G141" s="25">
        <f t="shared" si="3"/>
        <v>25184403.870000016</v>
      </c>
    </row>
    <row r="142" spans="2:7" ht="20.100000000000001" customHeight="1" x14ac:dyDescent="0.25">
      <c r="B142" s="19">
        <v>42815</v>
      </c>
      <c r="C142" s="11" t="s">
        <v>212</v>
      </c>
      <c r="D142" s="11" t="s">
        <v>181</v>
      </c>
      <c r="E142" s="10"/>
      <c r="F142" s="10">
        <v>800</v>
      </c>
      <c r="G142" s="25">
        <f t="shared" si="3"/>
        <v>25183603.870000016</v>
      </c>
    </row>
    <row r="143" spans="2:7" ht="20.100000000000001" customHeight="1" x14ac:dyDescent="0.25">
      <c r="B143" s="19">
        <v>42815</v>
      </c>
      <c r="C143" s="11" t="s">
        <v>213</v>
      </c>
      <c r="D143" s="11" t="s">
        <v>112</v>
      </c>
      <c r="E143" s="10"/>
      <c r="F143" s="10">
        <v>4660</v>
      </c>
      <c r="G143" s="25">
        <f t="shared" si="3"/>
        <v>25178943.870000016</v>
      </c>
    </row>
    <row r="144" spans="2:7" ht="20.100000000000001" customHeight="1" x14ac:dyDescent="0.25">
      <c r="B144" s="19">
        <v>42815</v>
      </c>
      <c r="C144" s="11" t="s">
        <v>214</v>
      </c>
      <c r="D144" s="11" t="s">
        <v>154</v>
      </c>
      <c r="E144" s="10"/>
      <c r="F144" s="10">
        <v>10922.07</v>
      </c>
      <c r="G144" s="25">
        <f t="shared" si="3"/>
        <v>25168021.800000016</v>
      </c>
    </row>
    <row r="145" spans="2:7" ht="20.100000000000001" customHeight="1" x14ac:dyDescent="0.25">
      <c r="B145" s="19">
        <v>42815</v>
      </c>
      <c r="C145" s="11" t="s">
        <v>215</v>
      </c>
      <c r="D145" s="11" t="s">
        <v>150</v>
      </c>
      <c r="E145" s="10"/>
      <c r="F145" s="10">
        <v>16900</v>
      </c>
      <c r="G145" s="25">
        <f t="shared" si="3"/>
        <v>25151121.800000016</v>
      </c>
    </row>
    <row r="146" spans="2:7" ht="20.100000000000001" customHeight="1" x14ac:dyDescent="0.25">
      <c r="B146" s="19">
        <v>42815</v>
      </c>
      <c r="C146" s="11" t="s">
        <v>216</v>
      </c>
      <c r="D146" s="11" t="s">
        <v>111</v>
      </c>
      <c r="E146" s="10"/>
      <c r="F146" s="10">
        <v>20260</v>
      </c>
      <c r="G146" s="25">
        <f t="shared" si="3"/>
        <v>25130861.800000016</v>
      </c>
    </row>
    <row r="147" spans="2:7" ht="20.100000000000001" customHeight="1" x14ac:dyDescent="0.25">
      <c r="B147" s="19">
        <v>42817</v>
      </c>
      <c r="C147" s="11" t="s">
        <v>217</v>
      </c>
      <c r="D147" s="11" t="s">
        <v>178</v>
      </c>
      <c r="E147" s="10"/>
      <c r="F147" s="10">
        <v>1200</v>
      </c>
      <c r="G147" s="25">
        <f t="shared" si="3"/>
        <v>25129661.800000016</v>
      </c>
    </row>
    <row r="148" spans="2:7" ht="20.100000000000001" customHeight="1" x14ac:dyDescent="0.25">
      <c r="B148" s="19">
        <v>42817</v>
      </c>
      <c r="C148" s="11" t="s">
        <v>218</v>
      </c>
      <c r="D148" s="11" t="s">
        <v>176</v>
      </c>
      <c r="E148" s="10"/>
      <c r="F148" s="10">
        <v>1260</v>
      </c>
      <c r="G148" s="25">
        <f t="shared" si="3"/>
        <v>25128401.800000016</v>
      </c>
    </row>
    <row r="149" spans="2:7" ht="20.100000000000001" customHeight="1" x14ac:dyDescent="0.25">
      <c r="B149" s="19">
        <v>42817</v>
      </c>
      <c r="C149" s="11" t="s">
        <v>219</v>
      </c>
      <c r="D149" s="11" t="s">
        <v>142</v>
      </c>
      <c r="E149" s="10"/>
      <c r="F149" s="10">
        <v>1260</v>
      </c>
      <c r="G149" s="25">
        <f t="shared" si="3"/>
        <v>25127141.800000016</v>
      </c>
    </row>
    <row r="150" spans="2:7" ht="20.100000000000001" customHeight="1" x14ac:dyDescent="0.25">
      <c r="B150" s="19">
        <v>42817</v>
      </c>
      <c r="C150" s="11" t="s">
        <v>220</v>
      </c>
      <c r="D150" s="11" t="s">
        <v>113</v>
      </c>
      <c r="E150" s="10"/>
      <c r="F150" s="10">
        <v>1600</v>
      </c>
      <c r="G150" s="25">
        <f t="shared" si="3"/>
        <v>25125541.800000016</v>
      </c>
    </row>
    <row r="151" spans="2:7" ht="20.100000000000001" customHeight="1" x14ac:dyDescent="0.25">
      <c r="B151" s="19">
        <v>42817</v>
      </c>
      <c r="C151" s="11" t="s">
        <v>221</v>
      </c>
      <c r="D151" s="11" t="s">
        <v>111</v>
      </c>
      <c r="E151" s="10"/>
      <c r="F151" s="1">
        <v>10420</v>
      </c>
      <c r="G151" s="25">
        <f t="shared" si="3"/>
        <v>25115121.800000016</v>
      </c>
    </row>
    <row r="152" spans="2:7" ht="20.100000000000001" customHeight="1" x14ac:dyDescent="0.25">
      <c r="B152" s="19">
        <v>42817</v>
      </c>
      <c r="C152" s="11" t="s">
        <v>222</v>
      </c>
      <c r="D152" s="11" t="s">
        <v>114</v>
      </c>
      <c r="E152" s="10"/>
      <c r="F152" s="10">
        <v>1200</v>
      </c>
      <c r="G152" s="25">
        <f t="shared" si="3"/>
        <v>25113921.800000016</v>
      </c>
    </row>
    <row r="153" spans="2:7" ht="20.100000000000001" customHeight="1" x14ac:dyDescent="0.25">
      <c r="B153" s="19">
        <v>42817</v>
      </c>
      <c r="C153" s="11" t="s">
        <v>223</v>
      </c>
      <c r="D153" s="11" t="s">
        <v>227</v>
      </c>
      <c r="E153" s="10"/>
      <c r="F153" s="10">
        <v>4860</v>
      </c>
      <c r="G153" s="25">
        <f t="shared" si="3"/>
        <v>25109061.800000016</v>
      </c>
    </row>
    <row r="154" spans="2:7" ht="20.100000000000001" customHeight="1" x14ac:dyDescent="0.25">
      <c r="B154" s="19">
        <v>42817</v>
      </c>
      <c r="C154" s="11" t="s">
        <v>224</v>
      </c>
      <c r="D154" s="11" t="s">
        <v>150</v>
      </c>
      <c r="E154" s="10"/>
      <c r="F154" s="10">
        <v>4500</v>
      </c>
      <c r="G154" s="25">
        <f t="shared" si="3"/>
        <v>25104561.800000016</v>
      </c>
    </row>
    <row r="155" spans="2:7" ht="20.100000000000001" customHeight="1" x14ac:dyDescent="0.25">
      <c r="B155" s="19">
        <v>42817</v>
      </c>
      <c r="C155" s="11" t="s">
        <v>225</v>
      </c>
      <c r="D155" s="11" t="s">
        <v>178</v>
      </c>
      <c r="E155" s="10"/>
      <c r="F155" s="10">
        <v>3660</v>
      </c>
      <c r="G155" s="25">
        <f t="shared" si="3"/>
        <v>25100901.800000016</v>
      </c>
    </row>
    <row r="156" spans="2:7" ht="20.100000000000001" customHeight="1" x14ac:dyDescent="0.25">
      <c r="B156" s="19">
        <v>42817</v>
      </c>
      <c r="C156" s="11" t="s">
        <v>226</v>
      </c>
      <c r="D156" s="11" t="s">
        <v>228</v>
      </c>
      <c r="E156" s="10"/>
      <c r="F156" s="10">
        <v>800</v>
      </c>
      <c r="G156" s="25">
        <f t="shared" si="3"/>
        <v>25100101.800000016</v>
      </c>
    </row>
    <row r="157" spans="2:7" ht="20.100000000000001" customHeight="1" x14ac:dyDescent="0.25">
      <c r="B157" s="19">
        <v>42818</v>
      </c>
      <c r="C157" s="11"/>
      <c r="D157" s="11" t="s">
        <v>184</v>
      </c>
      <c r="E157" s="10"/>
      <c r="F157" s="10">
        <v>2490386.4300000002</v>
      </c>
      <c r="G157" s="25">
        <f t="shared" si="3"/>
        <v>22609715.370000016</v>
      </c>
    </row>
    <row r="158" spans="2:7" ht="20.100000000000001" customHeight="1" x14ac:dyDescent="0.25">
      <c r="B158" s="19">
        <v>42818</v>
      </c>
      <c r="C158" s="11"/>
      <c r="D158" s="11" t="s">
        <v>184</v>
      </c>
      <c r="E158" s="10"/>
      <c r="F158" s="10">
        <v>28242.3</v>
      </c>
      <c r="G158" s="25">
        <f t="shared" si="3"/>
        <v>22581473.070000015</v>
      </c>
    </row>
    <row r="159" spans="2:7" ht="20.100000000000001" customHeight="1" x14ac:dyDescent="0.25">
      <c r="B159" s="19">
        <v>42818</v>
      </c>
      <c r="C159" s="11"/>
      <c r="D159" s="11" t="s">
        <v>184</v>
      </c>
      <c r="E159" s="10"/>
      <c r="F159" s="10">
        <v>197520.42</v>
      </c>
      <c r="G159" s="25">
        <f t="shared" si="3"/>
        <v>22383952.650000013</v>
      </c>
    </row>
    <row r="160" spans="2:7" ht="20.100000000000001" customHeight="1" x14ac:dyDescent="0.25">
      <c r="B160" s="19">
        <v>42821</v>
      </c>
      <c r="C160" s="11" t="s">
        <v>229</v>
      </c>
      <c r="D160" s="11" t="s">
        <v>118</v>
      </c>
      <c r="E160" s="10"/>
      <c r="F160" s="10">
        <v>22898.19</v>
      </c>
      <c r="G160" s="25">
        <f t="shared" si="3"/>
        <v>22361054.460000012</v>
      </c>
    </row>
    <row r="161" spans="2:7" ht="20.100000000000001" customHeight="1" x14ac:dyDescent="0.25">
      <c r="B161" s="19">
        <v>42821</v>
      </c>
      <c r="C161" s="11" t="s">
        <v>230</v>
      </c>
      <c r="D161" s="11" t="s">
        <v>126</v>
      </c>
      <c r="E161" s="10"/>
      <c r="F161" s="10">
        <v>1500</v>
      </c>
      <c r="G161" s="25">
        <f t="shared" si="3"/>
        <v>22359554.460000012</v>
      </c>
    </row>
    <row r="162" spans="2:7" ht="20.100000000000001" customHeight="1" x14ac:dyDescent="0.25">
      <c r="B162" s="19">
        <v>42821</v>
      </c>
      <c r="C162" s="11" t="s">
        <v>231</v>
      </c>
      <c r="D162" s="27" t="s">
        <v>122</v>
      </c>
      <c r="E162" s="10"/>
      <c r="F162" s="10">
        <v>2620</v>
      </c>
      <c r="G162" s="25">
        <f t="shared" si="3"/>
        <v>22356934.460000012</v>
      </c>
    </row>
    <row r="163" spans="2:7" ht="20.100000000000001" customHeight="1" x14ac:dyDescent="0.25">
      <c r="B163" s="19">
        <v>42821</v>
      </c>
      <c r="C163" s="11" t="s">
        <v>234</v>
      </c>
      <c r="D163" s="11" t="s">
        <v>149</v>
      </c>
      <c r="E163" s="10"/>
      <c r="F163" s="10">
        <v>7104.22</v>
      </c>
      <c r="G163" s="25">
        <f t="shared" si="3"/>
        <v>22349830.240000013</v>
      </c>
    </row>
    <row r="164" spans="2:7" ht="20.100000000000001" customHeight="1" x14ac:dyDescent="0.25">
      <c r="B164" s="19">
        <v>42821</v>
      </c>
      <c r="C164" s="11" t="s">
        <v>232</v>
      </c>
      <c r="D164" s="11" t="s">
        <v>150</v>
      </c>
      <c r="E164" s="10"/>
      <c r="F164" s="10">
        <v>5600</v>
      </c>
      <c r="G164" s="25">
        <f t="shared" si="3"/>
        <v>22344230.240000013</v>
      </c>
    </row>
    <row r="165" spans="2:7" ht="20.100000000000001" customHeight="1" x14ac:dyDescent="0.25">
      <c r="B165" s="19">
        <v>42821</v>
      </c>
      <c r="C165" s="11" t="s">
        <v>233</v>
      </c>
      <c r="D165" s="11" t="s">
        <v>112</v>
      </c>
      <c r="E165" s="10"/>
      <c r="F165" s="10">
        <v>900</v>
      </c>
      <c r="G165" s="25">
        <f>+G164+E165-F165</f>
        <v>22343330.240000013</v>
      </c>
    </row>
    <row r="166" spans="2:7" ht="20.100000000000001" customHeight="1" x14ac:dyDescent="0.25">
      <c r="B166" s="19">
        <v>42821</v>
      </c>
      <c r="C166" s="11" t="s">
        <v>235</v>
      </c>
      <c r="D166" s="11" t="s">
        <v>238</v>
      </c>
      <c r="E166" s="10"/>
      <c r="F166" s="10">
        <v>13342.61</v>
      </c>
      <c r="G166" s="25">
        <f t="shared" ref="G166:G200" si="5">+G165+E166-F166</f>
        <v>22329987.630000014</v>
      </c>
    </row>
    <row r="167" spans="2:7" ht="20.100000000000001" customHeight="1" x14ac:dyDescent="0.25">
      <c r="B167" s="19">
        <v>42821</v>
      </c>
      <c r="C167" s="11" t="s">
        <v>236</v>
      </c>
      <c r="D167" s="11" t="s">
        <v>239</v>
      </c>
      <c r="E167" s="10"/>
      <c r="F167" s="10">
        <v>25461.54</v>
      </c>
      <c r="G167" s="25">
        <f t="shared" si="5"/>
        <v>22304526.090000015</v>
      </c>
    </row>
    <row r="168" spans="2:7" ht="20.100000000000001" customHeight="1" x14ac:dyDescent="0.25">
      <c r="B168" s="19">
        <v>42821</v>
      </c>
      <c r="C168" s="11" t="s">
        <v>237</v>
      </c>
      <c r="D168" s="11" t="s">
        <v>131</v>
      </c>
      <c r="E168" s="10"/>
      <c r="F168" s="10">
        <v>17564.7</v>
      </c>
      <c r="G168" s="25">
        <f t="shared" si="5"/>
        <v>22286961.390000015</v>
      </c>
    </row>
    <row r="169" spans="2:7" ht="20.100000000000001" customHeight="1" x14ac:dyDescent="0.25">
      <c r="B169" s="19">
        <v>42821</v>
      </c>
      <c r="C169" s="11" t="s">
        <v>241</v>
      </c>
      <c r="D169" s="11" t="s">
        <v>240</v>
      </c>
      <c r="E169" s="10"/>
      <c r="F169" s="10">
        <v>19589.580000000002</v>
      </c>
      <c r="G169" s="25">
        <f t="shared" si="5"/>
        <v>22267371.810000017</v>
      </c>
    </row>
    <row r="170" spans="2:7" ht="20.100000000000001" customHeight="1" x14ac:dyDescent="0.25">
      <c r="B170" s="19">
        <v>42821</v>
      </c>
      <c r="C170" s="11" t="s">
        <v>242</v>
      </c>
      <c r="D170" s="11" t="s">
        <v>194</v>
      </c>
      <c r="E170" s="10"/>
      <c r="F170" s="10">
        <v>15294.39</v>
      </c>
      <c r="G170" s="25">
        <f t="shared" si="5"/>
        <v>22252077.420000017</v>
      </c>
    </row>
    <row r="171" spans="2:7" ht="20.100000000000001" customHeight="1" x14ac:dyDescent="0.25">
      <c r="B171" s="19">
        <v>42821</v>
      </c>
      <c r="C171" s="11" t="s">
        <v>243</v>
      </c>
      <c r="D171" s="11" t="s">
        <v>206</v>
      </c>
      <c r="E171" s="10"/>
      <c r="F171" s="10">
        <v>10000</v>
      </c>
      <c r="G171" s="25">
        <f t="shared" si="5"/>
        <v>22242077.420000017</v>
      </c>
    </row>
    <row r="172" spans="2:7" ht="20.100000000000001" customHeight="1" x14ac:dyDescent="0.25">
      <c r="B172" s="19">
        <v>42821</v>
      </c>
      <c r="C172" s="11" t="s">
        <v>244</v>
      </c>
      <c r="D172" s="11" t="s">
        <v>248</v>
      </c>
      <c r="E172" s="10"/>
      <c r="F172" s="20">
        <v>7101.6</v>
      </c>
      <c r="G172" s="25">
        <f t="shared" si="5"/>
        <v>22234975.820000015</v>
      </c>
    </row>
    <row r="173" spans="2:7" ht="20.100000000000001" customHeight="1" x14ac:dyDescent="0.25">
      <c r="B173" s="19">
        <v>42821</v>
      </c>
      <c r="C173" s="11" t="s">
        <v>245</v>
      </c>
      <c r="D173" s="11" t="s">
        <v>118</v>
      </c>
      <c r="E173" s="10"/>
      <c r="F173" s="20">
        <v>218788.15</v>
      </c>
      <c r="G173" s="25">
        <f t="shared" si="5"/>
        <v>22016187.670000017</v>
      </c>
    </row>
    <row r="174" spans="2:7" ht="20.100000000000001" customHeight="1" x14ac:dyDescent="0.25">
      <c r="B174" s="19">
        <v>42821</v>
      </c>
      <c r="C174" s="11" t="s">
        <v>246</v>
      </c>
      <c r="D174" s="11" t="s">
        <v>249</v>
      </c>
      <c r="E174" s="10"/>
      <c r="F174" s="20">
        <v>1600</v>
      </c>
      <c r="G174" s="25">
        <f t="shared" si="5"/>
        <v>22014587.670000017</v>
      </c>
    </row>
    <row r="175" spans="2:7" ht="20.100000000000001" customHeight="1" x14ac:dyDescent="0.25">
      <c r="B175" s="19">
        <v>42821</v>
      </c>
      <c r="C175" s="11" t="s">
        <v>247</v>
      </c>
      <c r="D175" s="11" t="s">
        <v>250</v>
      </c>
      <c r="E175" s="10"/>
      <c r="F175" s="20">
        <v>20133.45</v>
      </c>
      <c r="G175" s="25">
        <f t="shared" si="5"/>
        <v>21994454.220000017</v>
      </c>
    </row>
    <row r="176" spans="2:7" ht="20.100000000000001" customHeight="1" x14ac:dyDescent="0.25">
      <c r="B176" s="19">
        <v>42821</v>
      </c>
      <c r="C176" s="11" t="s">
        <v>251</v>
      </c>
      <c r="D176" s="11" t="s">
        <v>163</v>
      </c>
      <c r="E176" s="10"/>
      <c r="F176" s="20">
        <v>5400</v>
      </c>
      <c r="G176" s="25">
        <f t="shared" si="5"/>
        <v>21989054.220000017</v>
      </c>
    </row>
    <row r="177" spans="2:7" ht="20.100000000000001" customHeight="1" x14ac:dyDescent="0.25">
      <c r="B177" s="19">
        <v>42821</v>
      </c>
      <c r="C177" s="11" t="s">
        <v>252</v>
      </c>
      <c r="D177" s="11" t="s">
        <v>165</v>
      </c>
      <c r="E177" s="10"/>
      <c r="F177" s="20">
        <v>5400</v>
      </c>
      <c r="G177" s="25">
        <f t="shared" si="5"/>
        <v>21983654.220000017</v>
      </c>
    </row>
    <row r="178" spans="2:7" ht="20.100000000000001" customHeight="1" x14ac:dyDescent="0.25">
      <c r="B178" s="19">
        <v>42821</v>
      </c>
      <c r="C178" s="11" t="s">
        <v>253</v>
      </c>
      <c r="D178" s="17" t="s">
        <v>145</v>
      </c>
      <c r="E178" s="20"/>
      <c r="F178" s="20">
        <v>3600</v>
      </c>
      <c r="G178" s="25">
        <f t="shared" si="5"/>
        <v>21980054.220000017</v>
      </c>
    </row>
    <row r="179" spans="2:7" ht="20.100000000000001" customHeight="1" x14ac:dyDescent="0.25">
      <c r="B179" s="19">
        <v>42821</v>
      </c>
      <c r="C179" s="11" t="s">
        <v>255</v>
      </c>
      <c r="D179" s="28" t="s">
        <v>259</v>
      </c>
      <c r="E179" s="28"/>
      <c r="F179" s="29">
        <v>1808</v>
      </c>
      <c r="G179" s="25">
        <f t="shared" si="5"/>
        <v>21978246.220000017</v>
      </c>
    </row>
    <row r="180" spans="2:7" ht="20.100000000000001" customHeight="1" x14ac:dyDescent="0.25">
      <c r="B180" s="19">
        <v>42821</v>
      </c>
      <c r="C180" s="11" t="s">
        <v>258</v>
      </c>
      <c r="D180" s="11" t="s">
        <v>117</v>
      </c>
      <c r="E180" s="10"/>
      <c r="F180" s="20">
        <v>6642</v>
      </c>
      <c r="G180" s="25">
        <f t="shared" si="5"/>
        <v>21971604.220000017</v>
      </c>
    </row>
    <row r="181" spans="2:7" ht="20.100000000000001" customHeight="1" x14ac:dyDescent="0.25">
      <c r="B181" s="19">
        <v>42821</v>
      </c>
      <c r="C181" s="11" t="s">
        <v>260</v>
      </c>
      <c r="D181" s="11" t="s">
        <v>254</v>
      </c>
      <c r="E181" s="10"/>
      <c r="F181" s="20">
        <v>46272.28</v>
      </c>
      <c r="G181" s="25">
        <f t="shared" si="5"/>
        <v>21925331.940000016</v>
      </c>
    </row>
    <row r="182" spans="2:7" ht="20.100000000000001" customHeight="1" x14ac:dyDescent="0.25">
      <c r="B182" s="19">
        <v>42821</v>
      </c>
      <c r="C182" s="11"/>
      <c r="D182" s="11" t="s">
        <v>183</v>
      </c>
      <c r="E182" s="10">
        <v>27321666.670000002</v>
      </c>
      <c r="F182" s="20"/>
      <c r="G182" s="25">
        <f t="shared" si="5"/>
        <v>49246998.610000014</v>
      </c>
    </row>
    <row r="183" spans="2:7" ht="20.100000000000001" customHeight="1" x14ac:dyDescent="0.25">
      <c r="B183" s="19">
        <v>42821</v>
      </c>
      <c r="C183" s="17"/>
      <c r="D183" s="11" t="s">
        <v>183</v>
      </c>
      <c r="E183" s="10">
        <v>534</v>
      </c>
      <c r="F183" s="20"/>
      <c r="G183" s="25">
        <f t="shared" si="5"/>
        <v>49247532.610000014</v>
      </c>
    </row>
    <row r="184" spans="2:7" ht="20.100000000000001" customHeight="1" x14ac:dyDescent="0.25">
      <c r="B184" s="19">
        <v>42821</v>
      </c>
      <c r="C184" s="17"/>
      <c r="D184" s="11" t="s">
        <v>183</v>
      </c>
      <c r="E184" s="10">
        <v>237</v>
      </c>
      <c r="F184" s="20"/>
      <c r="G184" s="25">
        <f t="shared" si="5"/>
        <v>49247769.610000014</v>
      </c>
    </row>
    <row r="185" spans="2:7" ht="20.100000000000001" customHeight="1" x14ac:dyDescent="0.25">
      <c r="B185" s="19">
        <v>42822</v>
      </c>
      <c r="C185" s="17"/>
      <c r="D185" s="11" t="s">
        <v>183</v>
      </c>
      <c r="E185" s="10">
        <v>60</v>
      </c>
      <c r="F185" s="20"/>
      <c r="G185" s="25">
        <f t="shared" si="5"/>
        <v>49247829.610000014</v>
      </c>
    </row>
    <row r="186" spans="2:7" ht="20.100000000000001" customHeight="1" x14ac:dyDescent="0.25">
      <c r="B186" s="19">
        <v>42822</v>
      </c>
      <c r="C186" s="17"/>
      <c r="D186" s="11" t="s">
        <v>183</v>
      </c>
      <c r="E186" s="10">
        <v>116</v>
      </c>
      <c r="F186" s="20"/>
      <c r="G186" s="25">
        <f t="shared" si="5"/>
        <v>49247945.610000014</v>
      </c>
    </row>
    <row r="187" spans="2:7" ht="20.100000000000001" customHeight="1" x14ac:dyDescent="0.25">
      <c r="B187" s="19">
        <v>42822</v>
      </c>
      <c r="C187" s="17"/>
      <c r="D187" s="11" t="s">
        <v>183</v>
      </c>
      <c r="E187" s="10">
        <v>24000</v>
      </c>
      <c r="F187" s="20"/>
      <c r="G187" s="25">
        <f t="shared" si="5"/>
        <v>49271945.610000014</v>
      </c>
    </row>
    <row r="188" spans="2:7" ht="20.100000000000001" customHeight="1" x14ac:dyDescent="0.25">
      <c r="B188" s="19">
        <v>42823</v>
      </c>
      <c r="C188" s="17"/>
      <c r="D188" s="11" t="s">
        <v>183</v>
      </c>
      <c r="E188" s="10">
        <v>1000</v>
      </c>
      <c r="F188" s="20"/>
      <c r="G188" s="25">
        <f t="shared" si="5"/>
        <v>49272945.610000014</v>
      </c>
    </row>
    <row r="189" spans="2:7" ht="20.100000000000001" customHeight="1" x14ac:dyDescent="0.25">
      <c r="B189" s="19">
        <v>42823</v>
      </c>
      <c r="C189" s="11" t="s">
        <v>261</v>
      </c>
      <c r="D189" s="11" t="s">
        <v>111</v>
      </c>
      <c r="E189" s="10"/>
      <c r="F189" s="20">
        <v>14100</v>
      </c>
      <c r="G189" s="25">
        <f t="shared" si="5"/>
        <v>49258845.610000014</v>
      </c>
    </row>
    <row r="190" spans="2:7" ht="20.100000000000001" customHeight="1" x14ac:dyDescent="0.25">
      <c r="B190" s="19">
        <v>42823</v>
      </c>
      <c r="C190" s="11" t="s">
        <v>262</v>
      </c>
      <c r="D190" s="11" t="s">
        <v>256</v>
      </c>
      <c r="E190" s="10"/>
      <c r="F190" s="20">
        <v>4450</v>
      </c>
      <c r="G190" s="25">
        <f t="shared" si="5"/>
        <v>49254395.610000014</v>
      </c>
    </row>
    <row r="191" spans="2:7" ht="20.100000000000001" customHeight="1" x14ac:dyDescent="0.25">
      <c r="B191" s="19">
        <v>42823</v>
      </c>
      <c r="C191" s="11" t="s">
        <v>263</v>
      </c>
      <c r="D191" s="11" t="s">
        <v>156</v>
      </c>
      <c r="E191" s="10"/>
      <c r="F191" s="20">
        <v>21978.33</v>
      </c>
      <c r="G191" s="25">
        <f t="shared" si="5"/>
        <v>49232417.280000016</v>
      </c>
    </row>
    <row r="192" spans="2:7" ht="20.100000000000001" customHeight="1" x14ac:dyDescent="0.25">
      <c r="B192" s="19">
        <v>42823</v>
      </c>
      <c r="C192" s="11" t="s">
        <v>264</v>
      </c>
      <c r="D192" s="11" t="s">
        <v>257</v>
      </c>
      <c r="E192" s="10"/>
      <c r="F192" s="20">
        <v>900</v>
      </c>
      <c r="G192" s="25">
        <f t="shared" si="5"/>
        <v>49231517.280000016</v>
      </c>
    </row>
    <row r="193" spans="2:7" ht="20.100000000000001" customHeight="1" x14ac:dyDescent="0.25">
      <c r="B193" s="19">
        <v>42823</v>
      </c>
      <c r="C193" s="11" t="s">
        <v>265</v>
      </c>
      <c r="D193" s="11" t="s">
        <v>134</v>
      </c>
      <c r="E193" s="10"/>
      <c r="F193" s="20">
        <v>30881.200000000001</v>
      </c>
      <c r="G193" s="25">
        <f t="shared" si="5"/>
        <v>49200636.080000013</v>
      </c>
    </row>
    <row r="194" spans="2:7" ht="20.100000000000001" customHeight="1" x14ac:dyDescent="0.25">
      <c r="B194" s="19">
        <v>42823</v>
      </c>
      <c r="C194" s="11" t="s">
        <v>266</v>
      </c>
      <c r="D194" s="11" t="s">
        <v>203</v>
      </c>
      <c r="E194" s="10"/>
      <c r="F194" s="20">
        <v>1900</v>
      </c>
      <c r="G194" s="25">
        <f t="shared" si="5"/>
        <v>49198736.080000013</v>
      </c>
    </row>
    <row r="195" spans="2:7" ht="20.100000000000001" customHeight="1" x14ac:dyDescent="0.25">
      <c r="B195" s="19">
        <v>42824</v>
      </c>
      <c r="C195" s="17"/>
      <c r="D195" s="11" t="s">
        <v>184</v>
      </c>
      <c r="E195" s="10"/>
      <c r="F195" s="20">
        <v>19729.55</v>
      </c>
      <c r="G195" s="25">
        <f t="shared" si="5"/>
        <v>49179006.530000016</v>
      </c>
    </row>
    <row r="196" spans="2:7" ht="20.100000000000001" customHeight="1" x14ac:dyDescent="0.25">
      <c r="B196" s="19">
        <v>42824</v>
      </c>
      <c r="C196" s="17"/>
      <c r="D196" s="11" t="s">
        <v>184</v>
      </c>
      <c r="E196" s="10"/>
      <c r="F196" s="20">
        <v>17325.95</v>
      </c>
      <c r="G196" s="25">
        <f t="shared" si="5"/>
        <v>49161680.580000013</v>
      </c>
    </row>
    <row r="197" spans="2:7" ht="20.100000000000001" customHeight="1" x14ac:dyDescent="0.25">
      <c r="B197" s="19">
        <v>42824</v>
      </c>
      <c r="C197" s="17"/>
      <c r="D197" s="11" t="s">
        <v>184</v>
      </c>
      <c r="E197" s="10"/>
      <c r="F197" s="20">
        <v>60665.85</v>
      </c>
      <c r="G197" s="25">
        <f t="shared" si="5"/>
        <v>49101014.730000012</v>
      </c>
    </row>
    <row r="198" spans="2:7" ht="20.100000000000001" customHeight="1" x14ac:dyDescent="0.25">
      <c r="B198" s="19">
        <v>42824</v>
      </c>
      <c r="C198" s="17"/>
      <c r="D198" s="11" t="s">
        <v>184</v>
      </c>
      <c r="E198" s="10"/>
      <c r="F198" s="20">
        <v>6492301.4299999997</v>
      </c>
      <c r="G198" s="25">
        <f t="shared" si="5"/>
        <v>42608713.300000012</v>
      </c>
    </row>
    <row r="199" spans="2:7" ht="20.100000000000001" customHeight="1" x14ac:dyDescent="0.25">
      <c r="B199" s="19">
        <v>42824</v>
      </c>
      <c r="C199" s="17"/>
      <c r="D199" s="11" t="s">
        <v>183</v>
      </c>
      <c r="E199" s="23">
        <v>133.88</v>
      </c>
      <c r="F199" s="20"/>
      <c r="G199" s="25">
        <f t="shared" si="5"/>
        <v>42608847.180000015</v>
      </c>
    </row>
    <row r="200" spans="2:7" ht="20.100000000000001" customHeight="1" x14ac:dyDescent="0.25">
      <c r="B200" s="19">
        <v>42824</v>
      </c>
      <c r="C200" s="17"/>
      <c r="D200" s="11" t="s">
        <v>267</v>
      </c>
      <c r="E200" s="23"/>
      <c r="F200" s="20">
        <v>39207.61</v>
      </c>
      <c r="G200" s="30">
        <f t="shared" si="5"/>
        <v>42569639.570000015</v>
      </c>
    </row>
    <row r="201" spans="2:7" ht="20.100000000000001" customHeight="1" thickBot="1" x14ac:dyDescent="0.3">
      <c r="B201" s="26"/>
      <c r="C201" s="15"/>
      <c r="D201" s="21"/>
      <c r="E201" s="22"/>
      <c r="F201" s="16"/>
      <c r="G201" s="9"/>
    </row>
    <row r="202" spans="2:7" x14ac:dyDescent="0.25">
      <c r="B202" s="12"/>
      <c r="C202" s="12"/>
      <c r="D202" s="12"/>
      <c r="E202" s="12"/>
      <c r="F202" s="13"/>
    </row>
    <row r="203" spans="2:7" x14ac:dyDescent="0.25">
      <c r="B203" s="12"/>
      <c r="C203" s="12"/>
      <c r="D203" s="12"/>
      <c r="E203" s="12"/>
      <c r="F203" s="13"/>
    </row>
    <row r="204" spans="2:7" x14ac:dyDescent="0.25">
      <c r="B204" s="12"/>
      <c r="C204" s="12"/>
      <c r="D204" s="12"/>
      <c r="E204" s="12"/>
      <c r="F204" s="13"/>
    </row>
    <row r="205" spans="2:7" x14ac:dyDescent="0.25">
      <c r="B205" s="12"/>
      <c r="C205" s="12"/>
      <c r="D205" s="12"/>
      <c r="E205" s="12"/>
      <c r="F205" s="13"/>
    </row>
    <row r="206" spans="2:7" x14ac:dyDescent="0.25">
      <c r="B206" s="12"/>
      <c r="C206" s="12"/>
      <c r="D206" s="12"/>
      <c r="E206" s="12"/>
      <c r="F206" s="13"/>
    </row>
    <row r="207" spans="2:7" x14ac:dyDescent="0.25">
      <c r="B207" s="12"/>
      <c r="C207" s="12"/>
      <c r="D207" s="12"/>
      <c r="E207" s="12"/>
      <c r="F207" s="13"/>
    </row>
  </sheetData>
  <mergeCells count="12">
    <mergeCell ref="B3:G3"/>
    <mergeCell ref="B4:G4"/>
    <mergeCell ref="B5:G5"/>
    <mergeCell ref="B6:G6"/>
    <mergeCell ref="B7:G7"/>
    <mergeCell ref="B8:G8"/>
    <mergeCell ref="E11:G11"/>
    <mergeCell ref="B12:C12"/>
    <mergeCell ref="E12:F12"/>
    <mergeCell ref="B9:G9"/>
    <mergeCell ref="B10:G10"/>
    <mergeCell ref="B11:D11"/>
  </mergeCells>
  <pageMargins left="0.9055118110236221" right="0.51181102362204722" top="0.74803149606299213" bottom="0.9448818897637796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MARZO-2017</vt:lpstr>
      <vt:lpstr>'MARZO-2017'!Área_de_impresión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Santos</dc:creator>
  <cp:lastModifiedBy>Alvaro Leandro Segura Sierra</cp:lastModifiedBy>
  <cp:lastPrinted>2017-03-16T18:31:05Z</cp:lastPrinted>
  <dcterms:created xsi:type="dcterms:W3CDTF">2016-05-03T18:22:36Z</dcterms:created>
  <dcterms:modified xsi:type="dcterms:W3CDTF">2019-04-03T19:13:23Z</dcterms:modified>
</cp:coreProperties>
</file>