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ABRIL-2017" sheetId="1" r:id="rId1"/>
  </sheets>
  <definedNames>
    <definedName name="_xlnm.Print_Area" localSheetId="0">'ABRIL-2017'!$B$3:$G$133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</calcChain>
</file>

<file path=xl/sharedStrings.xml><?xml version="1.0" encoding="utf-8"?>
<sst xmlns="http://schemas.openxmlformats.org/spreadsheetml/2006/main" count="350" uniqueCount="210">
  <si>
    <t>Fecha</t>
  </si>
  <si>
    <t>VICE-PRESIDENCIA DE LA REPUBLICA DOMINICANA</t>
  </si>
  <si>
    <t>Gabinete de Coodinacion de Politicas Sociales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</si>
  <si>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</si>
  <si>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</si>
  <si>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</si>
  <si>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</si>
  <si>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</si>
  <si>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</si>
  <si>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</si>
  <si>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</si>
  <si>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</si>
  <si>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</si>
  <si>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</si>
  <si>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ALONZO JUNIOR ROSARIO CHALAS</t>
  </si>
  <si>
    <t>OSVALDO DAMIAN SERRANT HERNANDEZ</t>
  </si>
  <si>
    <t>ANDRY GALLARDO MARTE</t>
  </si>
  <si>
    <t>JUAN CARLOS HERNANDEZ RODRIGUEZ</t>
  </si>
  <si>
    <t>ROSALIA LUNA RODRIGUEZ</t>
  </si>
  <si>
    <t>EVELYN ALEXANDER BELL</t>
  </si>
  <si>
    <t>EDDY ANTONIO SOSA PERALTA</t>
  </si>
  <si>
    <t>PEDRO ALBERTO OZUNA</t>
  </si>
  <si>
    <t>MARCOS NIVAR JAVIER</t>
  </si>
  <si>
    <t>GREGORY ROMILIO DE LEON PAULINO</t>
  </si>
  <si>
    <t>LUIS EDUARDO DE LEON MENDEZ</t>
  </si>
  <si>
    <t>SANDRA MERCEDES SOTO DE ARIAS</t>
  </si>
  <si>
    <t>LUIS RICARDO VALERA TINEO</t>
  </si>
  <si>
    <t>AYUNTAMIENTO DEL DISTRITO NACIONAL</t>
  </si>
  <si>
    <t>TALLERES ORTIZ CARELA DIESEL, SRL</t>
  </si>
  <si>
    <t>EDENORTE</t>
  </si>
  <si>
    <t>SAES, SRL</t>
  </si>
  <si>
    <t>LUISA MERCEDES JORGE GRULLON</t>
  </si>
  <si>
    <t>LUIS ALFREDO BELEN DOMINGUEZ</t>
  </si>
  <si>
    <t>GERHARD EDUARDO DULUC LOPEZ</t>
  </si>
  <si>
    <t>ML MECANICA EUROPEA, SRL</t>
  </si>
  <si>
    <t>DEPOSITO</t>
  </si>
  <si>
    <t>EDESUR</t>
  </si>
  <si>
    <t>SUNIX PETROLEUM, SRL</t>
  </si>
  <si>
    <t>RAFELINA INFANTE NUÑEZ</t>
  </si>
  <si>
    <t>MIGUEL ROA FLORENTINO</t>
  </si>
  <si>
    <t>ANABEL GUILLEN DE SANCHEZ</t>
  </si>
  <si>
    <t>01 AL 30 DE ABRIL -2017</t>
  </si>
  <si>
    <t>CARLOS SANCHEZ NOVAS</t>
  </si>
  <si>
    <t>PATRICIA CALDERON RODRIGUEZ</t>
  </si>
  <si>
    <t>LESDIA FERNEDALIZA RODRIGUEZ LARA DE ZAPATA</t>
  </si>
  <si>
    <t>FRANKLIN FRIAS UPIA</t>
  </si>
  <si>
    <t>ADOLFO REYES REYNOSO</t>
  </si>
  <si>
    <t>INVERSIONES SALDIVAR Y SOSA (INVERSALYSO), SRL</t>
  </si>
  <si>
    <t>RAMON ARIEL VARGAS RODRIGUEZ</t>
  </si>
  <si>
    <t>SERGIO AUGUSTO NOVA MENDEZ</t>
  </si>
  <si>
    <t>NAP DEL CARIBE,INC</t>
  </si>
  <si>
    <t>MAYLENE SOLANGE PEREZ REYNOSO DE ARACHE</t>
  </si>
  <si>
    <t>SILKGLOBAL DOMINICANA, CXA.</t>
  </si>
  <si>
    <t>SERVICIO SISTEMA MOTRIZ AMG, EIRL</t>
  </si>
  <si>
    <t>INSTITUTO DE NORMAS TECNICAS DE COSTA RICA.</t>
  </si>
  <si>
    <t>DANIA BRUNEQUILDA MENDEZ FERNANDEZ DE UBIERA</t>
  </si>
  <si>
    <t>JUAN CARLOS GARCIA GUZMAN</t>
  </si>
  <si>
    <t>ANTONI DE LA ROSA FORTUNA</t>
  </si>
  <si>
    <t>ALCINA SERVICIOS, SRL</t>
  </si>
  <si>
    <t>FRANKLIN SENA CUEVAS</t>
  </si>
  <si>
    <t>COLUMBUS NETWORKS DOMINICANA, SA.</t>
  </si>
  <si>
    <t>EDEESTE</t>
  </si>
  <si>
    <t>COMPAÑIA LUZ Y FUERZA DE LAS TERRENAS, SA.</t>
  </si>
  <si>
    <t>GASODUCTOS DOMINICANOS GASEODOMSA, SRL</t>
  </si>
  <si>
    <t>CAASD</t>
  </si>
  <si>
    <t>PRINTPARTNER, SRL</t>
  </si>
  <si>
    <t>SARAH ELAINE DEL JESUS RODRIGUEZ</t>
  </si>
  <si>
    <t>CAMILO THEN AUDIOVISUAL, SRL</t>
  </si>
  <si>
    <t>YANIRIS ESTELA PEREZ TAVERAS / EVENTS PLANNER</t>
  </si>
  <si>
    <t>DAF TRADING, SRL</t>
  </si>
  <si>
    <t>AGENCIA GENERALES, SRL</t>
  </si>
  <si>
    <t>03/04/2017</t>
  </si>
  <si>
    <t>04/04/2017</t>
  </si>
  <si>
    <t>05/04/2017</t>
  </si>
  <si>
    <t>07/04/2017</t>
  </si>
  <si>
    <t>10/04/2017</t>
  </si>
  <si>
    <t>11/04/2017</t>
  </si>
  <si>
    <t>12/04/2017</t>
  </si>
  <si>
    <t>17/04/2017</t>
  </si>
  <si>
    <t>18/04/2017</t>
  </si>
  <si>
    <t>19/04/2017</t>
  </si>
  <si>
    <t>20/04/2017</t>
  </si>
  <si>
    <t>24440 / 003989</t>
  </si>
  <si>
    <t>24441 / 003990</t>
  </si>
  <si>
    <t>24442 / 003991</t>
  </si>
  <si>
    <t>24443 / 003992</t>
  </si>
  <si>
    <t>24444 / 003993</t>
  </si>
  <si>
    <t>24445 / 003994</t>
  </si>
  <si>
    <t>24446 / 003995</t>
  </si>
  <si>
    <t>24447 / 003996</t>
  </si>
  <si>
    <t>24448 / 003997</t>
  </si>
  <si>
    <t>24449 / 003998</t>
  </si>
  <si>
    <t>24450 / 003999</t>
  </si>
  <si>
    <t>24451 / 004000</t>
  </si>
  <si>
    <t>24452 / 004001</t>
  </si>
  <si>
    <t>24453 / 004002</t>
  </si>
  <si>
    <t>24455 / 004004</t>
  </si>
  <si>
    <t>24456 / 004005</t>
  </si>
  <si>
    <t>24458 / 004007</t>
  </si>
  <si>
    <t>24459 / 004008</t>
  </si>
  <si>
    <t>24460 / 004009</t>
  </si>
  <si>
    <t>24461 / 004010</t>
  </si>
  <si>
    <t>24462 / 004011</t>
  </si>
  <si>
    <t>24463 / 004012</t>
  </si>
  <si>
    <t>24464 / 004013</t>
  </si>
  <si>
    <t>24465 / 004014</t>
  </si>
  <si>
    <t>24466 / 004015</t>
  </si>
  <si>
    <t>24467 / 004016</t>
  </si>
  <si>
    <t>24468 / 004017</t>
  </si>
  <si>
    <t>24469 / 004018</t>
  </si>
  <si>
    <t>24470 / 004019</t>
  </si>
  <si>
    <t>24471 / 004020</t>
  </si>
  <si>
    <t>24472 / 004021</t>
  </si>
  <si>
    <t>24473 / 004022</t>
  </si>
  <si>
    <t>24474 / 004023</t>
  </si>
  <si>
    <t>24475 / 004024</t>
  </si>
  <si>
    <t>24476 / 004025</t>
  </si>
  <si>
    <t>24477 / 004026</t>
  </si>
  <si>
    <t>24478 / 004027</t>
  </si>
  <si>
    <t>24479 / 004028</t>
  </si>
  <si>
    <t>24480 / 004029</t>
  </si>
  <si>
    <t>24481 / 004030</t>
  </si>
  <si>
    <t>24482 / 004031</t>
  </si>
  <si>
    <t>24483 / 004032</t>
  </si>
  <si>
    <t>24484 / 004033</t>
  </si>
  <si>
    <t>24486 / 004035</t>
  </si>
  <si>
    <t>24487 / 004036</t>
  </si>
  <si>
    <t>24488 / 004037</t>
  </si>
  <si>
    <t>24489 / 004038</t>
  </si>
  <si>
    <t>24490 / 004039</t>
  </si>
  <si>
    <t>24491 / 004040</t>
  </si>
  <si>
    <t>24492 / 004041</t>
  </si>
  <si>
    <t>24493 / 004042</t>
  </si>
  <si>
    <t>24494 / 004043</t>
  </si>
  <si>
    <t>24495 / 004044</t>
  </si>
  <si>
    <t>24496 / 004045</t>
  </si>
  <si>
    <t>24497 / 004046</t>
  </si>
  <si>
    <t>24498 / 004047</t>
  </si>
  <si>
    <t>24499 / 004048</t>
  </si>
  <si>
    <t>24500 / 004049</t>
  </si>
  <si>
    <t>24501 / 004050</t>
  </si>
  <si>
    <t>24502 / 004051</t>
  </si>
  <si>
    <t>24503 / 004052</t>
  </si>
  <si>
    <t>24504 / 004053</t>
  </si>
  <si>
    <t>24505 / 004054</t>
  </si>
  <si>
    <t>24506 / 004055</t>
  </si>
  <si>
    <t>24507 / 004056</t>
  </si>
  <si>
    <t>24508 / 004057</t>
  </si>
  <si>
    <t>24509 / 004058</t>
  </si>
  <si>
    <t>24510 / 004059</t>
  </si>
  <si>
    <t>24511 / 004060</t>
  </si>
  <si>
    <t>24512 / 004061</t>
  </si>
  <si>
    <t>24513 / 004062</t>
  </si>
  <si>
    <t>TRANSFERENCIA A TERCERO</t>
  </si>
  <si>
    <t>24514 / 004063</t>
  </si>
  <si>
    <t>24515 / 004064</t>
  </si>
  <si>
    <t>24516 / 004065</t>
  </si>
  <si>
    <t>24517 / 004066</t>
  </si>
  <si>
    <t>24518 / 004067</t>
  </si>
  <si>
    <t>24519 / 004068</t>
  </si>
  <si>
    <t>24520 / 004069</t>
  </si>
  <si>
    <t>24521 / 004070</t>
  </si>
  <si>
    <t>24522 / 004071</t>
  </si>
  <si>
    <t>24523 / 004072</t>
  </si>
  <si>
    <t>24524 / 004073</t>
  </si>
  <si>
    <t>24525 / 004074</t>
  </si>
  <si>
    <t>24526 / 004075</t>
  </si>
  <si>
    <t>24527 / 004076</t>
  </si>
  <si>
    <t>24528 / 004077</t>
  </si>
  <si>
    <t>24529 / 004078</t>
  </si>
  <si>
    <t>24530 / 004079</t>
  </si>
  <si>
    <t>24531 / 004080</t>
  </si>
  <si>
    <t>24532 / 004081</t>
  </si>
  <si>
    <t>24533 / 004082</t>
  </si>
  <si>
    <t>24534 / 004083</t>
  </si>
  <si>
    <t>24535 / 004084</t>
  </si>
  <si>
    <t>24536 / 004085</t>
  </si>
  <si>
    <t>24537 / 004086</t>
  </si>
  <si>
    <t>24538 / 004087</t>
  </si>
  <si>
    <t>24539 / 004088</t>
  </si>
  <si>
    <t>24540 / 004089</t>
  </si>
  <si>
    <t>24541 / 004090</t>
  </si>
  <si>
    <t>24542 / 004091</t>
  </si>
  <si>
    <t>24/04/2017</t>
  </si>
  <si>
    <t>25/04/2017</t>
  </si>
  <si>
    <t>26/04/2017</t>
  </si>
  <si>
    <t>27/04/2017</t>
  </si>
  <si>
    <t>28/04/2017</t>
  </si>
  <si>
    <t>CARLOS EDUARDO PEÑA LOPEZ</t>
  </si>
  <si>
    <t>MIRLA ESTHER DE OLEO PEREZ</t>
  </si>
  <si>
    <t>VICTOR OSIRIS POCHET FIGUEROA</t>
  </si>
  <si>
    <t>SARAH ELISA REYES PEROZO</t>
  </si>
  <si>
    <t>NOEMI ESPINAL NUÑEZ</t>
  </si>
  <si>
    <t>BIL ANTONIO INOA ALCANTARA</t>
  </si>
  <si>
    <t>ALTICE HISPANIOLA, SA.</t>
  </si>
  <si>
    <t>KELVYN ORIOLIS ALCANTARA DIAZ</t>
  </si>
  <si>
    <t>ELVIN JOSE GARCIA SANCHEZ</t>
  </si>
  <si>
    <t>TATIANA ALTAGRACIA DE LA CRUZ MARTINEZ</t>
  </si>
  <si>
    <t>PEDRO ANTONIO TEJADA DE LOS SANTOS</t>
  </si>
  <si>
    <t>TAYANA JOSE GONZALEZ</t>
  </si>
  <si>
    <t>MARTHA YAKAIRA MENDEZ VARGAS</t>
  </si>
  <si>
    <t>KATHERINE OLIVER JIMENEZ MELO</t>
  </si>
  <si>
    <t>DW SUPLIDORES &amp; SERVICIOS, EIRL</t>
  </si>
  <si>
    <t>GRUPO VILLAR, SRL</t>
  </si>
  <si>
    <t>INSTITUTO TECNOLOGICO DE LAS AMERICAS (ITLA)</t>
  </si>
  <si>
    <t>JUAN DOMINGO RINCON DECENA</t>
  </si>
  <si>
    <t>LUIS ALBERTO FRANCO REYES</t>
  </si>
  <si>
    <t>TRANSFERENCIA CUOTA</t>
  </si>
  <si>
    <t>CARGOS BANCARIO MES DE ABRIL-2017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</si>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</sst>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4"/>
      <color indexed="8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5" borderId="0" xfId="0" applyFill="1"/>
    <xf numFmtId="4" fontId="6" fillId="6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4" fontId="8" fillId="0" borderId="0" xfId="0" applyNumberFormat="1" applyFont="1"/>
    <xf numFmtId="0" fontId="0" fillId="6" borderId="0" xfId="0" applyFill="1"/>
    <xf numFmtId="0" fontId="7" fillId="0" borderId="20" xfId="0" applyFont="1" applyBorder="1" applyAlignment="1">
      <alignment horizontal="left" vertical="top" wrapText="1"/>
    </xf>
    <xf numFmtId="4" fontId="7" fillId="0" borderId="20" xfId="0" applyNumberFormat="1" applyFont="1" applyBorder="1" applyAlignment="1">
      <alignment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4" fontId="7" fillId="0" borderId="21" xfId="0" applyNumberFormat="1" applyFont="1" applyBorder="1" applyAlignment="1">
      <alignment vertical="top" wrapText="1"/>
    </xf>
    <xf numFmtId="4" fontId="10" fillId="3" borderId="19" xfId="0" applyNumberFormat="1" applyFont="1" applyFill="1" applyBorder="1"/>
    <xf numFmtId="4" fontId="11" fillId="6" borderId="1" xfId="0" applyNumberFormat="1" applyFont="1" applyFill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left" vertical="top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top" wrapText="1"/>
    </xf>
    <xf numFmtId="4" fontId="7" fillId="6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9"/>
  <sheetViews>
    <sheetView tabSelected="1" workbookViewId="0">
      <selection activeCell="B2" sqref="B2"/>
    </sheetView>
  </sheetViews>
  <sheetFormatPr baseColWidth="10" defaultRowHeight="15" x14ac:dyDescent="0.25"/>
  <cols>
    <col min="2" max="2" width="11" customWidth="1"/>
    <col min="3" max="3" width="14" customWidth="1"/>
    <col min="4" max="4" width="41.140625" customWidth="1"/>
    <col min="5" max="5" width="12.140625" customWidth="1"/>
    <col min="6" max="6" width="13.28515625" style="1" customWidth="1"/>
    <col min="7" max="7" width="15.140625" customWidth="1"/>
    <col min="8" max="8" width="12.7109375" bestFit="1" customWidth="1"/>
  </cols>
  <sheetData>
    <row r="1" spans="2:8" x14ac:dyDescent="0.25">
      <c r="F1" s="9"/>
    </row>
    <row r="3" spans="2:8" ht="23.25" x14ac:dyDescent="0.35">
      <c r="B3" s="26" t="s">
        <v>1</v>
      </c>
      <c r="C3" s="26"/>
      <c r="D3" s="26"/>
      <c r="E3" s="26"/>
      <c r="F3" s="26"/>
      <c r="G3" s="26"/>
    </row>
    <row r="4" spans="2:8" ht="22.9" customHeight="1" x14ac:dyDescent="0.3">
      <c r="B4" s="27" t="s">
        <v>2</v>
      </c>
      <c r="C4" s="27"/>
      <c r="D4" s="27"/>
      <c r="E4" s="27"/>
      <c r="F4" s="27"/>
      <c r="G4" s="27"/>
    </row>
    <row r="5" spans="2:8" ht="18" x14ac:dyDescent="0.25">
      <c r="B5" s="28"/>
      <c r="C5" s="28"/>
      <c r="D5" s="28"/>
      <c r="E5" s="28"/>
      <c r="F5" s="28"/>
      <c r="G5" s="28"/>
    </row>
    <row r="6" spans="2:8" ht="18.75" x14ac:dyDescent="0.25">
      <c r="B6" s="29" t="s">
        <v>3</v>
      </c>
      <c r="C6" s="29"/>
      <c r="D6" s="29"/>
      <c r="E6" s="29"/>
      <c r="F6" s="29"/>
      <c r="G6" s="29"/>
    </row>
    <row r="7" spans="2:8" ht="23.25" x14ac:dyDescent="0.25">
      <c r="B7" s="30" t="s">
        <v>4</v>
      </c>
      <c r="C7" s="30"/>
      <c r="D7" s="30"/>
      <c r="E7" s="30"/>
      <c r="F7" s="30"/>
      <c r="G7" s="30"/>
    </row>
    <row r="8" spans="2:8" ht="18" x14ac:dyDescent="0.25">
      <c r="B8" s="31" t="s">
        <v>41</v>
      </c>
      <c r="C8" s="31"/>
      <c r="D8" s="31"/>
      <c r="E8" s="31"/>
      <c r="F8" s="31"/>
      <c r="G8" s="31"/>
    </row>
    <row r="9" spans="2:8" ht="18.75" thickBot="1" x14ac:dyDescent="0.3">
      <c r="B9" s="38"/>
      <c r="C9" s="38"/>
      <c r="D9" s="38"/>
      <c r="E9" s="38"/>
      <c r="F9" s="38"/>
      <c r="G9" s="38"/>
      <c r="H9" s="1"/>
    </row>
    <row r="10" spans="2:8" ht="15.75" thickBot="1" x14ac:dyDescent="0.3">
      <c r="B10" s="39" t="s">
        <v>5</v>
      </c>
      <c r="C10" s="40"/>
      <c r="D10" s="40"/>
      <c r="E10" s="40"/>
      <c r="F10" s="40"/>
      <c r="G10" s="41"/>
    </row>
    <row r="11" spans="2:8" x14ac:dyDescent="0.25">
      <c r="B11" s="42" t="s">
        <v>6</v>
      </c>
      <c r="C11" s="43"/>
      <c r="D11" s="44"/>
      <c r="E11" s="32" t="s">
        <v>7</v>
      </c>
      <c r="F11" s="33"/>
      <c r="G11" s="34"/>
    </row>
    <row r="12" spans="2:8" ht="21.6" customHeight="1" thickBot="1" x14ac:dyDescent="0.3">
      <c r="B12" s="35"/>
      <c r="C12" s="36"/>
      <c r="D12" s="2"/>
      <c r="E12" s="37" t="s">
        <v>8</v>
      </c>
      <c r="F12" s="37"/>
      <c r="G12" s="20">
        <v>42569639.57</v>
      </c>
    </row>
    <row r="13" spans="2:8" ht="21.6" customHeight="1" x14ac:dyDescent="0.25">
      <c r="B13" s="3" t="s">
        <v>0</v>
      </c>
      <c r="C13" s="4" t="s">
        <v>9</v>
      </c>
      <c r="D13" s="5" t="s">
        <v>10</v>
      </c>
      <c r="E13" s="5" t="s">
        <v>11</v>
      </c>
      <c r="F13" s="6" t="s">
        <v>12</v>
      </c>
      <c r="G13" s="7" t="s">
        <v>13</v>
      </c>
    </row>
    <row r="14" spans="2:8" s="14" customFormat="1" ht="21.6" customHeight="1" x14ac:dyDescent="0.25">
      <c r="B14" s="11" t="s">
        <v>71</v>
      </c>
      <c r="C14" s="11" t="s">
        <v>82</v>
      </c>
      <c r="D14" s="11" t="s">
        <v>18</v>
      </c>
      <c r="E14" s="10"/>
      <c r="F14" s="10">
        <v>66111.78</v>
      </c>
      <c r="G14" s="21">
        <f>+G12+E14-F14</f>
        <v>42503527.789999999</v>
      </c>
    </row>
    <row r="15" spans="2:8" s="14" customFormat="1" ht="21.6" customHeight="1" x14ac:dyDescent="0.25">
      <c r="B15" s="11" t="s">
        <v>71</v>
      </c>
      <c r="C15" s="11" t="s">
        <v>83</v>
      </c>
      <c r="D15" s="11" t="s">
        <v>38</v>
      </c>
      <c r="E15" s="10"/>
      <c r="F15" s="10">
        <v>4580</v>
      </c>
      <c r="G15" s="21">
        <f>+G14+E15-F15</f>
        <v>42498947.789999999</v>
      </c>
    </row>
    <row r="16" spans="2:8" s="14" customFormat="1" ht="21.6" customHeight="1" x14ac:dyDescent="0.25">
      <c r="B16" s="11" t="s">
        <v>71</v>
      </c>
      <c r="C16" s="11" t="s">
        <v>84</v>
      </c>
      <c r="D16" s="11" t="s">
        <v>33</v>
      </c>
      <c r="E16" s="10"/>
      <c r="F16" s="10">
        <v>30000</v>
      </c>
      <c r="G16" s="21">
        <f t="shared" ref="G16:G79" si="0">+G15+E16-F16</f>
        <v>42468947.789999999</v>
      </c>
    </row>
    <row r="17" spans="2:7" s="14" customFormat="1" ht="21.6" customHeight="1" x14ac:dyDescent="0.25">
      <c r="B17" s="11" t="s">
        <v>71</v>
      </c>
      <c r="C17" s="11"/>
      <c r="D17" s="11" t="s">
        <v>153</v>
      </c>
      <c r="E17" s="10"/>
      <c r="F17" s="25">
        <v>19028.5</v>
      </c>
      <c r="G17" s="21">
        <f t="shared" si="0"/>
        <v>42449919.289999999</v>
      </c>
    </row>
    <row r="18" spans="2:7" s="14" customFormat="1" ht="21.6" customHeight="1" x14ac:dyDescent="0.25">
      <c r="B18" s="11" t="s">
        <v>71</v>
      </c>
      <c r="C18" s="11"/>
      <c r="D18" s="11" t="s">
        <v>35</v>
      </c>
      <c r="E18" s="10">
        <v>49.09</v>
      </c>
      <c r="F18" s="10"/>
      <c r="G18" s="21">
        <f t="shared" si="0"/>
        <v>42449968.380000003</v>
      </c>
    </row>
    <row r="19" spans="2:7" s="14" customFormat="1" ht="21.6" customHeight="1" x14ac:dyDescent="0.25">
      <c r="B19" s="11" t="s">
        <v>72</v>
      </c>
      <c r="C19" s="11" t="s">
        <v>85</v>
      </c>
      <c r="D19" s="11" t="s">
        <v>42</v>
      </c>
      <c r="E19" s="10"/>
      <c r="F19" s="10">
        <v>500</v>
      </c>
      <c r="G19" s="21">
        <f t="shared" si="0"/>
        <v>42449468.380000003</v>
      </c>
    </row>
    <row r="20" spans="2:7" s="14" customFormat="1" ht="21.6" customHeight="1" x14ac:dyDescent="0.25">
      <c r="B20" s="11" t="s">
        <v>72</v>
      </c>
      <c r="C20" s="11" t="s">
        <v>86</v>
      </c>
      <c r="D20" s="11" t="s">
        <v>16</v>
      </c>
      <c r="E20" s="10"/>
      <c r="F20" s="10">
        <v>1200</v>
      </c>
      <c r="G20" s="21">
        <f t="shared" si="0"/>
        <v>42448268.380000003</v>
      </c>
    </row>
    <row r="21" spans="2:7" ht="25.5" customHeight="1" x14ac:dyDescent="0.25">
      <c r="B21" s="11" t="s">
        <v>72</v>
      </c>
      <c r="C21" s="11" t="s">
        <v>87</v>
      </c>
      <c r="D21" s="11" t="s">
        <v>43</v>
      </c>
      <c r="E21" s="10"/>
      <c r="F21" s="10">
        <v>1100</v>
      </c>
      <c r="G21" s="21">
        <f t="shared" si="0"/>
        <v>42447168.380000003</v>
      </c>
    </row>
    <row r="22" spans="2:7" ht="26.25" customHeight="1" x14ac:dyDescent="0.25">
      <c r="B22" s="11" t="s">
        <v>72</v>
      </c>
      <c r="C22" s="11" t="s">
        <v>88</v>
      </c>
      <c r="D22" s="11" t="s">
        <v>20</v>
      </c>
      <c r="E22" s="10"/>
      <c r="F22" s="10">
        <v>700</v>
      </c>
      <c r="G22" s="21">
        <f t="shared" si="0"/>
        <v>42446468.380000003</v>
      </c>
    </row>
    <row r="23" spans="2:7" s="8" customFormat="1" ht="21.6" customHeight="1" x14ac:dyDescent="0.25">
      <c r="B23" s="11" t="s">
        <v>72</v>
      </c>
      <c r="C23" s="11" t="s">
        <v>89</v>
      </c>
      <c r="D23" s="11" t="s">
        <v>44</v>
      </c>
      <c r="E23" s="10"/>
      <c r="F23" s="10">
        <v>7500</v>
      </c>
      <c r="G23" s="21">
        <f t="shared" si="0"/>
        <v>42438968.380000003</v>
      </c>
    </row>
    <row r="24" spans="2:7" s="8" customFormat="1" ht="21.6" customHeight="1" x14ac:dyDescent="0.25">
      <c r="B24" s="11" t="s">
        <v>72</v>
      </c>
      <c r="C24" s="11" t="s">
        <v>90</v>
      </c>
      <c r="D24" s="11" t="s">
        <v>16</v>
      </c>
      <c r="E24" s="10"/>
      <c r="F24" s="10">
        <v>5800</v>
      </c>
      <c r="G24" s="21">
        <f t="shared" si="0"/>
        <v>42433168.380000003</v>
      </c>
    </row>
    <row r="25" spans="2:7" s="8" customFormat="1" ht="21.6" customHeight="1" x14ac:dyDescent="0.25">
      <c r="B25" s="11" t="s">
        <v>72</v>
      </c>
      <c r="C25" s="11" t="s">
        <v>91</v>
      </c>
      <c r="D25" s="11" t="s">
        <v>20</v>
      </c>
      <c r="E25" s="10"/>
      <c r="F25" s="10">
        <v>1500</v>
      </c>
      <c r="G25" s="21">
        <f t="shared" si="0"/>
        <v>42431668.380000003</v>
      </c>
    </row>
    <row r="26" spans="2:7" s="8" customFormat="1" ht="21.6" customHeight="1" x14ac:dyDescent="0.25">
      <c r="B26" s="11" t="s">
        <v>72</v>
      </c>
      <c r="C26" s="11" t="s">
        <v>92</v>
      </c>
      <c r="D26" s="11" t="s">
        <v>23</v>
      </c>
      <c r="E26" s="10"/>
      <c r="F26" s="10">
        <v>2520</v>
      </c>
      <c r="G26" s="21">
        <f t="shared" si="0"/>
        <v>42429148.380000003</v>
      </c>
    </row>
    <row r="27" spans="2:7" s="8" customFormat="1" ht="21.6" customHeight="1" x14ac:dyDescent="0.25">
      <c r="B27" s="11" t="s">
        <v>72</v>
      </c>
      <c r="C27" s="11" t="s">
        <v>93</v>
      </c>
      <c r="D27" s="11" t="s">
        <v>17</v>
      </c>
      <c r="E27" s="10"/>
      <c r="F27" s="10">
        <v>1100</v>
      </c>
      <c r="G27" s="21">
        <f t="shared" si="0"/>
        <v>42428048.380000003</v>
      </c>
    </row>
    <row r="28" spans="2:7" s="8" customFormat="1" ht="21.6" customHeight="1" x14ac:dyDescent="0.25">
      <c r="B28" s="11" t="s">
        <v>73</v>
      </c>
      <c r="C28" s="11" t="s">
        <v>94</v>
      </c>
      <c r="D28" s="11" t="s">
        <v>45</v>
      </c>
      <c r="E28" s="10"/>
      <c r="F28" s="10">
        <v>900</v>
      </c>
      <c r="G28" s="21">
        <f t="shared" si="0"/>
        <v>42427148.380000003</v>
      </c>
    </row>
    <row r="29" spans="2:7" s="8" customFormat="1" ht="21.6" customHeight="1" x14ac:dyDescent="0.25">
      <c r="B29" s="11" t="s">
        <v>73</v>
      </c>
      <c r="C29" s="11" t="s">
        <v>95</v>
      </c>
      <c r="D29" s="11" t="s">
        <v>21</v>
      </c>
      <c r="E29" s="10"/>
      <c r="F29" s="10">
        <v>2800</v>
      </c>
      <c r="G29" s="21">
        <f t="shared" si="0"/>
        <v>42424348.380000003</v>
      </c>
    </row>
    <row r="30" spans="2:7" s="8" customFormat="1" ht="21.6" customHeight="1" x14ac:dyDescent="0.25">
      <c r="B30" s="11" t="s">
        <v>73</v>
      </c>
      <c r="C30" s="11" t="s">
        <v>96</v>
      </c>
      <c r="D30" s="11" t="s">
        <v>31</v>
      </c>
      <c r="E30" s="10"/>
      <c r="F30" s="10">
        <v>63000</v>
      </c>
      <c r="G30" s="21">
        <f t="shared" si="0"/>
        <v>42361348.380000003</v>
      </c>
    </row>
    <row r="31" spans="2:7" s="8" customFormat="1" ht="21.6" customHeight="1" x14ac:dyDescent="0.25">
      <c r="B31" s="11" t="s">
        <v>73</v>
      </c>
      <c r="C31" s="11" t="s">
        <v>97</v>
      </c>
      <c r="D31" s="11" t="s">
        <v>26</v>
      </c>
      <c r="E31" s="10"/>
      <c r="F31" s="10">
        <v>27000</v>
      </c>
      <c r="G31" s="21">
        <f t="shared" si="0"/>
        <v>42334348.380000003</v>
      </c>
    </row>
    <row r="32" spans="2:7" ht="20.100000000000001" customHeight="1" x14ac:dyDescent="0.25">
      <c r="B32" s="11" t="s">
        <v>73</v>
      </c>
      <c r="C32" s="11" t="s">
        <v>98</v>
      </c>
      <c r="D32" s="11" t="s">
        <v>46</v>
      </c>
      <c r="E32" s="10"/>
      <c r="F32" s="10">
        <v>1000</v>
      </c>
      <c r="G32" s="21">
        <f t="shared" si="0"/>
        <v>42333348.380000003</v>
      </c>
    </row>
    <row r="33" spans="2:7" ht="22.9" customHeight="1" x14ac:dyDescent="0.25">
      <c r="B33" s="11" t="s">
        <v>73</v>
      </c>
      <c r="C33" s="11" t="s">
        <v>99</v>
      </c>
      <c r="D33" s="11" t="s">
        <v>30</v>
      </c>
      <c r="E33" s="10"/>
      <c r="F33" s="10">
        <v>9415</v>
      </c>
      <c r="G33" s="21">
        <f t="shared" si="0"/>
        <v>42323933.380000003</v>
      </c>
    </row>
    <row r="34" spans="2:7" ht="20.25" customHeight="1" x14ac:dyDescent="0.25">
      <c r="B34" s="11" t="s">
        <v>73</v>
      </c>
      <c r="C34" s="11" t="s">
        <v>100</v>
      </c>
      <c r="D34" s="11" t="s">
        <v>209</v>
      </c>
      <c r="E34" s="10"/>
      <c r="F34" s="10">
        <v>0</v>
      </c>
      <c r="G34" s="21">
        <f t="shared" si="0"/>
        <v>42323933.380000003</v>
      </c>
    </row>
    <row r="35" spans="2:7" ht="20.25" customHeight="1" x14ac:dyDescent="0.25">
      <c r="B35" s="11" t="s">
        <v>74</v>
      </c>
      <c r="C35" s="11"/>
      <c r="D35" s="11" t="s">
        <v>35</v>
      </c>
      <c r="E35" s="10">
        <v>827</v>
      </c>
      <c r="F35" s="10"/>
      <c r="G35" s="21">
        <f t="shared" si="0"/>
        <v>42324760.380000003</v>
      </c>
    </row>
    <row r="36" spans="2:7" ht="20.25" customHeight="1" x14ac:dyDescent="0.25">
      <c r="B36" s="11" t="s">
        <v>74</v>
      </c>
      <c r="C36" s="11"/>
      <c r="D36" s="11" t="s">
        <v>35</v>
      </c>
      <c r="E36" s="10">
        <v>2599.19</v>
      </c>
      <c r="F36" s="10"/>
      <c r="G36" s="21">
        <f t="shared" si="0"/>
        <v>42327359.57</v>
      </c>
    </row>
    <row r="37" spans="2:7" ht="20.25" customHeight="1" x14ac:dyDescent="0.25">
      <c r="B37" s="11" t="s">
        <v>74</v>
      </c>
      <c r="C37" s="11" t="s">
        <v>101</v>
      </c>
      <c r="D37" s="11" t="s">
        <v>47</v>
      </c>
      <c r="E37" s="10"/>
      <c r="F37" s="10">
        <v>50358.96</v>
      </c>
      <c r="G37" s="21">
        <f t="shared" si="0"/>
        <v>42277000.609999999</v>
      </c>
    </row>
    <row r="38" spans="2:7" ht="20.25" customHeight="1" x14ac:dyDescent="0.25">
      <c r="B38" s="11" t="s">
        <v>74</v>
      </c>
      <c r="C38" s="11" t="s">
        <v>102</v>
      </c>
      <c r="D38" s="11" t="s">
        <v>48</v>
      </c>
      <c r="E38" s="10"/>
      <c r="F38" s="10">
        <v>18390</v>
      </c>
      <c r="G38" s="21">
        <f t="shared" si="0"/>
        <v>42258610.609999999</v>
      </c>
    </row>
    <row r="39" spans="2:7" ht="20.25" customHeight="1" x14ac:dyDescent="0.25">
      <c r="B39" s="11" t="s">
        <v>74</v>
      </c>
      <c r="C39" s="11" t="s">
        <v>103</v>
      </c>
      <c r="D39" s="11" t="s">
        <v>22</v>
      </c>
      <c r="E39" s="10"/>
      <c r="F39" s="10">
        <v>2800</v>
      </c>
      <c r="G39" s="21">
        <f t="shared" si="0"/>
        <v>42255810.609999999</v>
      </c>
    </row>
    <row r="40" spans="2:7" ht="20.25" customHeight="1" x14ac:dyDescent="0.25">
      <c r="B40" s="11" t="s">
        <v>74</v>
      </c>
      <c r="C40" s="11" t="s">
        <v>104</v>
      </c>
      <c r="D40" s="24" t="s">
        <v>43</v>
      </c>
      <c r="E40" s="25"/>
      <c r="F40" s="25">
        <v>1580</v>
      </c>
      <c r="G40" s="21">
        <f t="shared" si="0"/>
        <v>42254230.609999999</v>
      </c>
    </row>
    <row r="41" spans="2:7" ht="20.25" customHeight="1" x14ac:dyDescent="0.25">
      <c r="B41" s="11" t="s">
        <v>74</v>
      </c>
      <c r="C41" s="11" t="s">
        <v>105</v>
      </c>
      <c r="D41" s="24" t="s">
        <v>49</v>
      </c>
      <c r="E41" s="25"/>
      <c r="F41" s="25">
        <v>58615.1</v>
      </c>
      <c r="G41" s="21">
        <f t="shared" si="0"/>
        <v>42195615.509999998</v>
      </c>
    </row>
    <row r="42" spans="2:7" ht="20.25" customHeight="1" x14ac:dyDescent="0.25">
      <c r="B42" s="11" t="s">
        <v>74</v>
      </c>
      <c r="C42" s="11" t="s">
        <v>106</v>
      </c>
      <c r="D42" s="24" t="s">
        <v>15</v>
      </c>
      <c r="E42" s="25"/>
      <c r="F42" s="25">
        <v>4500</v>
      </c>
      <c r="G42" s="21">
        <f t="shared" si="0"/>
        <v>42191115.509999998</v>
      </c>
    </row>
    <row r="43" spans="2:7" ht="20.25" customHeight="1" x14ac:dyDescent="0.25">
      <c r="B43" s="11" t="s">
        <v>74</v>
      </c>
      <c r="C43" s="11" t="s">
        <v>107</v>
      </c>
      <c r="D43" s="24" t="s">
        <v>23</v>
      </c>
      <c r="E43" s="25"/>
      <c r="F43" s="25">
        <v>1260</v>
      </c>
      <c r="G43" s="21">
        <f t="shared" si="0"/>
        <v>42189855.509999998</v>
      </c>
    </row>
    <row r="44" spans="2:7" ht="20.25" customHeight="1" x14ac:dyDescent="0.25">
      <c r="B44" s="11" t="s">
        <v>74</v>
      </c>
      <c r="C44" s="11" t="s">
        <v>108</v>
      </c>
      <c r="D44" s="24" t="s">
        <v>24</v>
      </c>
      <c r="E44" s="25"/>
      <c r="F44" s="25">
        <v>6960</v>
      </c>
      <c r="G44" s="21">
        <f t="shared" si="0"/>
        <v>42182895.509999998</v>
      </c>
    </row>
    <row r="45" spans="2:7" ht="20.25" customHeight="1" x14ac:dyDescent="0.25">
      <c r="B45" s="11" t="s">
        <v>74</v>
      </c>
      <c r="C45" s="11" t="s">
        <v>109</v>
      </c>
      <c r="D45" s="24" t="s">
        <v>39</v>
      </c>
      <c r="E45" s="25"/>
      <c r="F45" s="25">
        <v>6100</v>
      </c>
      <c r="G45" s="21">
        <f t="shared" si="0"/>
        <v>42176795.509999998</v>
      </c>
    </row>
    <row r="46" spans="2:7" ht="20.25" customHeight="1" x14ac:dyDescent="0.25">
      <c r="B46" s="11" t="s">
        <v>74</v>
      </c>
      <c r="C46" s="11" t="s">
        <v>110</v>
      </c>
      <c r="D46" s="24" t="s">
        <v>17</v>
      </c>
      <c r="E46" s="25"/>
      <c r="F46" s="25">
        <v>1144.99</v>
      </c>
      <c r="G46" s="21">
        <f t="shared" si="0"/>
        <v>42175650.519999996</v>
      </c>
    </row>
    <row r="47" spans="2:7" ht="20.25" customHeight="1" x14ac:dyDescent="0.25">
      <c r="B47" s="11" t="s">
        <v>75</v>
      </c>
      <c r="C47" s="11" t="s">
        <v>111</v>
      </c>
      <c r="D47" s="24" t="s">
        <v>34</v>
      </c>
      <c r="E47" s="25"/>
      <c r="F47" s="25">
        <v>12385.84</v>
      </c>
      <c r="G47" s="21">
        <f t="shared" si="0"/>
        <v>42163264.679999992</v>
      </c>
    </row>
    <row r="48" spans="2:7" ht="20.25" customHeight="1" x14ac:dyDescent="0.25">
      <c r="B48" s="11" t="s">
        <v>75</v>
      </c>
      <c r="C48" s="11" t="s">
        <v>112</v>
      </c>
      <c r="D48" s="24" t="s">
        <v>19</v>
      </c>
      <c r="E48" s="25"/>
      <c r="F48" s="25">
        <v>61640.17</v>
      </c>
      <c r="G48" s="21">
        <f t="shared" si="0"/>
        <v>42101624.50999999</v>
      </c>
    </row>
    <row r="49" spans="2:7" ht="20.100000000000001" customHeight="1" x14ac:dyDescent="0.25">
      <c r="B49" s="11" t="s">
        <v>75</v>
      </c>
      <c r="C49" s="11" t="s">
        <v>113</v>
      </c>
      <c r="D49" s="24" t="s">
        <v>50</v>
      </c>
      <c r="E49" s="25"/>
      <c r="F49" s="25">
        <v>70923.23</v>
      </c>
      <c r="G49" s="21">
        <f t="shared" si="0"/>
        <v>42030701.279999994</v>
      </c>
    </row>
    <row r="50" spans="2:7" ht="20.100000000000001" customHeight="1" x14ac:dyDescent="0.25">
      <c r="B50" s="11" t="s">
        <v>75</v>
      </c>
      <c r="C50" s="11" t="s">
        <v>114</v>
      </c>
      <c r="D50" s="24" t="s">
        <v>27</v>
      </c>
      <c r="E50" s="25"/>
      <c r="F50" s="25">
        <v>900</v>
      </c>
      <c r="G50" s="21">
        <f t="shared" si="0"/>
        <v>42029801.279999994</v>
      </c>
    </row>
    <row r="51" spans="2:7" ht="28.15" customHeight="1" x14ac:dyDescent="0.25">
      <c r="B51" s="11" t="s">
        <v>75</v>
      </c>
      <c r="C51" s="11" t="s">
        <v>115</v>
      </c>
      <c r="D51" s="24" t="s">
        <v>15</v>
      </c>
      <c r="E51" s="25"/>
      <c r="F51" s="25">
        <v>4200</v>
      </c>
      <c r="G51" s="21">
        <f t="shared" si="0"/>
        <v>42025601.279999994</v>
      </c>
    </row>
    <row r="52" spans="2:7" ht="28.15" customHeight="1" x14ac:dyDescent="0.25">
      <c r="B52" s="11" t="s">
        <v>75</v>
      </c>
      <c r="C52" s="11" t="s">
        <v>116</v>
      </c>
      <c r="D52" s="24" t="s">
        <v>25</v>
      </c>
      <c r="E52" s="25"/>
      <c r="F52" s="25">
        <v>9081.64</v>
      </c>
      <c r="G52" s="21">
        <f t="shared" si="0"/>
        <v>42016519.639999993</v>
      </c>
    </row>
    <row r="53" spans="2:7" ht="26.25" customHeight="1" x14ac:dyDescent="0.25">
      <c r="B53" s="11" t="s">
        <v>75</v>
      </c>
      <c r="C53" s="11" t="s">
        <v>117</v>
      </c>
      <c r="D53" s="24" t="s">
        <v>17</v>
      </c>
      <c r="E53" s="25"/>
      <c r="F53" s="25">
        <v>1020</v>
      </c>
      <c r="G53" s="21">
        <f t="shared" si="0"/>
        <v>42015499.639999993</v>
      </c>
    </row>
    <row r="54" spans="2:7" ht="26.25" customHeight="1" x14ac:dyDescent="0.25">
      <c r="B54" s="11" t="s">
        <v>75</v>
      </c>
      <c r="C54" s="11" t="s">
        <v>118</v>
      </c>
      <c r="D54" s="24" t="s">
        <v>51</v>
      </c>
      <c r="E54" s="25"/>
      <c r="F54" s="25">
        <v>1600</v>
      </c>
      <c r="G54" s="21">
        <f t="shared" si="0"/>
        <v>42013899.639999993</v>
      </c>
    </row>
    <row r="55" spans="2:7" ht="26.25" customHeight="1" x14ac:dyDescent="0.25">
      <c r="B55" s="11" t="s">
        <v>76</v>
      </c>
      <c r="C55" s="11"/>
      <c r="D55" s="24" t="s">
        <v>35</v>
      </c>
      <c r="E55" s="25">
        <v>999.34</v>
      </c>
      <c r="F55" s="25"/>
      <c r="G55" s="21">
        <f t="shared" si="0"/>
        <v>42014898.979999997</v>
      </c>
    </row>
    <row r="56" spans="2:7" ht="26.25" customHeight="1" x14ac:dyDescent="0.25">
      <c r="B56" s="11" t="s">
        <v>76</v>
      </c>
      <c r="C56" s="11" t="s">
        <v>119</v>
      </c>
      <c r="D56" s="24" t="s">
        <v>52</v>
      </c>
      <c r="E56" s="25"/>
      <c r="F56" s="25">
        <v>91105.87</v>
      </c>
      <c r="G56" s="21">
        <f t="shared" si="0"/>
        <v>41923793.109999999</v>
      </c>
    </row>
    <row r="57" spans="2:7" ht="26.25" customHeight="1" x14ac:dyDescent="0.25">
      <c r="B57" s="11" t="s">
        <v>76</v>
      </c>
      <c r="C57" s="11" t="s">
        <v>120</v>
      </c>
      <c r="D57" s="24" t="s">
        <v>53</v>
      </c>
      <c r="E57" s="25"/>
      <c r="F57" s="25">
        <v>7723.53</v>
      </c>
      <c r="G57" s="21">
        <f t="shared" si="0"/>
        <v>41916069.579999998</v>
      </c>
    </row>
    <row r="58" spans="2:7" ht="26.25" customHeight="1" x14ac:dyDescent="0.25">
      <c r="B58" s="11" t="s">
        <v>76</v>
      </c>
      <c r="C58" s="11" t="s">
        <v>121</v>
      </c>
      <c r="D58" s="24" t="s">
        <v>51</v>
      </c>
      <c r="E58" s="25"/>
      <c r="F58" s="25">
        <v>2000</v>
      </c>
      <c r="G58" s="21">
        <f t="shared" si="0"/>
        <v>41914069.579999998</v>
      </c>
    </row>
    <row r="59" spans="2:7" ht="26.25" customHeight="1" x14ac:dyDescent="0.25">
      <c r="B59" s="11" t="s">
        <v>76</v>
      </c>
      <c r="C59" s="11" t="s">
        <v>122</v>
      </c>
      <c r="D59" s="24" t="s">
        <v>54</v>
      </c>
      <c r="E59" s="25"/>
      <c r="F59" s="25">
        <v>563228.16000000003</v>
      </c>
      <c r="G59" s="21">
        <f t="shared" si="0"/>
        <v>41350841.420000002</v>
      </c>
    </row>
    <row r="60" spans="2:7" ht="20.100000000000001" customHeight="1" x14ac:dyDescent="0.25">
      <c r="B60" s="11" t="s">
        <v>76</v>
      </c>
      <c r="C60" s="11" t="s">
        <v>123</v>
      </c>
      <c r="D60" s="24" t="s">
        <v>55</v>
      </c>
      <c r="E60" s="25"/>
      <c r="F60" s="25">
        <v>7500</v>
      </c>
      <c r="G60" s="21">
        <f t="shared" si="0"/>
        <v>41343341.420000002</v>
      </c>
    </row>
    <row r="61" spans="2:7" ht="20.100000000000001" customHeight="1" x14ac:dyDescent="0.25">
      <c r="B61" s="11" t="s">
        <v>77</v>
      </c>
      <c r="C61" s="11" t="s">
        <v>124</v>
      </c>
      <c r="D61" s="24" t="s">
        <v>56</v>
      </c>
      <c r="E61" s="25"/>
      <c r="F61" s="25">
        <v>6229.81</v>
      </c>
      <c r="G61" s="21">
        <f t="shared" si="0"/>
        <v>41337111.609999999</v>
      </c>
    </row>
    <row r="62" spans="2:7" ht="20.100000000000001" customHeight="1" x14ac:dyDescent="0.25">
      <c r="B62" s="11" t="s">
        <v>78</v>
      </c>
      <c r="C62" s="11" t="s">
        <v>125</v>
      </c>
      <c r="D62" s="11" t="s">
        <v>209</v>
      </c>
      <c r="E62" s="25"/>
      <c r="F62" s="25">
        <v>0</v>
      </c>
      <c r="G62" s="21">
        <f t="shared" si="0"/>
        <v>41337111.609999999</v>
      </c>
    </row>
    <row r="63" spans="2:7" ht="20.100000000000001" customHeight="1" x14ac:dyDescent="0.25">
      <c r="B63" s="11" t="s">
        <v>78</v>
      </c>
      <c r="C63" s="11" t="s">
        <v>126</v>
      </c>
      <c r="D63" s="24" t="s">
        <v>209</v>
      </c>
      <c r="E63" s="25"/>
      <c r="F63" s="25">
        <v>0</v>
      </c>
      <c r="G63" s="21">
        <f t="shared" si="0"/>
        <v>41337111.609999999</v>
      </c>
    </row>
    <row r="64" spans="2:7" ht="20.100000000000001" customHeight="1" x14ac:dyDescent="0.25">
      <c r="B64" s="11" t="s">
        <v>78</v>
      </c>
      <c r="C64" s="11" t="s">
        <v>127</v>
      </c>
      <c r="D64" s="24" t="s">
        <v>57</v>
      </c>
      <c r="E64" s="25"/>
      <c r="F64" s="25">
        <v>5300</v>
      </c>
      <c r="G64" s="21">
        <f t="shared" si="0"/>
        <v>41331811.609999999</v>
      </c>
    </row>
    <row r="65" spans="2:7" ht="20.100000000000001" customHeight="1" x14ac:dyDescent="0.25">
      <c r="B65" s="11" t="s">
        <v>78</v>
      </c>
      <c r="C65" s="11" t="s">
        <v>128</v>
      </c>
      <c r="D65" s="24" t="s">
        <v>58</v>
      </c>
      <c r="E65" s="25"/>
      <c r="F65" s="25">
        <v>25764</v>
      </c>
      <c r="G65" s="21">
        <f t="shared" si="0"/>
        <v>41306047.609999999</v>
      </c>
    </row>
    <row r="66" spans="2:7" ht="20.100000000000001" customHeight="1" x14ac:dyDescent="0.25">
      <c r="B66" s="11" t="s">
        <v>78</v>
      </c>
      <c r="C66" s="11" t="s">
        <v>129</v>
      </c>
      <c r="D66" s="24" t="s">
        <v>59</v>
      </c>
      <c r="E66" s="25"/>
      <c r="F66" s="25">
        <v>5300</v>
      </c>
      <c r="G66" s="21">
        <f t="shared" si="0"/>
        <v>41300747.609999999</v>
      </c>
    </row>
    <row r="67" spans="2:7" ht="19.5" customHeight="1" x14ac:dyDescent="0.25">
      <c r="B67" s="11" t="s">
        <v>78</v>
      </c>
      <c r="C67" s="11" t="s">
        <v>130</v>
      </c>
      <c r="D67" s="24" t="s">
        <v>36</v>
      </c>
      <c r="E67" s="25"/>
      <c r="F67" s="25">
        <v>540102.99</v>
      </c>
      <c r="G67" s="21">
        <f t="shared" si="0"/>
        <v>40760644.619999997</v>
      </c>
    </row>
    <row r="68" spans="2:7" ht="19.5" customHeight="1" x14ac:dyDescent="0.25">
      <c r="B68" s="11" t="s">
        <v>78</v>
      </c>
      <c r="C68" s="11" t="s">
        <v>131</v>
      </c>
      <c r="D68" s="24" t="s">
        <v>60</v>
      </c>
      <c r="E68" s="25"/>
      <c r="F68" s="25">
        <v>112994.23</v>
      </c>
      <c r="G68" s="21">
        <f t="shared" si="0"/>
        <v>40647650.390000001</v>
      </c>
    </row>
    <row r="69" spans="2:7" ht="19.5" customHeight="1" x14ac:dyDescent="0.25">
      <c r="B69" s="11" t="s">
        <v>79</v>
      </c>
      <c r="C69" s="11" t="s">
        <v>132</v>
      </c>
      <c r="D69" s="24" t="s">
        <v>31</v>
      </c>
      <c r="E69" s="25"/>
      <c r="F69" s="25">
        <v>8000</v>
      </c>
      <c r="G69" s="21">
        <f t="shared" si="0"/>
        <v>40639650.390000001</v>
      </c>
    </row>
    <row r="70" spans="2:7" ht="28.5" customHeight="1" x14ac:dyDescent="0.25">
      <c r="B70" s="11" t="s">
        <v>79</v>
      </c>
      <c r="C70" s="11" t="s">
        <v>133</v>
      </c>
      <c r="D70" s="24" t="s">
        <v>61</v>
      </c>
      <c r="E70" s="25"/>
      <c r="F70" s="25">
        <v>36974.129999999997</v>
      </c>
      <c r="G70" s="21">
        <f t="shared" si="0"/>
        <v>40602676.259999998</v>
      </c>
    </row>
    <row r="71" spans="2:7" ht="19.5" customHeight="1" x14ac:dyDescent="0.25">
      <c r="B71" s="11" t="s">
        <v>79</v>
      </c>
      <c r="C71" s="11" t="s">
        <v>134</v>
      </c>
      <c r="D71" s="24" t="s">
        <v>29</v>
      </c>
      <c r="E71" s="25"/>
      <c r="F71" s="25">
        <v>265432.82</v>
      </c>
      <c r="G71" s="21">
        <f t="shared" si="0"/>
        <v>40337243.439999998</v>
      </c>
    </row>
    <row r="72" spans="2:7" ht="20.100000000000001" customHeight="1" x14ac:dyDescent="0.25">
      <c r="B72" s="11" t="s">
        <v>79</v>
      </c>
      <c r="C72" s="11" t="s">
        <v>135</v>
      </c>
      <c r="D72" s="24" t="s">
        <v>28</v>
      </c>
      <c r="E72" s="25"/>
      <c r="F72" s="25">
        <v>464003.48</v>
      </c>
      <c r="G72" s="21">
        <f t="shared" si="0"/>
        <v>39873239.960000001</v>
      </c>
    </row>
    <row r="73" spans="2:7" ht="17.25" customHeight="1" x14ac:dyDescent="0.25">
      <c r="B73" s="11" t="s">
        <v>79</v>
      </c>
      <c r="C73" s="11" t="s">
        <v>136</v>
      </c>
      <c r="D73" s="24" t="s">
        <v>24</v>
      </c>
      <c r="E73" s="25"/>
      <c r="F73" s="25">
        <v>3060</v>
      </c>
      <c r="G73" s="21">
        <f t="shared" si="0"/>
        <v>39870179.960000001</v>
      </c>
    </row>
    <row r="74" spans="2:7" ht="20.100000000000001" customHeight="1" x14ac:dyDescent="0.25">
      <c r="B74" s="11" t="s">
        <v>79</v>
      </c>
      <c r="C74" s="11" t="s">
        <v>137</v>
      </c>
      <c r="D74" s="24" t="s">
        <v>62</v>
      </c>
      <c r="E74" s="25"/>
      <c r="F74" s="25">
        <v>8380.57</v>
      </c>
      <c r="G74" s="21">
        <f t="shared" si="0"/>
        <v>39861799.390000001</v>
      </c>
    </row>
    <row r="75" spans="2:7" ht="20.100000000000001" customHeight="1" x14ac:dyDescent="0.25">
      <c r="B75" s="11" t="s">
        <v>79</v>
      </c>
      <c r="C75" s="11" t="s">
        <v>138</v>
      </c>
      <c r="D75" s="24" t="s">
        <v>63</v>
      </c>
      <c r="E75" s="25"/>
      <c r="F75" s="25">
        <v>21517.5</v>
      </c>
      <c r="G75" s="21">
        <f t="shared" si="0"/>
        <v>39840281.890000001</v>
      </c>
    </row>
    <row r="76" spans="2:7" ht="20.100000000000001" customHeight="1" x14ac:dyDescent="0.25">
      <c r="B76" s="11" t="s">
        <v>79</v>
      </c>
      <c r="C76" s="11" t="s">
        <v>139</v>
      </c>
      <c r="D76" s="24" t="s">
        <v>64</v>
      </c>
      <c r="E76" s="25"/>
      <c r="F76" s="25">
        <v>638</v>
      </c>
      <c r="G76" s="21">
        <f t="shared" si="0"/>
        <v>39839643.890000001</v>
      </c>
    </row>
    <row r="77" spans="2:7" ht="20.100000000000001" customHeight="1" x14ac:dyDescent="0.25">
      <c r="B77" s="11" t="s">
        <v>79</v>
      </c>
      <c r="C77" s="11" t="s">
        <v>140</v>
      </c>
      <c r="D77" s="24" t="s">
        <v>18</v>
      </c>
      <c r="E77" s="25"/>
      <c r="F77" s="25">
        <v>73046.33</v>
      </c>
      <c r="G77" s="21">
        <f t="shared" si="0"/>
        <v>39766597.560000002</v>
      </c>
    </row>
    <row r="78" spans="2:7" ht="20.100000000000001" customHeight="1" x14ac:dyDescent="0.25">
      <c r="B78" s="11" t="s">
        <v>79</v>
      </c>
      <c r="C78" s="11" t="s">
        <v>141</v>
      </c>
      <c r="D78" s="24" t="s">
        <v>32</v>
      </c>
      <c r="E78" s="25"/>
      <c r="F78" s="25">
        <v>4920</v>
      </c>
      <c r="G78" s="21">
        <f t="shared" si="0"/>
        <v>39761677.560000002</v>
      </c>
    </row>
    <row r="79" spans="2:7" ht="20.100000000000001" customHeight="1" x14ac:dyDescent="0.25">
      <c r="B79" s="11" t="s">
        <v>80</v>
      </c>
      <c r="C79" s="11" t="s">
        <v>142</v>
      </c>
      <c r="D79" s="24" t="s">
        <v>14</v>
      </c>
      <c r="E79" s="25"/>
      <c r="F79" s="25">
        <v>5100</v>
      </c>
      <c r="G79" s="21">
        <f t="shared" si="0"/>
        <v>39756577.560000002</v>
      </c>
    </row>
    <row r="80" spans="2:7" ht="20.100000000000001" customHeight="1" x14ac:dyDescent="0.25">
      <c r="B80" s="11" t="s">
        <v>80</v>
      </c>
      <c r="C80" s="11" t="s">
        <v>143</v>
      </c>
      <c r="D80" s="24" t="s">
        <v>65</v>
      </c>
      <c r="E80" s="25"/>
      <c r="F80" s="25">
        <v>24500.52</v>
      </c>
      <c r="G80" s="21">
        <f t="shared" ref="G80:G132" si="1">+G79+E80-F80</f>
        <v>39732077.039999999</v>
      </c>
    </row>
    <row r="81" spans="2:7" ht="20.100000000000001" customHeight="1" x14ac:dyDescent="0.25">
      <c r="B81" s="11" t="s">
        <v>80</v>
      </c>
      <c r="C81" s="11" t="s">
        <v>144</v>
      </c>
      <c r="D81" s="24" t="s">
        <v>66</v>
      </c>
      <c r="E81" s="25"/>
      <c r="F81" s="25">
        <v>785798.25</v>
      </c>
      <c r="G81" s="21">
        <f t="shared" si="1"/>
        <v>38946278.789999999</v>
      </c>
    </row>
    <row r="82" spans="2:7" ht="20.100000000000001" customHeight="1" x14ac:dyDescent="0.25">
      <c r="B82" s="11" t="s">
        <v>81</v>
      </c>
      <c r="C82" s="11" t="s">
        <v>145</v>
      </c>
      <c r="D82" s="24" t="s">
        <v>67</v>
      </c>
      <c r="E82" s="25"/>
      <c r="F82" s="25">
        <v>33356</v>
      </c>
      <c r="G82" s="21">
        <f t="shared" si="1"/>
        <v>38912922.789999999</v>
      </c>
    </row>
    <row r="83" spans="2:7" ht="20.100000000000001" customHeight="1" x14ac:dyDescent="0.25">
      <c r="B83" s="11" t="s">
        <v>81</v>
      </c>
      <c r="C83" s="11" t="s">
        <v>146</v>
      </c>
      <c r="D83" s="24" t="s">
        <v>68</v>
      </c>
      <c r="E83" s="25"/>
      <c r="F83" s="25">
        <v>53110.7</v>
      </c>
      <c r="G83" s="21">
        <f t="shared" si="1"/>
        <v>38859812.089999996</v>
      </c>
    </row>
    <row r="84" spans="2:7" ht="20.100000000000001" customHeight="1" x14ac:dyDescent="0.25">
      <c r="B84" s="11" t="s">
        <v>81</v>
      </c>
      <c r="C84" s="11" t="s">
        <v>147</v>
      </c>
      <c r="D84" s="24" t="s">
        <v>37</v>
      </c>
      <c r="E84" s="25"/>
      <c r="F84" s="25">
        <v>16715.25</v>
      </c>
      <c r="G84" s="21">
        <f t="shared" si="1"/>
        <v>38843096.839999996</v>
      </c>
    </row>
    <row r="85" spans="2:7" ht="20.100000000000001" customHeight="1" x14ac:dyDescent="0.25">
      <c r="B85" s="11" t="s">
        <v>81</v>
      </c>
      <c r="C85" s="11" t="s">
        <v>148</v>
      </c>
      <c r="D85" s="24" t="s">
        <v>69</v>
      </c>
      <c r="E85" s="25"/>
      <c r="F85" s="25">
        <v>328225</v>
      </c>
      <c r="G85" s="21">
        <f t="shared" si="1"/>
        <v>38514871.839999996</v>
      </c>
    </row>
    <row r="86" spans="2:7" ht="27.75" customHeight="1" x14ac:dyDescent="0.25">
      <c r="B86" s="11" t="s">
        <v>81</v>
      </c>
      <c r="C86" s="11" t="s">
        <v>149</v>
      </c>
      <c r="D86" s="24" t="s">
        <v>70</v>
      </c>
      <c r="E86" s="25"/>
      <c r="F86" s="25">
        <v>15005.54</v>
      </c>
      <c r="G86" s="21">
        <f t="shared" si="1"/>
        <v>38499866.299999997</v>
      </c>
    </row>
    <row r="87" spans="2:7" ht="20.100000000000001" customHeight="1" x14ac:dyDescent="0.25">
      <c r="B87" s="11" t="s">
        <v>81</v>
      </c>
      <c r="C87" s="11" t="s">
        <v>150</v>
      </c>
      <c r="D87" s="24" t="s">
        <v>65</v>
      </c>
      <c r="E87" s="25"/>
      <c r="F87" s="25">
        <v>88770</v>
      </c>
      <c r="G87" s="21">
        <f t="shared" si="1"/>
        <v>38411096.299999997</v>
      </c>
    </row>
    <row r="88" spans="2:7" ht="20.100000000000001" customHeight="1" x14ac:dyDescent="0.25">
      <c r="B88" s="11" t="s">
        <v>81</v>
      </c>
      <c r="C88" s="11" t="s">
        <v>151</v>
      </c>
      <c r="D88" s="24" t="s">
        <v>40</v>
      </c>
      <c r="E88" s="25"/>
      <c r="F88" s="25">
        <v>10580</v>
      </c>
      <c r="G88" s="21">
        <f t="shared" si="1"/>
        <v>38400516.299999997</v>
      </c>
    </row>
    <row r="89" spans="2:7" ht="20.100000000000001" customHeight="1" x14ac:dyDescent="0.25">
      <c r="B89" s="11" t="s">
        <v>81</v>
      </c>
      <c r="C89" s="11" t="s">
        <v>152</v>
      </c>
      <c r="D89" s="24" t="s">
        <v>18</v>
      </c>
      <c r="E89" s="25"/>
      <c r="F89" s="25">
        <v>60000</v>
      </c>
      <c r="G89" s="21">
        <f t="shared" si="1"/>
        <v>38340516.299999997</v>
      </c>
    </row>
    <row r="90" spans="2:7" ht="20.100000000000001" customHeight="1" x14ac:dyDescent="0.25">
      <c r="B90" s="11" t="s">
        <v>81</v>
      </c>
      <c r="C90" s="11"/>
      <c r="D90" s="24" t="s">
        <v>153</v>
      </c>
      <c r="E90" s="25"/>
      <c r="F90" s="25">
        <v>2647.67</v>
      </c>
      <c r="G90" s="21">
        <f t="shared" si="1"/>
        <v>38337868.629999995</v>
      </c>
    </row>
    <row r="91" spans="2:7" ht="20.100000000000001" customHeight="1" x14ac:dyDescent="0.25">
      <c r="B91" s="11" t="s">
        <v>81</v>
      </c>
      <c r="C91" s="11"/>
      <c r="D91" s="24" t="s">
        <v>153</v>
      </c>
      <c r="E91" s="25"/>
      <c r="F91" s="25">
        <v>12944</v>
      </c>
      <c r="G91" s="21">
        <f t="shared" si="1"/>
        <v>38324924.629999995</v>
      </c>
    </row>
    <row r="92" spans="2:7" ht="20.100000000000001" customHeight="1" x14ac:dyDescent="0.25">
      <c r="B92" s="17">
        <v>42846</v>
      </c>
      <c r="C92" s="11"/>
      <c r="D92" s="24" t="s">
        <v>153</v>
      </c>
      <c r="E92" s="25"/>
      <c r="F92" s="25">
        <v>8813.2000000000007</v>
      </c>
      <c r="G92" s="21">
        <f t="shared" si="1"/>
        <v>38316111.429999992</v>
      </c>
    </row>
    <row r="93" spans="2:7" ht="20.100000000000001" customHeight="1" x14ac:dyDescent="0.25">
      <c r="B93" s="17">
        <v>42846</v>
      </c>
      <c r="C93" s="11"/>
      <c r="D93" s="24" t="s">
        <v>153</v>
      </c>
      <c r="E93" s="25"/>
      <c r="F93" s="25">
        <v>12418.6</v>
      </c>
      <c r="G93" s="21">
        <f t="shared" si="1"/>
        <v>38303692.829999991</v>
      </c>
    </row>
    <row r="94" spans="2:7" ht="20.100000000000001" customHeight="1" x14ac:dyDescent="0.25">
      <c r="B94" s="11" t="s">
        <v>183</v>
      </c>
      <c r="C94" s="11"/>
      <c r="D94" s="24" t="s">
        <v>207</v>
      </c>
      <c r="E94" s="25">
        <v>27321666.670000002</v>
      </c>
      <c r="F94" s="25"/>
      <c r="G94" s="21">
        <f t="shared" si="1"/>
        <v>65625359.499999993</v>
      </c>
    </row>
    <row r="95" spans="2:7" ht="20.100000000000001" customHeight="1" x14ac:dyDescent="0.25">
      <c r="B95" s="11" t="s">
        <v>183</v>
      </c>
      <c r="C95" s="11"/>
      <c r="D95" s="24" t="s">
        <v>153</v>
      </c>
      <c r="E95" s="25"/>
      <c r="F95" s="25">
        <v>1563292.26</v>
      </c>
      <c r="G95" s="21">
        <f t="shared" si="1"/>
        <v>64062067.239999995</v>
      </c>
    </row>
    <row r="96" spans="2:7" ht="20.100000000000001" customHeight="1" x14ac:dyDescent="0.25">
      <c r="B96" s="11" t="s">
        <v>183</v>
      </c>
      <c r="C96" s="11"/>
      <c r="D96" s="24" t="s">
        <v>153</v>
      </c>
      <c r="E96" s="25"/>
      <c r="F96" s="25">
        <v>192661.88</v>
      </c>
      <c r="G96" s="21">
        <f t="shared" si="1"/>
        <v>63869405.359999992</v>
      </c>
    </row>
    <row r="97" spans="2:7" ht="20.100000000000001" customHeight="1" x14ac:dyDescent="0.25">
      <c r="B97" s="11" t="s">
        <v>183</v>
      </c>
      <c r="C97" s="11"/>
      <c r="D97" s="24" t="s">
        <v>153</v>
      </c>
      <c r="E97" s="25"/>
      <c r="F97" s="25">
        <v>2817478.9</v>
      </c>
      <c r="G97" s="21">
        <f t="shared" si="1"/>
        <v>61051926.459999993</v>
      </c>
    </row>
    <row r="98" spans="2:7" ht="20.100000000000001" customHeight="1" x14ac:dyDescent="0.25">
      <c r="B98" s="11" t="s">
        <v>183</v>
      </c>
      <c r="C98" s="11" t="s">
        <v>154</v>
      </c>
      <c r="D98" s="24" t="s">
        <v>188</v>
      </c>
      <c r="E98" s="25"/>
      <c r="F98" s="25">
        <v>5400</v>
      </c>
      <c r="G98" s="21">
        <f t="shared" si="1"/>
        <v>61046526.459999993</v>
      </c>
    </row>
    <row r="99" spans="2:7" ht="20.100000000000001" customHeight="1" x14ac:dyDescent="0.25">
      <c r="B99" s="11" t="s">
        <v>183</v>
      </c>
      <c r="C99" s="11" t="s">
        <v>155</v>
      </c>
      <c r="D99" s="24" t="s">
        <v>189</v>
      </c>
      <c r="E99" s="25"/>
      <c r="F99" s="25">
        <v>3300</v>
      </c>
      <c r="G99" s="21">
        <f t="shared" si="1"/>
        <v>61043226.459999993</v>
      </c>
    </row>
    <row r="100" spans="2:7" ht="20.100000000000001" customHeight="1" x14ac:dyDescent="0.25">
      <c r="B100" s="11" t="s">
        <v>183</v>
      </c>
      <c r="C100" s="11" t="s">
        <v>156</v>
      </c>
      <c r="D100" s="24" t="s">
        <v>18</v>
      </c>
      <c r="E100" s="25"/>
      <c r="F100" s="25">
        <v>56672.9</v>
      </c>
      <c r="G100" s="21">
        <f t="shared" si="1"/>
        <v>60986553.559999995</v>
      </c>
    </row>
    <row r="101" spans="2:7" ht="20.100000000000001" customHeight="1" x14ac:dyDescent="0.25">
      <c r="B101" s="11" t="s">
        <v>183</v>
      </c>
      <c r="C101" s="11" t="s">
        <v>157</v>
      </c>
      <c r="D101" s="11" t="s">
        <v>209</v>
      </c>
      <c r="E101" s="25"/>
      <c r="F101" s="25">
        <v>0</v>
      </c>
      <c r="G101" s="21">
        <f t="shared" si="1"/>
        <v>60986553.559999995</v>
      </c>
    </row>
    <row r="102" spans="2:7" ht="20.100000000000001" customHeight="1" x14ac:dyDescent="0.25">
      <c r="B102" s="11" t="s">
        <v>183</v>
      </c>
      <c r="C102" s="11" t="s">
        <v>158</v>
      </c>
      <c r="D102" s="11" t="s">
        <v>209</v>
      </c>
      <c r="E102" s="25"/>
      <c r="F102" s="25">
        <v>0</v>
      </c>
      <c r="G102" s="21">
        <f t="shared" si="1"/>
        <v>60986553.559999995</v>
      </c>
    </row>
    <row r="103" spans="2:7" ht="20.100000000000001" customHeight="1" x14ac:dyDescent="0.25">
      <c r="B103" s="11" t="s">
        <v>183</v>
      </c>
      <c r="C103" s="11" t="s">
        <v>159</v>
      </c>
      <c r="D103" s="11" t="s">
        <v>209</v>
      </c>
      <c r="E103" s="25"/>
      <c r="F103" s="25">
        <v>0</v>
      </c>
      <c r="G103" s="21">
        <f t="shared" si="1"/>
        <v>60986553.559999995</v>
      </c>
    </row>
    <row r="104" spans="2:7" ht="28.5" customHeight="1" x14ac:dyDescent="0.25">
      <c r="B104" s="11" t="s">
        <v>184</v>
      </c>
      <c r="C104" s="11" t="s">
        <v>160</v>
      </c>
      <c r="D104" s="24" t="s">
        <v>17</v>
      </c>
      <c r="E104" s="25"/>
      <c r="F104" s="25">
        <v>1500</v>
      </c>
      <c r="G104" s="21">
        <f t="shared" si="1"/>
        <v>60985053.559999995</v>
      </c>
    </row>
    <row r="105" spans="2:7" ht="20.100000000000001" customHeight="1" x14ac:dyDescent="0.25">
      <c r="B105" s="11" t="s">
        <v>184</v>
      </c>
      <c r="C105" s="11" t="s">
        <v>161</v>
      </c>
      <c r="D105" s="24" t="s">
        <v>20</v>
      </c>
      <c r="E105" s="25"/>
      <c r="F105" s="25">
        <v>900</v>
      </c>
      <c r="G105" s="21">
        <f t="shared" si="1"/>
        <v>60984153.559999995</v>
      </c>
    </row>
    <row r="106" spans="2:7" ht="20.100000000000001" customHeight="1" x14ac:dyDescent="0.25">
      <c r="B106" s="11" t="s">
        <v>184</v>
      </c>
      <c r="C106" s="11" t="s">
        <v>162</v>
      </c>
      <c r="D106" s="24" t="s">
        <v>190</v>
      </c>
      <c r="E106" s="25"/>
      <c r="F106" s="25">
        <v>36000</v>
      </c>
      <c r="G106" s="21">
        <f t="shared" si="1"/>
        <v>60948153.559999995</v>
      </c>
    </row>
    <row r="107" spans="2:7" ht="20.100000000000001" customHeight="1" x14ac:dyDescent="0.25">
      <c r="B107" s="11" t="s">
        <v>184</v>
      </c>
      <c r="C107" s="11" t="s">
        <v>163</v>
      </c>
      <c r="D107" s="24" t="s">
        <v>191</v>
      </c>
      <c r="E107" s="25"/>
      <c r="F107" s="25">
        <v>10180</v>
      </c>
      <c r="G107" s="21">
        <f t="shared" si="1"/>
        <v>60937973.559999995</v>
      </c>
    </row>
    <row r="108" spans="2:7" ht="20.100000000000001" customHeight="1" x14ac:dyDescent="0.25">
      <c r="B108" s="11" t="s">
        <v>184</v>
      </c>
      <c r="C108" s="11" t="s">
        <v>164</v>
      </c>
      <c r="D108" s="24" t="s">
        <v>192</v>
      </c>
      <c r="E108" s="25"/>
      <c r="F108" s="25">
        <v>10500</v>
      </c>
      <c r="G108" s="21">
        <f t="shared" si="1"/>
        <v>60927473.559999995</v>
      </c>
    </row>
    <row r="109" spans="2:7" ht="20.100000000000001" customHeight="1" x14ac:dyDescent="0.25">
      <c r="B109" s="11" t="s">
        <v>184</v>
      </c>
      <c r="C109" s="11" t="s">
        <v>165</v>
      </c>
      <c r="D109" s="24" t="s">
        <v>193</v>
      </c>
      <c r="E109" s="25"/>
      <c r="F109" s="25">
        <v>21486.76</v>
      </c>
      <c r="G109" s="21">
        <f t="shared" si="1"/>
        <v>60905986.799999997</v>
      </c>
    </row>
    <row r="110" spans="2:7" ht="20.100000000000001" customHeight="1" x14ac:dyDescent="0.25">
      <c r="B110" s="11" t="s">
        <v>184</v>
      </c>
      <c r="C110" s="11" t="s">
        <v>166</v>
      </c>
      <c r="D110" s="24" t="s">
        <v>194</v>
      </c>
      <c r="E110" s="25"/>
      <c r="F110" s="25">
        <v>22929.17</v>
      </c>
      <c r="G110" s="21">
        <f t="shared" si="1"/>
        <v>60883057.629999995</v>
      </c>
    </row>
    <row r="111" spans="2:7" ht="24.75" customHeight="1" x14ac:dyDescent="0.25">
      <c r="B111" s="11" t="s">
        <v>184</v>
      </c>
      <c r="C111" s="11" t="s">
        <v>167</v>
      </c>
      <c r="D111" s="24" t="s">
        <v>195</v>
      </c>
      <c r="E111" s="25"/>
      <c r="F111" s="25">
        <v>29458.880000000001</v>
      </c>
      <c r="G111" s="21">
        <f t="shared" si="1"/>
        <v>60853598.749999993</v>
      </c>
    </row>
    <row r="112" spans="2:7" ht="20.100000000000001" customHeight="1" x14ac:dyDescent="0.25">
      <c r="B112" s="11" t="s">
        <v>184</v>
      </c>
      <c r="C112" s="11" t="s">
        <v>168</v>
      </c>
      <c r="D112" s="24" t="s">
        <v>196</v>
      </c>
      <c r="E112" s="25"/>
      <c r="F112" s="25">
        <v>23854.06</v>
      </c>
      <c r="G112" s="21">
        <f t="shared" si="1"/>
        <v>60829744.68999999</v>
      </c>
    </row>
    <row r="113" spans="2:7" ht="20.100000000000001" customHeight="1" x14ac:dyDescent="0.25">
      <c r="B113" s="11" t="s">
        <v>185</v>
      </c>
      <c r="C113" s="11" t="s">
        <v>169</v>
      </c>
      <c r="D113" s="24" t="s">
        <v>197</v>
      </c>
      <c r="E113" s="25"/>
      <c r="F113" s="25">
        <v>1200</v>
      </c>
      <c r="G113" s="21">
        <f t="shared" si="1"/>
        <v>60828544.68999999</v>
      </c>
    </row>
    <row r="114" spans="2:7" ht="20.100000000000001" customHeight="1" x14ac:dyDescent="0.25">
      <c r="B114" s="11" t="s">
        <v>185</v>
      </c>
      <c r="C114" s="11" t="s">
        <v>170</v>
      </c>
      <c r="D114" s="24" t="s">
        <v>198</v>
      </c>
      <c r="E114" s="25"/>
      <c r="F114" s="25">
        <v>35171.68</v>
      </c>
      <c r="G114" s="21">
        <f t="shared" si="1"/>
        <v>60793373.00999999</v>
      </c>
    </row>
    <row r="115" spans="2:7" ht="20.100000000000001" customHeight="1" x14ac:dyDescent="0.25">
      <c r="B115" s="11" t="s">
        <v>186</v>
      </c>
      <c r="C115" s="11" t="s">
        <v>171</v>
      </c>
      <c r="D115" s="24" t="s">
        <v>199</v>
      </c>
      <c r="E115" s="25"/>
      <c r="F115" s="25">
        <v>5537.61</v>
      </c>
      <c r="G115" s="21">
        <f t="shared" si="1"/>
        <v>60787835.399999991</v>
      </c>
    </row>
    <row r="116" spans="2:7" ht="20.100000000000001" customHeight="1" x14ac:dyDescent="0.25">
      <c r="B116" s="11" t="s">
        <v>186</v>
      </c>
      <c r="C116" s="11" t="s">
        <v>172</v>
      </c>
      <c r="D116" s="24" t="s">
        <v>200</v>
      </c>
      <c r="E116" s="25"/>
      <c r="F116" s="25">
        <v>15228.43</v>
      </c>
      <c r="G116" s="21">
        <f t="shared" si="1"/>
        <v>60772606.969999991</v>
      </c>
    </row>
    <row r="117" spans="2:7" ht="20.100000000000001" customHeight="1" x14ac:dyDescent="0.25">
      <c r="B117" s="11" t="s">
        <v>186</v>
      </c>
      <c r="C117" s="11" t="s">
        <v>173</v>
      </c>
      <c r="D117" s="24" t="s">
        <v>201</v>
      </c>
      <c r="E117" s="25"/>
      <c r="F117" s="25">
        <v>11075.22</v>
      </c>
      <c r="G117" s="21">
        <f t="shared" si="1"/>
        <v>60761531.749999993</v>
      </c>
    </row>
    <row r="118" spans="2:7" ht="20.100000000000001" customHeight="1" x14ac:dyDescent="0.25">
      <c r="B118" s="11" t="s">
        <v>186</v>
      </c>
      <c r="C118" s="11" t="s">
        <v>174</v>
      </c>
      <c r="D118" s="24" t="s">
        <v>202</v>
      </c>
      <c r="E118" s="25"/>
      <c r="F118" s="25">
        <v>691414.23</v>
      </c>
      <c r="G118" s="21">
        <f t="shared" si="1"/>
        <v>60070117.519999996</v>
      </c>
    </row>
    <row r="119" spans="2:7" ht="26.25" customHeight="1" x14ac:dyDescent="0.25">
      <c r="B119" s="11" t="s">
        <v>186</v>
      </c>
      <c r="C119" s="11" t="s">
        <v>175</v>
      </c>
      <c r="D119" s="24" t="s">
        <v>194</v>
      </c>
      <c r="E119" s="25"/>
      <c r="F119" s="25">
        <v>249181.37</v>
      </c>
      <c r="G119" s="21">
        <f t="shared" si="1"/>
        <v>59820936.149999999</v>
      </c>
    </row>
    <row r="120" spans="2:7" ht="20.100000000000001" customHeight="1" x14ac:dyDescent="0.25">
      <c r="B120" s="11" t="s">
        <v>186</v>
      </c>
      <c r="C120" s="11" t="s">
        <v>176</v>
      </c>
      <c r="D120" s="24" t="s">
        <v>203</v>
      </c>
      <c r="E120" s="25"/>
      <c r="F120" s="25">
        <v>162854.1</v>
      </c>
      <c r="G120" s="21">
        <f t="shared" si="1"/>
        <v>59658082.049999997</v>
      </c>
    </row>
    <row r="121" spans="2:7" ht="20.100000000000001" customHeight="1" x14ac:dyDescent="0.25">
      <c r="B121" s="11" t="s">
        <v>186</v>
      </c>
      <c r="C121" s="11" t="s">
        <v>177</v>
      </c>
      <c r="D121" s="24" t="s">
        <v>60</v>
      </c>
      <c r="E121" s="25"/>
      <c r="F121" s="25">
        <v>565253.72</v>
      </c>
      <c r="G121" s="21">
        <f t="shared" si="1"/>
        <v>59092828.329999998</v>
      </c>
    </row>
    <row r="122" spans="2:7" ht="23.25" customHeight="1" x14ac:dyDescent="0.25">
      <c r="B122" s="11" t="s">
        <v>186</v>
      </c>
      <c r="C122" s="11" t="s">
        <v>178</v>
      </c>
      <c r="D122" s="24" t="s">
        <v>204</v>
      </c>
      <c r="E122" s="25"/>
      <c r="F122" s="25">
        <v>205912.5</v>
      </c>
      <c r="G122" s="21">
        <f t="shared" si="1"/>
        <v>58886915.829999998</v>
      </c>
    </row>
    <row r="123" spans="2:7" ht="23.25" customHeight="1" x14ac:dyDescent="0.25">
      <c r="B123" s="11" t="s">
        <v>186</v>
      </c>
      <c r="C123" s="11"/>
      <c r="D123" s="24" t="s">
        <v>153</v>
      </c>
      <c r="E123" s="25"/>
      <c r="F123" s="25">
        <v>20831.2</v>
      </c>
      <c r="G123" s="21">
        <f t="shared" si="1"/>
        <v>58866084.629999995</v>
      </c>
    </row>
    <row r="124" spans="2:7" ht="23.25" customHeight="1" x14ac:dyDescent="0.25">
      <c r="B124" s="11" t="s">
        <v>186</v>
      </c>
      <c r="C124" s="11"/>
      <c r="D124" s="24" t="s">
        <v>153</v>
      </c>
      <c r="E124" s="25"/>
      <c r="F124" s="25">
        <v>250000</v>
      </c>
      <c r="G124" s="21">
        <f t="shared" si="1"/>
        <v>58616084.629999995</v>
      </c>
    </row>
    <row r="125" spans="2:7" ht="23.25" customHeight="1" x14ac:dyDescent="0.25">
      <c r="B125" s="11" t="s">
        <v>186</v>
      </c>
      <c r="C125" s="11"/>
      <c r="D125" s="24" t="s">
        <v>153</v>
      </c>
      <c r="E125" s="25"/>
      <c r="F125" s="25">
        <v>12318.45</v>
      </c>
      <c r="G125" s="21">
        <f t="shared" si="1"/>
        <v>58603766.179999992</v>
      </c>
    </row>
    <row r="126" spans="2:7" ht="23.25" customHeight="1" x14ac:dyDescent="0.25">
      <c r="B126" s="11" t="s">
        <v>186</v>
      </c>
      <c r="C126" s="11">
        <v>243589968</v>
      </c>
      <c r="D126" s="24" t="s">
        <v>35</v>
      </c>
      <c r="E126" s="25">
        <v>8250</v>
      </c>
      <c r="F126" s="25"/>
      <c r="G126" s="21">
        <f t="shared" si="1"/>
        <v>58612016.179999992</v>
      </c>
    </row>
    <row r="127" spans="2:7" ht="20.100000000000001" customHeight="1" x14ac:dyDescent="0.25">
      <c r="B127" s="11" t="s">
        <v>187</v>
      </c>
      <c r="C127" s="11" t="s">
        <v>179</v>
      </c>
      <c r="D127" s="24" t="s">
        <v>205</v>
      </c>
      <c r="E127" s="25"/>
      <c r="F127" s="25">
        <v>7700</v>
      </c>
      <c r="G127" s="21">
        <f t="shared" si="1"/>
        <v>58604316.179999992</v>
      </c>
    </row>
    <row r="128" spans="2:7" ht="20.100000000000001" customHeight="1" x14ac:dyDescent="0.25">
      <c r="B128" s="11" t="s">
        <v>187</v>
      </c>
      <c r="C128" s="11" t="s">
        <v>180</v>
      </c>
      <c r="D128" s="24" t="s">
        <v>206</v>
      </c>
      <c r="E128" s="25"/>
      <c r="F128" s="25">
        <v>1200</v>
      </c>
      <c r="G128" s="21">
        <f t="shared" si="1"/>
        <v>58603116.179999992</v>
      </c>
    </row>
    <row r="129" spans="2:7" ht="20.100000000000001" customHeight="1" x14ac:dyDescent="0.25">
      <c r="B129" s="11" t="s">
        <v>187</v>
      </c>
      <c r="C129" s="11" t="s">
        <v>181</v>
      </c>
      <c r="D129" s="24" t="s">
        <v>38</v>
      </c>
      <c r="E129" s="25"/>
      <c r="F129" s="25">
        <v>10000</v>
      </c>
      <c r="G129" s="21">
        <f t="shared" si="1"/>
        <v>58593116.179999992</v>
      </c>
    </row>
    <row r="130" spans="2:7" ht="20.100000000000001" customHeight="1" x14ac:dyDescent="0.25">
      <c r="B130" s="11" t="s">
        <v>187</v>
      </c>
      <c r="C130" s="11" t="s">
        <v>182</v>
      </c>
      <c r="D130" s="24" t="s">
        <v>45</v>
      </c>
      <c r="E130" s="25"/>
      <c r="F130" s="25">
        <v>7700</v>
      </c>
      <c r="G130" s="21">
        <f t="shared" si="1"/>
        <v>58585416.179999992</v>
      </c>
    </row>
    <row r="131" spans="2:7" ht="20.100000000000001" customHeight="1" x14ac:dyDescent="0.25">
      <c r="B131" s="11" t="s">
        <v>187</v>
      </c>
      <c r="C131" s="11"/>
      <c r="D131" s="24" t="s">
        <v>153</v>
      </c>
      <c r="E131" s="25"/>
      <c r="F131" s="25">
        <v>6570925.1399999997</v>
      </c>
      <c r="G131" s="21">
        <f t="shared" si="1"/>
        <v>52014491.039999992</v>
      </c>
    </row>
    <row r="132" spans="2:7" ht="20.100000000000001" customHeight="1" x14ac:dyDescent="0.25">
      <c r="B132" s="17">
        <v>42855</v>
      </c>
      <c r="C132" s="11"/>
      <c r="D132" s="11" t="s">
        <v>208</v>
      </c>
      <c r="E132" s="10"/>
      <c r="F132" s="10">
        <v>21621.84</v>
      </c>
      <c r="G132" s="23">
        <f t="shared" si="1"/>
        <v>51992869.199999988</v>
      </c>
    </row>
    <row r="133" spans="2:7" ht="20.100000000000001" customHeight="1" thickBot="1" x14ac:dyDescent="0.3">
      <c r="B133" s="22"/>
      <c r="C133" s="15"/>
      <c r="D133" s="18"/>
      <c r="E133" s="19"/>
      <c r="F133" s="16"/>
      <c r="G133" s="9"/>
    </row>
    <row r="134" spans="2:7" x14ac:dyDescent="0.25">
      <c r="B134" s="12"/>
      <c r="C134" s="12"/>
      <c r="D134" s="12"/>
      <c r="E134" s="12"/>
      <c r="F134" s="13"/>
    </row>
    <row r="135" spans="2:7" x14ac:dyDescent="0.25">
      <c r="B135" s="12"/>
      <c r="C135" s="12"/>
      <c r="D135" s="12"/>
      <c r="E135" s="12"/>
      <c r="F135" s="13"/>
    </row>
    <row r="136" spans="2:7" x14ac:dyDescent="0.25">
      <c r="B136" s="12"/>
      <c r="C136" s="12"/>
      <c r="D136" s="12"/>
      <c r="E136" s="12"/>
      <c r="F136" s="13"/>
    </row>
    <row r="137" spans="2:7" x14ac:dyDescent="0.25">
      <c r="B137" s="12"/>
      <c r="C137" s="12"/>
      <c r="D137" s="12"/>
      <c r="E137" s="12"/>
      <c r="F137" s="13"/>
    </row>
    <row r="138" spans="2:7" x14ac:dyDescent="0.25">
      <c r="B138" s="12"/>
      <c r="C138" s="12"/>
      <c r="D138" s="12"/>
      <c r="E138" s="12"/>
      <c r="F138" s="13"/>
    </row>
    <row r="139" spans="2:7" x14ac:dyDescent="0.25">
      <c r="B139" s="12"/>
      <c r="C139" s="12"/>
      <c r="D139" s="12"/>
      <c r="E139" s="12"/>
      <c r="F139" s="13"/>
    </row>
  </sheetData>
  <mergeCells count="12">
    <mergeCell ref="B8:G8"/>
    <mergeCell ref="E11:G11"/>
    <mergeCell ref="B12:C12"/>
    <mergeCell ref="E12:F12"/>
    <mergeCell ref="B9:G9"/>
    <mergeCell ref="B10:G10"/>
    <mergeCell ref="B11:D11"/>
    <mergeCell ref="B3:G3"/>
    <mergeCell ref="B4:G4"/>
    <mergeCell ref="B5:G5"/>
    <mergeCell ref="B6:G6"/>
    <mergeCell ref="B7:G7"/>
  </mergeCells>
  <pageMargins left="0.9055118110236221" right="0.51181102362204722" top="0.74803149606299213" bottom="0.9448818897637796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ABRIL-2017</vt:lpstr>
      <vt:lpstr>'ABRIL-2017'!Área_de_impresión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2017-03-16T18:31:05Z</cp:lastPrinted>
  <dcterms:created xsi:type="dcterms:W3CDTF">2016-05-03T18:22:36Z</dcterms:created>
  <dcterms:modified xsi:type="dcterms:W3CDTF">2019-04-03T19:10:58Z</dcterms:modified>
</cp:coreProperties>
</file>