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JUNIO-2017" sheetId="1" r:id="rId1"/>
  </sheets>
  <definedNames>
    <definedName name="_xlnm.Print_Area" localSheetId="0">'JUNIO-2017'!$B$3:$G$155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</calcChain>
</file>

<file path=xl/sharedStrings.xml><?xml version="1.0" encoding="utf-8"?>
<sst xmlns="http://schemas.openxmlformats.org/spreadsheetml/2006/main" count="443" uniqueCount="261">
  <si>
    <t>Fecha</t>
  </si>
  <si>
    <t>VICE-PRESIDENCIA DE LA REPUBLICA DOMINICANA</t>
  </si>
  <si>
    <t>Gabinete de Coodinacion de Politicas Sociales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</si>
  <si>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</si>
  <si>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</si>
  <si>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</si>
  <si>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</si>
  <si>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</si>
  <si>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</si>
  <si>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</si>
  <si>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</si>
  <si>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</si>
  <si>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</si>
  <si>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OSVALDO DAMIAN SERRANT HERNANDEZ</t>
  </si>
  <si>
    <t>ANDRY GALLARDO MARTE</t>
  </si>
  <si>
    <t>ROSALIA LUNA RODRIGUEZ</t>
  </si>
  <si>
    <t>LUIS EDUARDO DE LEON MENDEZ</t>
  </si>
  <si>
    <t>LUIS RICARDO VALERA TINEO</t>
  </si>
  <si>
    <t>LUISA MERCEDES JORGE GRULLON</t>
  </si>
  <si>
    <t>DEPOSITO</t>
  </si>
  <si>
    <t>RAFELINA INFANTE NUÑEZ</t>
  </si>
  <si>
    <t>MIGUEL ROA FLORENTINO</t>
  </si>
  <si>
    <t>ANABEL GUILLEN DE SANCHEZ</t>
  </si>
  <si>
    <t>SILKGLOBAL DOMINICANA, CXA.</t>
  </si>
  <si>
    <t>LUIS ALBERTO FRANCO REYES</t>
  </si>
  <si>
    <t>JESUS ROLANDO DE LOS SANTOS ENCARNACION</t>
  </si>
  <si>
    <t>DANNY OMAR OGANDO FLORES</t>
  </si>
  <si>
    <t>RAFAEL GENEROSO CABRAL ROSARIO</t>
  </si>
  <si>
    <t>YANIA DE JESUS LOPEZ VASQUEZ</t>
  </si>
  <si>
    <t>OMAR EDUARDO VICTORIA DIAZ</t>
  </si>
  <si>
    <t>SEGURIDAD Y PROTECCION INDUSTRIAL, SRL</t>
  </si>
  <si>
    <t>BENIGNO PEREZ BRIOSO</t>
  </si>
  <si>
    <t>LESDIA FERNEDALISA RODRIGUEZ LARA DE ZAPATA</t>
  </si>
  <si>
    <t>EMILIO PORFIRIO DOÑE PIÑA</t>
  </si>
  <si>
    <t>MIGUEL ANGEL PEGUERO MATOS</t>
  </si>
  <si>
    <t>CESARIO LUCIANO LUCIANO</t>
  </si>
  <si>
    <t>EDENORTE</t>
  </si>
  <si>
    <t>EDEESTE</t>
  </si>
  <si>
    <t>VIAMAR, SA</t>
  </si>
  <si>
    <t>EDESUR</t>
  </si>
  <si>
    <t>VICTOR OSIRIS POCHET FIGUEROA</t>
  </si>
  <si>
    <t>EDDY ANTONIO SOSA PERALTA</t>
  </si>
  <si>
    <t>GREGORY ROMILIO DE LEON PAULINO</t>
  </si>
  <si>
    <t>KELVYN ORIOLIS ALCANTARA DIAZ</t>
  </si>
  <si>
    <t>BIL ANTONIO INOA ALCANTARA</t>
  </si>
  <si>
    <t>ELVIN JOSE GARCIA SANCHEZ</t>
  </si>
  <si>
    <t>MARIANA DEL CARMEN MEJIA GONZALEZ</t>
  </si>
  <si>
    <t>"Año del Desarrollo Agroforestal"</t>
  </si>
  <si>
    <t>24694 / 004239</t>
  </si>
  <si>
    <t>24695 / 004240</t>
  </si>
  <si>
    <t>24696 / 004241</t>
  </si>
  <si>
    <t>24697 / 004242</t>
  </si>
  <si>
    <t>24699 / 004244</t>
  </si>
  <si>
    <t>24700 / 004245</t>
  </si>
  <si>
    <t>24701 / 004246</t>
  </si>
  <si>
    <t>24702 / 004247</t>
  </si>
  <si>
    <t>24703 / 004248</t>
  </si>
  <si>
    <t>24704 / 004249</t>
  </si>
  <si>
    <t>24705 / 004250</t>
  </si>
  <si>
    <t>24706 / 004251</t>
  </si>
  <si>
    <t>24707 / 004252</t>
  </si>
  <si>
    <t>24708 / 004253</t>
  </si>
  <si>
    <t>24709 / 004254</t>
  </si>
  <si>
    <t>24710 / 004255</t>
  </si>
  <si>
    <t>24711 / 004256</t>
  </si>
  <si>
    <t>24712 / 004257</t>
  </si>
  <si>
    <t>24713 / 004258</t>
  </si>
  <si>
    <t>24714 / 004259</t>
  </si>
  <si>
    <t>24715 / 004260</t>
  </si>
  <si>
    <t>24716 / 004261</t>
  </si>
  <si>
    <t>24717 / 004262</t>
  </si>
  <si>
    <t>24718 / 004263</t>
  </si>
  <si>
    <t>24719 / 004264</t>
  </si>
  <si>
    <t>24720 / 004265</t>
  </si>
  <si>
    <t>24721 / 004266</t>
  </si>
  <si>
    <t>24722 / 004267</t>
  </si>
  <si>
    <t>24723 / 004268</t>
  </si>
  <si>
    <t>24724 / 004269</t>
  </si>
  <si>
    <t>24725 / 004270</t>
  </si>
  <si>
    <t>24726 / 004271</t>
  </si>
  <si>
    <t>24727 / 004272</t>
  </si>
  <si>
    <t>24728 / 004273</t>
  </si>
  <si>
    <t>24729 / 004274</t>
  </si>
  <si>
    <t>24730 / 004275</t>
  </si>
  <si>
    <t>24731 / 004276</t>
  </si>
  <si>
    <t>24732 / 004277</t>
  </si>
  <si>
    <t>24733 / 004278</t>
  </si>
  <si>
    <t>24734 / 004279</t>
  </si>
  <si>
    <t>24735 / 004280</t>
  </si>
  <si>
    <t>24736 / 004281</t>
  </si>
  <si>
    <t>24737 / 004282</t>
  </si>
  <si>
    <t>24738 / 004283</t>
  </si>
  <si>
    <t>24739 / 004284</t>
  </si>
  <si>
    <t>24740 / 004285</t>
  </si>
  <si>
    <t>24741 / 004286</t>
  </si>
  <si>
    <t>24742 / 004287</t>
  </si>
  <si>
    <t>24743 / 004288</t>
  </si>
  <si>
    <t>24744 / 004289</t>
  </si>
  <si>
    <t>24745 / 004290</t>
  </si>
  <si>
    <t>24746 / 004291</t>
  </si>
  <si>
    <t>24747 / 004292</t>
  </si>
  <si>
    <t>24748 / 004293</t>
  </si>
  <si>
    <t>24749 / 004294</t>
  </si>
  <si>
    <t>24750 / 004295</t>
  </si>
  <si>
    <t>24751 / 004296</t>
  </si>
  <si>
    <t>24752 / 004297</t>
  </si>
  <si>
    <t>24753 / 004298</t>
  </si>
  <si>
    <t>24754 / 004299</t>
  </si>
  <si>
    <t>24755 / 004300</t>
  </si>
  <si>
    <t>24756 / 004301</t>
  </si>
  <si>
    <t>24757 / 004302</t>
  </si>
  <si>
    <t>24758 / 004303</t>
  </si>
  <si>
    <t>24759 / 004304</t>
  </si>
  <si>
    <t>24760 / 004305</t>
  </si>
  <si>
    <t>24761 / 004306</t>
  </si>
  <si>
    <t>24762 / 004307</t>
  </si>
  <si>
    <t>24763 / 004308</t>
  </si>
  <si>
    <t>24764 / 004309</t>
  </si>
  <si>
    <t>24765 / 004310</t>
  </si>
  <si>
    <t>24766 / 004311</t>
  </si>
  <si>
    <t>24767 / 004312</t>
  </si>
  <si>
    <t>24768 / 004313</t>
  </si>
  <si>
    <t>24769 / 004314</t>
  </si>
  <si>
    <t>24770 / 004315</t>
  </si>
  <si>
    <t>24771 / 004316</t>
  </si>
  <si>
    <t>24772 / 004317</t>
  </si>
  <si>
    <t>24773 / 004318</t>
  </si>
  <si>
    <t>24774 / 004319</t>
  </si>
  <si>
    <t>24775 / 004320</t>
  </si>
  <si>
    <t>24776 / 004321</t>
  </si>
  <si>
    <t>24777 / 004322</t>
  </si>
  <si>
    <t>24778 / 004323</t>
  </si>
  <si>
    <t>24779 / 004324</t>
  </si>
  <si>
    <t>24780 / 004325</t>
  </si>
  <si>
    <t>24781 / 004326</t>
  </si>
  <si>
    <t>24782 / 004327</t>
  </si>
  <si>
    <t>01/06/2017</t>
  </si>
  <si>
    <t>02/06/2017</t>
  </si>
  <si>
    <t>05/06/2017</t>
  </si>
  <si>
    <t>08/06/2017</t>
  </si>
  <si>
    <t>12/06/2017</t>
  </si>
  <si>
    <t>14/06/2017</t>
  </si>
  <si>
    <t>19/06/2017</t>
  </si>
  <si>
    <t>20/06/2017</t>
  </si>
  <si>
    <t>21/06/2017</t>
  </si>
  <si>
    <t>PEDRO ALBERTO OZUNA</t>
  </si>
  <si>
    <t>CENTRO CUESTA NACIONAL, SAS</t>
  </si>
  <si>
    <t>GRUPO RAMOS, SA</t>
  </si>
  <si>
    <t>PRINTPARTNER, SRL</t>
  </si>
  <si>
    <t>ALTICE HISPANIOLA, SA.</t>
  </si>
  <si>
    <t>ALTICE HISPANIOLA, S.A.</t>
  </si>
  <si>
    <t>ALONZO JUNIOR ROSARIO CHALAS</t>
  </si>
  <si>
    <t>CARLOS EDUARDO PEÑA LOPEZ</t>
  </si>
  <si>
    <t>ADOLFO REYES REYNOSO</t>
  </si>
  <si>
    <t>ALTUS INTERCOMERCIAL, SRL</t>
  </si>
  <si>
    <t>FRANKLIN FRIAS UPIA</t>
  </si>
  <si>
    <t>VALMIS DI CARLO HIDALGO</t>
  </si>
  <si>
    <t>FELIPINA DE LA PAZ RAMIREZ</t>
  </si>
  <si>
    <t>EXINCA, SRL</t>
  </si>
  <si>
    <t>LISS SOLUTIONS PLANTS, SRL</t>
  </si>
  <si>
    <t>PA CATERING, SRL</t>
  </si>
  <si>
    <t>GRUPO ASTRO, SRL</t>
  </si>
  <si>
    <t>TECH SOLUTIONS EKR, SRL</t>
  </si>
  <si>
    <t>MANUEL EMILIO ENCARNACION</t>
  </si>
  <si>
    <t>NAP DE CARIBE, INC.</t>
  </si>
  <si>
    <t>NETSUPPLY, SRL</t>
  </si>
  <si>
    <t>COLUMBUS NETWORKS DOMINICANA, SA.</t>
  </si>
  <si>
    <t>DISTEC DISTRIBUIDORA TECNOLOGICA PARA EL CARIBE, SRL</t>
  </si>
  <si>
    <t>JOSE ALEJANDRO VELAZQUEZ JIMENEZ</t>
  </si>
  <si>
    <t>TONER DEPOT INTERNATIONAL,SRL.</t>
  </si>
  <si>
    <t>CORPORACION DE ACUERDUCTO Y ALCANTARILLADO DE SANTO DOMINGO</t>
  </si>
  <si>
    <t>TECNOREDES, SRL</t>
  </si>
  <si>
    <t>TONER DEPOT INTERNATIONAL ARC, SRL</t>
  </si>
  <si>
    <t>AGENCIA GENERALES, SRL</t>
  </si>
  <si>
    <t>AYUNTAMIENTO DEL DISTRITO NACIONAL</t>
  </si>
  <si>
    <t>GASODUCTOS DOMINICANOS GASEODOMSA, SRL</t>
  </si>
  <si>
    <t>TONER DEPOT INTERNATIONAL, SRL.</t>
  </si>
  <si>
    <t>OSCAR ALEXANDER RUIZ ESPINOSA</t>
  </si>
  <si>
    <t>HEIRY GARCIA ACOSTA</t>
  </si>
  <si>
    <t>SANDRA MERCEDES SOTO DE ARIAS</t>
  </si>
  <si>
    <t>JORGE IGNACIO ROSARIO HERNANDEZ</t>
  </si>
  <si>
    <t>JOSUE VASQUEZ VILLAR</t>
  </si>
  <si>
    <t>ELECTRICA CAMPOS, SRL</t>
  </si>
  <si>
    <t>Promokool, SRL</t>
  </si>
  <si>
    <t>FRANCIS ALBERTO MENDEZ DE LOS SANTOS</t>
  </si>
  <si>
    <t>TRANSFERENCIA</t>
  </si>
  <si>
    <t>DEPOSITO CUOTA MES DE JUNIO-2017</t>
  </si>
  <si>
    <t>TRANFERENCIA A TERCEROS</t>
  </si>
  <si>
    <t>TRANSFERENCIA NOMINA</t>
  </si>
  <si>
    <t>24783 / 004328</t>
  </si>
  <si>
    <t>24784 / 004329</t>
  </si>
  <si>
    <t>24785 / 004330</t>
  </si>
  <si>
    <t>24786 / 004331</t>
  </si>
  <si>
    <t>24787 / 004332</t>
  </si>
  <si>
    <t>24788 / 004333</t>
  </si>
  <si>
    <t>24789 / 004334</t>
  </si>
  <si>
    <t>24790 / 004335</t>
  </si>
  <si>
    <t>24791 / 004336</t>
  </si>
  <si>
    <t>24792 / 004337</t>
  </si>
  <si>
    <t>24793 / 004338</t>
  </si>
  <si>
    <t>24794 / 004339</t>
  </si>
  <si>
    <t>24795 / 004340</t>
  </si>
  <si>
    <t>24796 / 004341</t>
  </si>
  <si>
    <t>24797 / 004342</t>
  </si>
  <si>
    <t>22/06/2017</t>
  </si>
  <si>
    <t>YANIRIS ESTELA PEREZ TAVERAS / EVENTS PLANNER</t>
  </si>
  <si>
    <t>DELICIAS NANI CATERING &amp; ALGO MAS, EIRL</t>
  </si>
  <si>
    <t>PEDRO ANTONIO TEJADA DE LOS SANTOS</t>
  </si>
  <si>
    <t>FRANCISCO ALBERTO SOÑE ALFONSECA</t>
  </si>
  <si>
    <t>RAFAEL ELIAS GONZALEZ PERALTA</t>
  </si>
  <si>
    <t>CORPORACION DE ACUEDUCTO Y ALCANTARILLADO DE SANTO DOMINGO</t>
  </si>
  <si>
    <t>JUAN DOMINGO RINCON DECENA</t>
  </si>
  <si>
    <t>ELVYN MARCELO PEGUERO PERALTA</t>
  </si>
  <si>
    <t>01 DE JUNIO  AL 30 DE JUNIO -2017</t>
  </si>
  <si>
    <t>24798 / 004343</t>
  </si>
  <si>
    <t>24799 / 004344</t>
  </si>
  <si>
    <t>24800 / 004345</t>
  </si>
  <si>
    <t>24801 / 004346</t>
  </si>
  <si>
    <t>24802 / 004347</t>
  </si>
  <si>
    <t>24803 / 004348</t>
  </si>
  <si>
    <t>24804 / 004349</t>
  </si>
  <si>
    <t>24805 / 004350</t>
  </si>
  <si>
    <t>24806 / 004351</t>
  </si>
  <si>
    <t>24807 / 004352</t>
  </si>
  <si>
    <t>24808 / 004353</t>
  </si>
  <si>
    <t>24809 / 004354</t>
  </si>
  <si>
    <t>24810 / 004355</t>
  </si>
  <si>
    <t>24811 / 004356</t>
  </si>
  <si>
    <t>24812 / 004357</t>
  </si>
  <si>
    <t>24813 / 004358</t>
  </si>
  <si>
    <t>24814 / 004359</t>
  </si>
  <si>
    <t>24815 / 004360</t>
  </si>
  <si>
    <t>26/06/2017</t>
  </si>
  <si>
    <t>27/06/2017</t>
  </si>
  <si>
    <t>COMPAÑIA DE  LUZ Y FUERZA DE LAS TERRENAS, S.A.</t>
  </si>
  <si>
    <t>TATIANA ALTAGRACIA DE LA CRUZ MARTINEZ</t>
  </si>
  <si>
    <t>MARCOS NIVAR JAVIER</t>
  </si>
  <si>
    <t>LEASING DE LA HISPANIOLA, SRL</t>
  </si>
  <si>
    <t>VICTOR MANUEL ROSARIO BRITO</t>
  </si>
  <si>
    <t>TRANSFERENCIA A TERCERO</t>
  </si>
  <si>
    <t>24816 / 004361</t>
  </si>
  <si>
    <t>24817 / 004362</t>
  </si>
  <si>
    <t>24818 / 004363</t>
  </si>
  <si>
    <t>24819 / 004364</t>
  </si>
  <si>
    <t>24820 / 004365</t>
  </si>
  <si>
    <t>24821 / 004366</t>
  </si>
  <si>
    <t>24822 / 004367</t>
  </si>
  <si>
    <t>24823 / 004368</t>
  </si>
  <si>
    <t>24824 / 004369</t>
  </si>
  <si>
    <t>24825 / 004370</t>
  </si>
  <si>
    <t>29/06/2017</t>
  </si>
  <si>
    <t>COMPAÑIA DOMINICANA DE TELEFONO, S.A.</t>
  </si>
  <si>
    <t>RAMON ARIEL VARGAS RODRIGUEZ</t>
  </si>
  <si>
    <t>EDUARDO RAMON SANCHEZ</t>
  </si>
  <si>
    <t>MEGA INMOBILIARIA &amp; CONSTRUCTORA RD CAROOSE, SRL</t>
  </si>
  <si>
    <t>TALLERES ORTIZ CARELA DIESEL, SRL</t>
  </si>
  <si>
    <t>JULIO ANIBAL FERNANDEZ JAVIER</t>
  </si>
  <si>
    <t>EINSTEIN ALBERTO UREÑA NUÑEZ</t>
  </si>
  <si>
    <t>GERHARD EDUARDO DULUC LOPEZ</t>
  </si>
  <si>
    <t>CARGO BANCARIO JUNIO-2017</t>
  </si>
  <si>
    <t>REINTEGRO CK.2608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</si>
</sst>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4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sz val="9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5" borderId="0" xfId="0" applyFill="1"/>
    <xf numFmtId="4" fontId="6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7" fillId="0" borderId="1" xfId="0" applyFont="1" applyBorder="1"/>
    <xf numFmtId="4" fontId="7" fillId="0" borderId="1" xfId="0" applyNumberFormat="1" applyFont="1" applyBorder="1"/>
    <xf numFmtId="0" fontId="10" fillId="3" borderId="6" xfId="0" applyFont="1" applyFill="1" applyBorder="1" applyAlignment="1">
      <alignment horizontal="center" vertical="center" wrapText="1"/>
    </xf>
    <xf numFmtId="4" fontId="9" fillId="3" borderId="19" xfId="0" applyNumberFormat="1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/>
    <xf numFmtId="0" fontId="13" fillId="0" borderId="1" xfId="0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/>
    <xf numFmtId="4" fontId="13" fillId="6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 readingOrder="1"/>
    </xf>
    <xf numFmtId="14" fontId="13" fillId="0" borderId="1" xfId="0" applyNumberFormat="1" applyFont="1" applyBorder="1" applyAlignment="1">
      <alignment horizontal="left" vertical="top" wrapText="1"/>
    </xf>
    <xf numFmtId="4" fontId="16" fillId="6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5" fillId="0" borderId="1" xfId="0" applyFont="1" applyBorder="1"/>
    <xf numFmtId="4" fontId="15" fillId="0" borderId="1" xfId="0" applyNumberFormat="1" applyFont="1" applyBorder="1"/>
    <xf numFmtId="0" fontId="17" fillId="0" borderId="1" xfId="0" applyFont="1" applyBorder="1" applyAlignment="1">
      <alignment horizontal="left" vertical="top" wrapText="1"/>
    </xf>
    <xf numFmtId="4" fontId="17" fillId="6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6"/>
  <sheetViews>
    <sheetView tabSelected="1" topLeftCell="A148" workbookViewId="0">
      <selection activeCell="E168" sqref="E168"/>
    </sheetView>
  </sheetViews>
  <sheetFormatPr baseColWidth="10" defaultRowHeight="15" x14ac:dyDescent="0.25"/>
  <cols>
    <col min="2" max="2" width="11" customWidth="1"/>
    <col min="3" max="3" width="14" customWidth="1"/>
    <col min="4" max="4" width="41.140625" customWidth="1"/>
    <col min="5" max="5" width="13.85546875" customWidth="1"/>
    <col min="6" max="6" width="13.28515625" style="1" customWidth="1"/>
    <col min="7" max="7" width="15.140625" customWidth="1"/>
    <col min="8" max="8" width="12.7109375" bestFit="1" customWidth="1"/>
  </cols>
  <sheetData>
    <row r="1" spans="2:8" x14ac:dyDescent="0.25">
      <c r="F1" s="3"/>
    </row>
    <row r="3" spans="2:8" ht="23.25" x14ac:dyDescent="0.35">
      <c r="B3" s="34" t="s">
        <v>1</v>
      </c>
      <c r="C3" s="34"/>
      <c r="D3" s="34"/>
      <c r="E3" s="34"/>
      <c r="F3" s="34"/>
      <c r="G3" s="34"/>
    </row>
    <row r="4" spans="2:8" ht="22.9" customHeight="1" x14ac:dyDescent="0.3">
      <c r="B4" s="35" t="s">
        <v>2</v>
      </c>
      <c r="C4" s="35"/>
      <c r="D4" s="35"/>
      <c r="E4" s="35"/>
      <c r="F4" s="35"/>
      <c r="G4" s="35"/>
    </row>
    <row r="5" spans="2:8" ht="18" x14ac:dyDescent="0.25">
      <c r="B5" s="36"/>
      <c r="C5" s="36"/>
      <c r="D5" s="36"/>
      <c r="E5" s="36"/>
      <c r="F5" s="36"/>
      <c r="G5" s="36"/>
    </row>
    <row r="6" spans="2:8" ht="18.75" x14ac:dyDescent="0.25">
      <c r="B6" s="37" t="s">
        <v>47</v>
      </c>
      <c r="C6" s="37"/>
      <c r="D6" s="37"/>
      <c r="E6" s="37"/>
      <c r="F6" s="37"/>
      <c r="G6" s="37"/>
    </row>
    <row r="7" spans="2:8" ht="23.25" x14ac:dyDescent="0.25">
      <c r="B7" s="38" t="s">
        <v>3</v>
      </c>
      <c r="C7" s="38"/>
      <c r="D7" s="38"/>
      <c r="E7" s="38"/>
      <c r="F7" s="38"/>
      <c r="G7" s="38"/>
    </row>
    <row r="8" spans="2:8" ht="18" x14ac:dyDescent="0.25">
      <c r="B8" s="39" t="s">
        <v>213</v>
      </c>
      <c r="C8" s="39"/>
      <c r="D8" s="39"/>
      <c r="E8" s="39"/>
      <c r="F8" s="39"/>
      <c r="G8" s="39"/>
    </row>
    <row r="9" spans="2:8" ht="18.75" thickBot="1" x14ac:dyDescent="0.3">
      <c r="B9" s="46"/>
      <c r="C9" s="46"/>
      <c r="D9" s="46"/>
      <c r="E9" s="46"/>
      <c r="F9" s="46"/>
      <c r="G9" s="46"/>
      <c r="H9" s="1"/>
    </row>
    <row r="10" spans="2:8" ht="15.75" thickBot="1" x14ac:dyDescent="0.3">
      <c r="B10" s="47" t="s">
        <v>4</v>
      </c>
      <c r="C10" s="48"/>
      <c r="D10" s="48"/>
      <c r="E10" s="48"/>
      <c r="F10" s="48"/>
      <c r="G10" s="49"/>
    </row>
    <row r="11" spans="2:8" x14ac:dyDescent="0.25">
      <c r="B11" s="50" t="s">
        <v>5</v>
      </c>
      <c r="C11" s="51"/>
      <c r="D11" s="52"/>
      <c r="E11" s="40" t="s">
        <v>6</v>
      </c>
      <c r="F11" s="41"/>
      <c r="G11" s="42"/>
    </row>
    <row r="12" spans="2:8" ht="21.6" customHeight="1" thickBot="1" x14ac:dyDescent="0.3">
      <c r="B12" s="43"/>
      <c r="C12" s="44"/>
      <c r="D12" s="7"/>
      <c r="E12" s="45" t="s">
        <v>7</v>
      </c>
      <c r="F12" s="45"/>
      <c r="G12" s="8">
        <v>60360481.670000002</v>
      </c>
    </row>
    <row r="13" spans="2:8" ht="21.6" customHeight="1" x14ac:dyDescent="0.25">
      <c r="B13" s="9" t="s">
        <v>0</v>
      </c>
      <c r="C13" s="10" t="s">
        <v>8</v>
      </c>
      <c r="D13" s="11" t="s">
        <v>9</v>
      </c>
      <c r="E13" s="11" t="s">
        <v>10</v>
      </c>
      <c r="F13" s="12" t="s">
        <v>11</v>
      </c>
      <c r="G13" s="13" t="s">
        <v>12</v>
      </c>
    </row>
    <row r="14" spans="2:8" s="4" customFormat="1" ht="20.100000000000001" customHeight="1" x14ac:dyDescent="0.25">
      <c r="B14" s="17" t="s">
        <v>136</v>
      </c>
      <c r="C14" s="17" t="s">
        <v>48</v>
      </c>
      <c r="D14" s="17" t="s">
        <v>17</v>
      </c>
      <c r="E14" s="18"/>
      <c r="F14" s="19">
        <v>27000</v>
      </c>
      <c r="G14" s="20">
        <f>+G12+E14-F14</f>
        <v>60333481.670000002</v>
      </c>
    </row>
    <row r="15" spans="2:8" s="4" customFormat="1" ht="20.100000000000001" customHeight="1" x14ac:dyDescent="0.25">
      <c r="B15" s="17" t="s">
        <v>136</v>
      </c>
      <c r="C15" s="17" t="s">
        <v>49</v>
      </c>
      <c r="D15" s="17" t="s">
        <v>145</v>
      </c>
      <c r="E15" s="18"/>
      <c r="F15" s="19">
        <v>7760</v>
      </c>
      <c r="G15" s="20">
        <f>+G14+E15-F15</f>
        <v>60325721.670000002</v>
      </c>
    </row>
    <row r="16" spans="2:8" s="4" customFormat="1" ht="20.100000000000001" customHeight="1" x14ac:dyDescent="0.25">
      <c r="B16" s="17" t="s">
        <v>136</v>
      </c>
      <c r="C16" s="17" t="s">
        <v>50</v>
      </c>
      <c r="D16" s="17" t="s">
        <v>14</v>
      </c>
      <c r="E16" s="18"/>
      <c r="F16" s="19">
        <v>3500</v>
      </c>
      <c r="G16" s="20">
        <f t="shared" ref="G16:G79" si="0">+G15+E16-F16</f>
        <v>60322221.670000002</v>
      </c>
    </row>
    <row r="17" spans="2:7" s="4" customFormat="1" ht="27" customHeight="1" x14ac:dyDescent="0.25">
      <c r="B17" s="17" t="s">
        <v>136</v>
      </c>
      <c r="C17" s="17" t="s">
        <v>51</v>
      </c>
      <c r="D17" s="17" t="s">
        <v>32</v>
      </c>
      <c r="E17" s="18"/>
      <c r="F17" s="19">
        <v>10300</v>
      </c>
      <c r="G17" s="20">
        <f t="shared" si="0"/>
        <v>60311921.670000002</v>
      </c>
    </row>
    <row r="18" spans="2:7" s="4" customFormat="1" ht="20.100000000000001" customHeight="1" x14ac:dyDescent="0.25">
      <c r="B18" s="17" t="s">
        <v>136</v>
      </c>
      <c r="C18" s="17" t="s">
        <v>52</v>
      </c>
      <c r="D18" s="17" t="s">
        <v>13</v>
      </c>
      <c r="E18" s="18"/>
      <c r="F18" s="19">
        <v>4850</v>
      </c>
      <c r="G18" s="20">
        <f t="shared" si="0"/>
        <v>60307071.670000002</v>
      </c>
    </row>
    <row r="19" spans="2:7" s="4" customFormat="1" ht="20.100000000000001" customHeight="1" x14ac:dyDescent="0.25">
      <c r="B19" s="17" t="s">
        <v>136</v>
      </c>
      <c r="C19" s="17" t="s">
        <v>53</v>
      </c>
      <c r="D19" s="17" t="s">
        <v>46</v>
      </c>
      <c r="E19" s="18"/>
      <c r="F19" s="19">
        <v>1600</v>
      </c>
      <c r="G19" s="20">
        <f t="shared" si="0"/>
        <v>60305471.670000002</v>
      </c>
    </row>
    <row r="20" spans="2:7" s="4" customFormat="1" ht="20.100000000000001" customHeight="1" x14ac:dyDescent="0.25">
      <c r="B20" s="17" t="s">
        <v>136</v>
      </c>
      <c r="C20" s="17" t="s">
        <v>54</v>
      </c>
      <c r="D20" s="17" t="s">
        <v>24</v>
      </c>
      <c r="E20" s="18"/>
      <c r="F20" s="19">
        <v>1700</v>
      </c>
      <c r="G20" s="20">
        <f t="shared" si="0"/>
        <v>60303771.670000002</v>
      </c>
    </row>
    <row r="21" spans="2:7" ht="20.100000000000001" customHeight="1" x14ac:dyDescent="0.25">
      <c r="B21" s="17" t="s">
        <v>136</v>
      </c>
      <c r="C21" s="17" t="s">
        <v>55</v>
      </c>
      <c r="D21" s="17" t="s">
        <v>27</v>
      </c>
      <c r="E21" s="18"/>
      <c r="F21" s="19">
        <v>1700</v>
      </c>
      <c r="G21" s="20">
        <f t="shared" si="0"/>
        <v>60302071.670000002</v>
      </c>
    </row>
    <row r="22" spans="2:7" ht="20.100000000000001" customHeight="1" x14ac:dyDescent="0.25">
      <c r="B22" s="17" t="s">
        <v>136</v>
      </c>
      <c r="C22" s="17" t="s">
        <v>56</v>
      </c>
      <c r="D22" s="17" t="s">
        <v>22</v>
      </c>
      <c r="E22" s="18"/>
      <c r="F22" s="19">
        <v>1960</v>
      </c>
      <c r="G22" s="20">
        <f t="shared" si="0"/>
        <v>60300111.670000002</v>
      </c>
    </row>
    <row r="23" spans="2:7" s="2" customFormat="1" ht="20.100000000000001" customHeight="1" x14ac:dyDescent="0.25">
      <c r="B23" s="17" t="s">
        <v>136</v>
      </c>
      <c r="C23" s="17" t="s">
        <v>57</v>
      </c>
      <c r="D23" s="17" t="s">
        <v>26</v>
      </c>
      <c r="E23" s="18"/>
      <c r="F23" s="19">
        <v>1700</v>
      </c>
      <c r="G23" s="20">
        <f t="shared" si="0"/>
        <v>60298411.670000002</v>
      </c>
    </row>
    <row r="24" spans="2:7" s="2" customFormat="1" ht="20.100000000000001" customHeight="1" x14ac:dyDescent="0.25">
      <c r="B24" s="17" t="s">
        <v>137</v>
      </c>
      <c r="C24" s="17"/>
      <c r="D24" s="17" t="s">
        <v>19</v>
      </c>
      <c r="E24" s="18">
        <v>5347</v>
      </c>
      <c r="F24" s="19"/>
      <c r="G24" s="20">
        <f t="shared" si="0"/>
        <v>60303758.670000002</v>
      </c>
    </row>
    <row r="25" spans="2:7" s="2" customFormat="1" ht="20.100000000000001" customHeight="1" x14ac:dyDescent="0.25">
      <c r="B25" s="17" t="s">
        <v>137</v>
      </c>
      <c r="C25" s="17" t="s">
        <v>58</v>
      </c>
      <c r="D25" s="17" t="s">
        <v>146</v>
      </c>
      <c r="E25" s="18"/>
      <c r="F25" s="19">
        <v>380000</v>
      </c>
      <c r="G25" s="20">
        <f t="shared" si="0"/>
        <v>59923758.670000002</v>
      </c>
    </row>
    <row r="26" spans="2:7" s="2" customFormat="1" ht="20.100000000000001" customHeight="1" x14ac:dyDescent="0.25">
      <c r="B26" s="17" t="s">
        <v>137</v>
      </c>
      <c r="C26" s="17" t="s">
        <v>59</v>
      </c>
      <c r="D26" s="17" t="s">
        <v>147</v>
      </c>
      <c r="E26" s="21"/>
      <c r="F26" s="19">
        <v>380000</v>
      </c>
      <c r="G26" s="20">
        <f t="shared" si="0"/>
        <v>59543758.670000002</v>
      </c>
    </row>
    <row r="27" spans="2:7" s="2" customFormat="1" ht="20.100000000000001" customHeight="1" x14ac:dyDescent="0.25">
      <c r="B27" s="17" t="s">
        <v>138</v>
      </c>
      <c r="C27" s="17" t="s">
        <v>60</v>
      </c>
      <c r="D27" s="17" t="s">
        <v>148</v>
      </c>
      <c r="E27" s="21"/>
      <c r="F27" s="19">
        <v>24125.5</v>
      </c>
      <c r="G27" s="20">
        <f t="shared" si="0"/>
        <v>59519633.170000002</v>
      </c>
    </row>
    <row r="28" spans="2:7" s="2" customFormat="1" ht="20.100000000000001" customHeight="1" x14ac:dyDescent="0.25">
      <c r="B28" s="17" t="s">
        <v>138</v>
      </c>
      <c r="C28" s="17" t="s">
        <v>61</v>
      </c>
      <c r="D28" s="17" t="s">
        <v>149</v>
      </c>
      <c r="E28" s="21"/>
      <c r="F28" s="19">
        <v>22929.22</v>
      </c>
      <c r="G28" s="20">
        <f t="shared" si="0"/>
        <v>59496703.950000003</v>
      </c>
    </row>
    <row r="29" spans="2:7" s="2" customFormat="1" ht="20.100000000000001" customHeight="1" x14ac:dyDescent="0.25">
      <c r="B29" s="17" t="s">
        <v>138</v>
      </c>
      <c r="C29" s="17" t="s">
        <v>62</v>
      </c>
      <c r="D29" s="17" t="s">
        <v>150</v>
      </c>
      <c r="E29" s="21"/>
      <c r="F29" s="19">
        <v>249222.46</v>
      </c>
      <c r="G29" s="20">
        <f t="shared" si="0"/>
        <v>59247481.490000002</v>
      </c>
    </row>
    <row r="30" spans="2:7" s="2" customFormat="1" ht="20.100000000000001" customHeight="1" x14ac:dyDescent="0.25">
      <c r="B30" s="17" t="s">
        <v>138</v>
      </c>
      <c r="C30" s="17" t="s">
        <v>63</v>
      </c>
      <c r="D30" s="17" t="s">
        <v>28</v>
      </c>
      <c r="E30" s="21"/>
      <c r="F30" s="19">
        <v>1900</v>
      </c>
      <c r="G30" s="20">
        <f t="shared" si="0"/>
        <v>59245581.490000002</v>
      </c>
    </row>
    <row r="31" spans="2:7" s="2" customFormat="1" ht="20.100000000000001" customHeight="1" x14ac:dyDescent="0.25">
      <c r="B31" s="17" t="s">
        <v>138</v>
      </c>
      <c r="C31" s="17" t="s">
        <v>64</v>
      </c>
      <c r="D31" s="17" t="s">
        <v>20</v>
      </c>
      <c r="E31" s="18"/>
      <c r="F31" s="19">
        <v>2920</v>
      </c>
      <c r="G31" s="20">
        <f t="shared" si="0"/>
        <v>59242661.490000002</v>
      </c>
    </row>
    <row r="32" spans="2:7" s="2" customFormat="1" ht="20.100000000000001" customHeight="1" x14ac:dyDescent="0.25">
      <c r="B32" s="17" t="s">
        <v>139</v>
      </c>
      <c r="C32" s="17" t="s">
        <v>65</v>
      </c>
      <c r="D32" s="17" t="s">
        <v>33</v>
      </c>
      <c r="E32" s="18"/>
      <c r="F32" s="19">
        <v>3200</v>
      </c>
      <c r="G32" s="20">
        <f t="shared" si="0"/>
        <v>59239461.490000002</v>
      </c>
    </row>
    <row r="33" spans="2:7" s="2" customFormat="1" ht="20.100000000000001" customHeight="1" x14ac:dyDescent="0.25">
      <c r="B33" s="17" t="s">
        <v>139</v>
      </c>
      <c r="C33" s="17" t="s">
        <v>66</v>
      </c>
      <c r="D33" s="17" t="s">
        <v>151</v>
      </c>
      <c r="E33" s="18"/>
      <c r="F33" s="19">
        <v>11600</v>
      </c>
      <c r="G33" s="20">
        <f t="shared" si="0"/>
        <v>59227861.490000002</v>
      </c>
    </row>
    <row r="34" spans="2:7" s="2" customFormat="1" ht="20.100000000000001" customHeight="1" x14ac:dyDescent="0.25">
      <c r="B34" s="17" t="s">
        <v>139</v>
      </c>
      <c r="C34" s="17" t="s">
        <v>67</v>
      </c>
      <c r="D34" s="17" t="s">
        <v>29</v>
      </c>
      <c r="E34" s="18"/>
      <c r="F34" s="19">
        <v>7500</v>
      </c>
      <c r="G34" s="20">
        <f t="shared" si="0"/>
        <v>59220361.490000002</v>
      </c>
    </row>
    <row r="35" spans="2:7" s="2" customFormat="1" ht="20.100000000000001" customHeight="1" x14ac:dyDescent="0.25">
      <c r="B35" s="17" t="s">
        <v>139</v>
      </c>
      <c r="C35" s="17" t="s">
        <v>68</v>
      </c>
      <c r="D35" s="17" t="s">
        <v>31</v>
      </c>
      <c r="E35" s="18"/>
      <c r="F35" s="19">
        <v>3200</v>
      </c>
      <c r="G35" s="20">
        <f t="shared" si="0"/>
        <v>59217161.490000002</v>
      </c>
    </row>
    <row r="36" spans="2:7" s="2" customFormat="1" ht="20.100000000000001" customHeight="1" x14ac:dyDescent="0.25">
      <c r="B36" s="17" t="s">
        <v>139</v>
      </c>
      <c r="C36" s="17" t="s">
        <v>69</v>
      </c>
      <c r="D36" s="17" t="s">
        <v>145</v>
      </c>
      <c r="E36" s="18"/>
      <c r="F36" s="19">
        <v>3160</v>
      </c>
      <c r="G36" s="20">
        <f t="shared" si="0"/>
        <v>59214001.490000002</v>
      </c>
    </row>
    <row r="37" spans="2:7" s="2" customFormat="1" ht="20.100000000000001" customHeight="1" x14ac:dyDescent="0.25">
      <c r="B37" s="17" t="s">
        <v>139</v>
      </c>
      <c r="C37" s="17" t="s">
        <v>70</v>
      </c>
      <c r="D37" s="17" t="s">
        <v>152</v>
      </c>
      <c r="E37" s="18"/>
      <c r="F37" s="19">
        <v>34600</v>
      </c>
      <c r="G37" s="20">
        <f t="shared" si="0"/>
        <v>59179401.490000002</v>
      </c>
    </row>
    <row r="38" spans="2:7" s="2" customFormat="1" ht="20.100000000000001" customHeight="1" x14ac:dyDescent="0.25">
      <c r="B38" s="17" t="s">
        <v>139</v>
      </c>
      <c r="C38" s="17" t="s">
        <v>71</v>
      </c>
      <c r="D38" s="17" t="s">
        <v>18</v>
      </c>
      <c r="E38" s="18"/>
      <c r="F38" s="19">
        <v>63000</v>
      </c>
      <c r="G38" s="20">
        <f t="shared" si="0"/>
        <v>59116401.490000002</v>
      </c>
    </row>
    <row r="39" spans="2:7" s="2" customFormat="1" ht="20.100000000000001" customHeight="1" x14ac:dyDescent="0.25">
      <c r="B39" s="17" t="s">
        <v>139</v>
      </c>
      <c r="C39" s="17" t="s">
        <v>72</v>
      </c>
      <c r="D39" s="17" t="s">
        <v>22</v>
      </c>
      <c r="E39" s="18"/>
      <c r="F39" s="19">
        <v>1560</v>
      </c>
      <c r="G39" s="20">
        <f t="shared" si="0"/>
        <v>59114841.490000002</v>
      </c>
    </row>
    <row r="40" spans="2:7" s="2" customFormat="1" ht="20.100000000000001" customHeight="1" x14ac:dyDescent="0.25">
      <c r="B40" s="17" t="s">
        <v>139</v>
      </c>
      <c r="C40" s="17" t="s">
        <v>73</v>
      </c>
      <c r="D40" s="17" t="s">
        <v>153</v>
      </c>
      <c r="E40" s="18"/>
      <c r="F40" s="19">
        <v>1200</v>
      </c>
      <c r="G40" s="20">
        <f t="shared" si="0"/>
        <v>59113641.490000002</v>
      </c>
    </row>
    <row r="41" spans="2:7" ht="20.100000000000001" customHeight="1" x14ac:dyDescent="0.25">
      <c r="B41" s="17" t="s">
        <v>139</v>
      </c>
      <c r="C41" s="17" t="s">
        <v>74</v>
      </c>
      <c r="D41" s="17" t="s">
        <v>154</v>
      </c>
      <c r="E41" s="18"/>
      <c r="F41" s="19">
        <v>1378769.86</v>
      </c>
      <c r="G41" s="20">
        <f t="shared" si="0"/>
        <v>57734871.630000003</v>
      </c>
    </row>
    <row r="42" spans="2:7" ht="20.100000000000001" customHeight="1" x14ac:dyDescent="0.25">
      <c r="B42" s="17" t="s">
        <v>140</v>
      </c>
      <c r="C42" s="17" t="s">
        <v>75</v>
      </c>
      <c r="D42" s="17" t="s">
        <v>39</v>
      </c>
      <c r="E42" s="18"/>
      <c r="F42" s="19">
        <v>500370.08</v>
      </c>
      <c r="G42" s="20">
        <f t="shared" si="0"/>
        <v>57234501.550000004</v>
      </c>
    </row>
    <row r="43" spans="2:7" ht="20.100000000000001" customHeight="1" x14ac:dyDescent="0.25">
      <c r="B43" s="17" t="s">
        <v>140</v>
      </c>
      <c r="C43" s="17" t="s">
        <v>76</v>
      </c>
      <c r="D43" s="17" t="s">
        <v>23</v>
      </c>
      <c r="E43" s="18"/>
      <c r="F43" s="19">
        <v>95894.02</v>
      </c>
      <c r="G43" s="20">
        <f t="shared" si="0"/>
        <v>57138607.530000001</v>
      </c>
    </row>
    <row r="44" spans="2:7" ht="20.100000000000001" customHeight="1" x14ac:dyDescent="0.25">
      <c r="B44" s="17" t="s">
        <v>140</v>
      </c>
      <c r="C44" s="17" t="s">
        <v>77</v>
      </c>
      <c r="D44" s="17" t="s">
        <v>155</v>
      </c>
      <c r="E44" s="18"/>
      <c r="F44" s="19">
        <v>1700</v>
      </c>
      <c r="G44" s="20">
        <f t="shared" si="0"/>
        <v>57136907.530000001</v>
      </c>
    </row>
    <row r="45" spans="2:7" ht="20.100000000000001" customHeight="1" x14ac:dyDescent="0.25">
      <c r="B45" s="17" t="s">
        <v>140</v>
      </c>
      <c r="C45" s="17" t="s">
        <v>78</v>
      </c>
      <c r="D45" s="17" t="s">
        <v>156</v>
      </c>
      <c r="E45" s="18"/>
      <c r="F45" s="19">
        <v>4400</v>
      </c>
      <c r="G45" s="20">
        <f t="shared" si="0"/>
        <v>57132507.530000001</v>
      </c>
    </row>
    <row r="46" spans="2:7" ht="20.100000000000001" customHeight="1" x14ac:dyDescent="0.25">
      <c r="B46" s="17" t="s">
        <v>140</v>
      </c>
      <c r="C46" s="17" t="s">
        <v>79</v>
      </c>
      <c r="D46" s="17" t="s">
        <v>157</v>
      </c>
      <c r="E46" s="18"/>
      <c r="F46" s="19">
        <v>1200</v>
      </c>
      <c r="G46" s="20">
        <f t="shared" si="0"/>
        <v>57131307.530000001</v>
      </c>
    </row>
    <row r="47" spans="2:7" ht="20.100000000000001" customHeight="1" x14ac:dyDescent="0.25">
      <c r="B47" s="17" t="s">
        <v>140</v>
      </c>
      <c r="C47" s="17" t="s">
        <v>80</v>
      </c>
      <c r="D47" s="17" t="s">
        <v>38</v>
      </c>
      <c r="E47" s="18"/>
      <c r="F47" s="19">
        <v>12405.61</v>
      </c>
      <c r="G47" s="20">
        <f t="shared" si="0"/>
        <v>57118901.920000002</v>
      </c>
    </row>
    <row r="48" spans="2:7" ht="20.100000000000001" customHeight="1" x14ac:dyDescent="0.25">
      <c r="B48" s="17" t="s">
        <v>140</v>
      </c>
      <c r="C48" s="17" t="s">
        <v>81</v>
      </c>
      <c r="D48" s="17" t="s">
        <v>158</v>
      </c>
      <c r="E48" s="18"/>
      <c r="F48" s="19">
        <v>1035769.57</v>
      </c>
      <c r="G48" s="20">
        <f t="shared" si="0"/>
        <v>56083132.350000001</v>
      </c>
    </row>
    <row r="49" spans="2:7" ht="20.100000000000001" customHeight="1" x14ac:dyDescent="0.25">
      <c r="B49" s="17" t="s">
        <v>140</v>
      </c>
      <c r="C49" s="17" t="s">
        <v>82</v>
      </c>
      <c r="D49" s="17" t="s">
        <v>159</v>
      </c>
      <c r="E49" s="22"/>
      <c r="F49" s="19">
        <v>95855.46</v>
      </c>
      <c r="G49" s="20">
        <f t="shared" si="0"/>
        <v>55987276.890000001</v>
      </c>
    </row>
    <row r="50" spans="2:7" ht="20.100000000000001" customHeight="1" x14ac:dyDescent="0.25">
      <c r="B50" s="17" t="s">
        <v>140</v>
      </c>
      <c r="C50" s="17" t="s">
        <v>83</v>
      </c>
      <c r="D50" s="17" t="s">
        <v>160</v>
      </c>
      <c r="E50" s="22"/>
      <c r="F50" s="19">
        <v>57808.1</v>
      </c>
      <c r="G50" s="20">
        <f t="shared" si="0"/>
        <v>55929468.789999999</v>
      </c>
    </row>
    <row r="51" spans="2:7" ht="20.100000000000001" customHeight="1" x14ac:dyDescent="0.25">
      <c r="B51" s="17" t="s">
        <v>140</v>
      </c>
      <c r="C51" s="17" t="s">
        <v>84</v>
      </c>
      <c r="D51" s="17" t="s">
        <v>161</v>
      </c>
      <c r="E51" s="22"/>
      <c r="F51" s="19">
        <v>32172.400000000001</v>
      </c>
      <c r="G51" s="20">
        <f t="shared" si="0"/>
        <v>55897296.390000001</v>
      </c>
    </row>
    <row r="52" spans="2:7" ht="20.100000000000001" customHeight="1" x14ac:dyDescent="0.25">
      <c r="B52" s="17" t="s">
        <v>140</v>
      </c>
      <c r="C52" s="17" t="s">
        <v>85</v>
      </c>
      <c r="D52" s="17" t="s">
        <v>162</v>
      </c>
      <c r="E52" s="22"/>
      <c r="F52" s="19">
        <v>50567.5</v>
      </c>
      <c r="G52" s="20">
        <f t="shared" si="0"/>
        <v>55846728.890000001</v>
      </c>
    </row>
    <row r="53" spans="2:7" ht="20.100000000000001" customHeight="1" x14ac:dyDescent="0.25">
      <c r="B53" s="17" t="s">
        <v>140</v>
      </c>
      <c r="C53" s="17" t="s">
        <v>86</v>
      </c>
      <c r="D53" s="17" t="s">
        <v>37</v>
      </c>
      <c r="E53" s="22"/>
      <c r="F53" s="19">
        <v>36721.19</v>
      </c>
      <c r="G53" s="20">
        <f t="shared" si="0"/>
        <v>55810007.700000003</v>
      </c>
    </row>
    <row r="54" spans="2:7" ht="20.100000000000001" customHeight="1" x14ac:dyDescent="0.25">
      <c r="B54" s="17" t="s">
        <v>140</v>
      </c>
      <c r="C54" s="17" t="s">
        <v>87</v>
      </c>
      <c r="D54" s="17" t="s">
        <v>16</v>
      </c>
      <c r="E54" s="22"/>
      <c r="F54" s="19">
        <v>2800</v>
      </c>
      <c r="G54" s="20">
        <f t="shared" si="0"/>
        <v>55807207.700000003</v>
      </c>
    </row>
    <row r="55" spans="2:7" ht="20.100000000000001" customHeight="1" x14ac:dyDescent="0.25">
      <c r="B55" s="17" t="s">
        <v>140</v>
      </c>
      <c r="C55" s="17" t="s">
        <v>88</v>
      </c>
      <c r="D55" s="17" t="s">
        <v>17</v>
      </c>
      <c r="E55" s="22"/>
      <c r="F55" s="19">
        <v>7300</v>
      </c>
      <c r="G55" s="20">
        <f t="shared" si="0"/>
        <v>55799907.700000003</v>
      </c>
    </row>
    <row r="56" spans="2:7" ht="20.100000000000001" customHeight="1" x14ac:dyDescent="0.25">
      <c r="B56" s="17" t="s">
        <v>140</v>
      </c>
      <c r="C56" s="17" t="s">
        <v>89</v>
      </c>
      <c r="D56" s="17" t="s">
        <v>163</v>
      </c>
      <c r="E56" s="22"/>
      <c r="F56" s="19">
        <v>3600</v>
      </c>
      <c r="G56" s="20">
        <f t="shared" si="0"/>
        <v>55796307.700000003</v>
      </c>
    </row>
    <row r="57" spans="2:7" ht="20.100000000000001" customHeight="1" x14ac:dyDescent="0.25">
      <c r="B57" s="17" t="s">
        <v>140</v>
      </c>
      <c r="C57" s="17" t="s">
        <v>90</v>
      </c>
      <c r="D57" s="17" t="s">
        <v>164</v>
      </c>
      <c r="E57" s="22"/>
      <c r="F57" s="19">
        <v>71101.259999999995</v>
      </c>
      <c r="G57" s="20">
        <f t="shared" si="0"/>
        <v>55725206.440000005</v>
      </c>
    </row>
    <row r="58" spans="2:7" ht="20.100000000000001" customHeight="1" x14ac:dyDescent="0.25">
      <c r="B58" s="17" t="s">
        <v>141</v>
      </c>
      <c r="C58" s="17" t="s">
        <v>91</v>
      </c>
      <c r="D58" s="17" t="s">
        <v>165</v>
      </c>
      <c r="E58" s="22"/>
      <c r="F58" s="19">
        <v>253041.85</v>
      </c>
      <c r="G58" s="20">
        <f t="shared" si="0"/>
        <v>55472164.590000004</v>
      </c>
    </row>
    <row r="59" spans="2:7" ht="20.100000000000001" customHeight="1" x14ac:dyDescent="0.25">
      <c r="B59" s="17" t="s">
        <v>141</v>
      </c>
      <c r="C59" s="17" t="s">
        <v>92</v>
      </c>
      <c r="D59" s="17" t="s">
        <v>166</v>
      </c>
      <c r="E59" s="22"/>
      <c r="F59" s="19">
        <v>113263.46</v>
      </c>
      <c r="G59" s="20">
        <f t="shared" si="0"/>
        <v>55358901.130000003</v>
      </c>
    </row>
    <row r="60" spans="2:7" ht="24.75" customHeight="1" x14ac:dyDescent="0.25">
      <c r="B60" s="17" t="s">
        <v>141</v>
      </c>
      <c r="C60" s="17" t="s">
        <v>93</v>
      </c>
      <c r="D60" s="23" t="s">
        <v>167</v>
      </c>
      <c r="E60" s="22"/>
      <c r="F60" s="19">
        <v>402280</v>
      </c>
      <c r="G60" s="20">
        <f t="shared" si="0"/>
        <v>54956621.130000003</v>
      </c>
    </row>
    <row r="61" spans="2:7" ht="20.100000000000001" customHeight="1" x14ac:dyDescent="0.25">
      <c r="B61" s="17" t="s">
        <v>141</v>
      </c>
      <c r="C61" s="17" t="s">
        <v>94</v>
      </c>
      <c r="D61" s="17" t="s">
        <v>42</v>
      </c>
      <c r="E61" s="22"/>
      <c r="F61" s="19">
        <v>1200</v>
      </c>
      <c r="G61" s="20">
        <f t="shared" si="0"/>
        <v>54955421.130000003</v>
      </c>
    </row>
    <row r="62" spans="2:7" ht="20.100000000000001" customHeight="1" x14ac:dyDescent="0.25">
      <c r="B62" s="17" t="s">
        <v>141</v>
      </c>
      <c r="C62" s="17" t="s">
        <v>95</v>
      </c>
      <c r="D62" s="17" t="s">
        <v>15</v>
      </c>
      <c r="E62" s="22"/>
      <c r="F62" s="19">
        <v>69334.039999999994</v>
      </c>
      <c r="G62" s="20">
        <f t="shared" si="0"/>
        <v>54886087.090000004</v>
      </c>
    </row>
    <row r="63" spans="2:7" ht="20.100000000000001" customHeight="1" x14ac:dyDescent="0.25">
      <c r="B63" s="17" t="s">
        <v>141</v>
      </c>
      <c r="C63" s="17" t="s">
        <v>96</v>
      </c>
      <c r="D63" s="17" t="s">
        <v>168</v>
      </c>
      <c r="E63" s="22"/>
      <c r="F63" s="19">
        <v>13000</v>
      </c>
      <c r="G63" s="20">
        <f t="shared" si="0"/>
        <v>54873087.090000004</v>
      </c>
    </row>
    <row r="64" spans="2:7" ht="20.100000000000001" customHeight="1" x14ac:dyDescent="0.25">
      <c r="B64" s="17" t="s">
        <v>141</v>
      </c>
      <c r="C64" s="17" t="s">
        <v>97</v>
      </c>
      <c r="D64" s="17" t="s">
        <v>30</v>
      </c>
      <c r="E64" s="22"/>
      <c r="F64" s="19">
        <v>43126.080000000002</v>
      </c>
      <c r="G64" s="20">
        <f t="shared" si="0"/>
        <v>54829961.010000005</v>
      </c>
    </row>
    <row r="65" spans="2:7" ht="20.100000000000001" customHeight="1" x14ac:dyDescent="0.25">
      <c r="B65" s="24">
        <v>42902</v>
      </c>
      <c r="C65" s="17">
        <v>255135674</v>
      </c>
      <c r="D65" s="17" t="s">
        <v>19</v>
      </c>
      <c r="E65" s="22">
        <v>260</v>
      </c>
      <c r="F65" s="19"/>
      <c r="G65" s="20">
        <f t="shared" si="0"/>
        <v>54830221.010000005</v>
      </c>
    </row>
    <row r="66" spans="2:7" ht="20.100000000000001" customHeight="1" x14ac:dyDescent="0.25">
      <c r="B66" s="17" t="s">
        <v>142</v>
      </c>
      <c r="C66" s="17" t="s">
        <v>98</v>
      </c>
      <c r="D66" s="17" t="s">
        <v>36</v>
      </c>
      <c r="E66" s="22"/>
      <c r="F66" s="19">
        <v>272593.28000000003</v>
      </c>
      <c r="G66" s="20">
        <f t="shared" si="0"/>
        <v>54557627.730000004</v>
      </c>
    </row>
    <row r="67" spans="2:7" ht="20.100000000000001" customHeight="1" x14ac:dyDescent="0.25">
      <c r="B67" s="31" t="s">
        <v>142</v>
      </c>
      <c r="C67" s="31" t="s">
        <v>99</v>
      </c>
      <c r="D67" s="31" t="s">
        <v>169</v>
      </c>
      <c r="E67" s="32"/>
      <c r="F67" s="33">
        <v>0</v>
      </c>
      <c r="G67" s="20">
        <f t="shared" si="0"/>
        <v>54557627.730000004</v>
      </c>
    </row>
    <row r="68" spans="2:7" ht="27" customHeight="1" x14ac:dyDescent="0.25">
      <c r="B68" s="17" t="s">
        <v>142</v>
      </c>
      <c r="C68" s="17" t="s">
        <v>100</v>
      </c>
      <c r="D68" s="23" t="s">
        <v>170</v>
      </c>
      <c r="E68" s="22"/>
      <c r="F68" s="19">
        <v>0</v>
      </c>
      <c r="G68" s="20">
        <f t="shared" si="0"/>
        <v>54557627.730000004</v>
      </c>
    </row>
    <row r="69" spans="2:7" ht="20.100000000000001" customHeight="1" x14ac:dyDescent="0.25">
      <c r="B69" s="17" t="s">
        <v>142</v>
      </c>
      <c r="C69" s="17" t="s">
        <v>101</v>
      </c>
      <c r="D69" s="17" t="s">
        <v>40</v>
      </c>
      <c r="E69" s="22"/>
      <c r="F69" s="19">
        <v>18000</v>
      </c>
      <c r="G69" s="20">
        <f t="shared" si="0"/>
        <v>54539627.730000004</v>
      </c>
    </row>
    <row r="70" spans="2:7" ht="20.100000000000001" customHeight="1" x14ac:dyDescent="0.25">
      <c r="B70" s="17" t="s">
        <v>142</v>
      </c>
      <c r="C70" s="17" t="s">
        <v>102</v>
      </c>
      <c r="D70" s="17" t="s">
        <v>22</v>
      </c>
      <c r="E70" s="22"/>
      <c r="F70" s="19">
        <v>1960</v>
      </c>
      <c r="G70" s="20">
        <f t="shared" si="0"/>
        <v>54537667.730000004</v>
      </c>
    </row>
    <row r="71" spans="2:7" ht="20.100000000000001" customHeight="1" x14ac:dyDescent="0.25">
      <c r="B71" s="17" t="s">
        <v>142</v>
      </c>
      <c r="C71" s="17" t="s">
        <v>103</v>
      </c>
      <c r="D71" s="17" t="s">
        <v>171</v>
      </c>
      <c r="E71" s="22"/>
      <c r="F71" s="19">
        <v>271293.90999999997</v>
      </c>
      <c r="G71" s="20">
        <f t="shared" si="0"/>
        <v>54266373.820000008</v>
      </c>
    </row>
    <row r="72" spans="2:7" ht="20.100000000000001" customHeight="1" x14ac:dyDescent="0.25">
      <c r="B72" s="17" t="s">
        <v>142</v>
      </c>
      <c r="C72" s="17" t="s">
        <v>104</v>
      </c>
      <c r="D72" s="17" t="s">
        <v>172</v>
      </c>
      <c r="E72" s="22"/>
      <c r="F72" s="19">
        <v>54391.8</v>
      </c>
      <c r="G72" s="20">
        <f t="shared" si="0"/>
        <v>54211982.020000011</v>
      </c>
    </row>
    <row r="73" spans="2:7" ht="20.100000000000001" customHeight="1" x14ac:dyDescent="0.25">
      <c r="B73" s="17" t="s">
        <v>142</v>
      </c>
      <c r="C73" s="17" t="s">
        <v>105</v>
      </c>
      <c r="D73" s="17" t="s">
        <v>41</v>
      </c>
      <c r="E73" s="22"/>
      <c r="F73" s="19">
        <v>3160</v>
      </c>
      <c r="G73" s="20">
        <f t="shared" si="0"/>
        <v>54208822.020000011</v>
      </c>
    </row>
    <row r="74" spans="2:7" ht="20.100000000000001" customHeight="1" x14ac:dyDescent="0.25">
      <c r="B74" s="17" t="s">
        <v>142</v>
      </c>
      <c r="C74" s="17" t="s">
        <v>106</v>
      </c>
      <c r="D74" s="17" t="s">
        <v>173</v>
      </c>
      <c r="E74" s="22"/>
      <c r="F74" s="19">
        <v>52768.04</v>
      </c>
      <c r="G74" s="20">
        <f t="shared" si="0"/>
        <v>54156053.980000012</v>
      </c>
    </row>
    <row r="75" spans="2:7" ht="20.100000000000001" customHeight="1" x14ac:dyDescent="0.25">
      <c r="B75" s="17" t="s">
        <v>142</v>
      </c>
      <c r="C75" s="17" t="s">
        <v>107</v>
      </c>
      <c r="D75" s="17" t="s">
        <v>16</v>
      </c>
      <c r="E75" s="22"/>
      <c r="F75" s="19">
        <v>3260</v>
      </c>
      <c r="G75" s="20">
        <f t="shared" si="0"/>
        <v>54152793.980000012</v>
      </c>
    </row>
    <row r="76" spans="2:7" ht="20.100000000000001" customHeight="1" x14ac:dyDescent="0.25">
      <c r="B76" s="17" t="s">
        <v>143</v>
      </c>
      <c r="C76" s="17"/>
      <c r="D76" s="17" t="s">
        <v>185</v>
      </c>
      <c r="E76" s="22"/>
      <c r="F76" s="19">
        <v>228745.57</v>
      </c>
      <c r="G76" s="20">
        <f t="shared" si="0"/>
        <v>53924048.410000011</v>
      </c>
    </row>
    <row r="77" spans="2:7" ht="20.100000000000001" customHeight="1" x14ac:dyDescent="0.25">
      <c r="B77" s="17" t="s">
        <v>143</v>
      </c>
      <c r="C77" s="17" t="s">
        <v>108</v>
      </c>
      <c r="D77" s="17" t="s">
        <v>174</v>
      </c>
      <c r="E77" s="22"/>
      <c r="F77" s="19">
        <v>900</v>
      </c>
      <c r="G77" s="20">
        <f t="shared" si="0"/>
        <v>53923148.410000011</v>
      </c>
    </row>
    <row r="78" spans="2:7" ht="20.100000000000001" customHeight="1" x14ac:dyDescent="0.25">
      <c r="B78" s="17" t="s">
        <v>143</v>
      </c>
      <c r="C78" s="17" t="s">
        <v>109</v>
      </c>
      <c r="D78" s="17" t="s">
        <v>29</v>
      </c>
      <c r="E78" s="22"/>
      <c r="F78" s="19">
        <v>6000</v>
      </c>
      <c r="G78" s="20">
        <f t="shared" si="0"/>
        <v>53917148.410000011</v>
      </c>
    </row>
    <row r="79" spans="2:7" ht="20.100000000000001" customHeight="1" x14ac:dyDescent="0.25">
      <c r="B79" s="17" t="s">
        <v>143</v>
      </c>
      <c r="C79" s="17" t="s">
        <v>110</v>
      </c>
      <c r="D79" s="17" t="s">
        <v>151</v>
      </c>
      <c r="E79" s="22"/>
      <c r="F79" s="19">
        <v>6000</v>
      </c>
      <c r="G79" s="20">
        <f t="shared" si="0"/>
        <v>53911148.410000011</v>
      </c>
    </row>
    <row r="80" spans="2:7" ht="26.25" customHeight="1" x14ac:dyDescent="0.25">
      <c r="B80" s="17" t="s">
        <v>143</v>
      </c>
      <c r="C80" s="17" t="s">
        <v>111</v>
      </c>
      <c r="D80" s="17" t="s">
        <v>175</v>
      </c>
      <c r="E80" s="22"/>
      <c r="F80" s="19">
        <v>21945</v>
      </c>
      <c r="G80" s="20">
        <f t="shared" ref="G80:G143" si="1">+G79+E80-F80</f>
        <v>53889203.410000011</v>
      </c>
    </row>
    <row r="81" spans="2:7" ht="20.100000000000001" customHeight="1" x14ac:dyDescent="0.25">
      <c r="B81" s="17" t="s">
        <v>143</v>
      </c>
      <c r="C81" s="17" t="s">
        <v>112</v>
      </c>
      <c r="D81" s="17" t="s">
        <v>176</v>
      </c>
      <c r="E81" s="22"/>
      <c r="F81" s="19">
        <v>0</v>
      </c>
      <c r="G81" s="20">
        <f t="shared" si="1"/>
        <v>53889203.410000011</v>
      </c>
    </row>
    <row r="82" spans="2:7" ht="20.100000000000001" customHeight="1" x14ac:dyDescent="0.25">
      <c r="B82" s="17" t="s">
        <v>143</v>
      </c>
      <c r="C82" s="17" t="s">
        <v>113</v>
      </c>
      <c r="D82" s="17" t="s">
        <v>177</v>
      </c>
      <c r="E82" s="22"/>
      <c r="F82" s="19">
        <v>40500</v>
      </c>
      <c r="G82" s="20">
        <f t="shared" si="1"/>
        <v>53848703.410000011</v>
      </c>
    </row>
    <row r="83" spans="2:7" ht="20.100000000000001" customHeight="1" x14ac:dyDescent="0.25">
      <c r="B83" s="17" t="s">
        <v>143</v>
      </c>
      <c r="C83" s="17" t="s">
        <v>114</v>
      </c>
      <c r="D83" s="17" t="s">
        <v>41</v>
      </c>
      <c r="E83" s="22"/>
      <c r="F83" s="19">
        <v>11810</v>
      </c>
      <c r="G83" s="20">
        <f t="shared" si="1"/>
        <v>53836893.410000011</v>
      </c>
    </row>
    <row r="84" spans="2:7" ht="20.100000000000001" customHeight="1" x14ac:dyDescent="0.25">
      <c r="B84" s="17" t="s">
        <v>143</v>
      </c>
      <c r="C84" s="17" t="s">
        <v>115</v>
      </c>
      <c r="D84" s="17" t="s">
        <v>178</v>
      </c>
      <c r="E84" s="22"/>
      <c r="F84" s="19">
        <v>22497.200000000001</v>
      </c>
      <c r="G84" s="20">
        <f t="shared" si="1"/>
        <v>53814396.210000008</v>
      </c>
    </row>
    <row r="85" spans="2:7" ht="20.100000000000001" customHeight="1" x14ac:dyDescent="0.25">
      <c r="B85" s="17" t="s">
        <v>143</v>
      </c>
      <c r="C85" s="17" t="s">
        <v>116</v>
      </c>
      <c r="D85" s="17" t="s">
        <v>179</v>
      </c>
      <c r="E85" s="22"/>
      <c r="F85" s="19">
        <v>17998.5</v>
      </c>
      <c r="G85" s="20">
        <f t="shared" si="1"/>
        <v>53796397.710000008</v>
      </c>
    </row>
    <row r="86" spans="2:7" ht="20.100000000000001" customHeight="1" x14ac:dyDescent="0.25">
      <c r="B86" s="17" t="s">
        <v>143</v>
      </c>
      <c r="C86" s="17" t="s">
        <v>117</v>
      </c>
      <c r="D86" s="17" t="s">
        <v>180</v>
      </c>
      <c r="E86" s="22"/>
      <c r="F86" s="19">
        <v>40500</v>
      </c>
      <c r="G86" s="20">
        <f t="shared" si="1"/>
        <v>53755897.710000008</v>
      </c>
    </row>
    <row r="87" spans="2:7" ht="20.100000000000001" customHeight="1" x14ac:dyDescent="0.25">
      <c r="B87" s="17" t="s">
        <v>143</v>
      </c>
      <c r="C87" s="17" t="s">
        <v>118</v>
      </c>
      <c r="D87" s="17" t="s">
        <v>181</v>
      </c>
      <c r="E87" s="22"/>
      <c r="F87" s="19">
        <v>40500</v>
      </c>
      <c r="G87" s="20">
        <f t="shared" si="1"/>
        <v>53715397.710000008</v>
      </c>
    </row>
    <row r="88" spans="2:7" ht="20.100000000000001" customHeight="1" x14ac:dyDescent="0.25">
      <c r="B88" s="17" t="s">
        <v>143</v>
      </c>
      <c r="C88" s="17" t="s">
        <v>119</v>
      </c>
      <c r="D88" s="17" t="s">
        <v>182</v>
      </c>
      <c r="E88" s="22"/>
      <c r="F88" s="19">
        <v>41810</v>
      </c>
      <c r="G88" s="20">
        <f t="shared" si="1"/>
        <v>53673587.710000008</v>
      </c>
    </row>
    <row r="89" spans="2:7" ht="20.100000000000001" customHeight="1" x14ac:dyDescent="0.25">
      <c r="B89" s="17" t="s">
        <v>144</v>
      </c>
      <c r="C89" s="17" t="s">
        <v>120</v>
      </c>
      <c r="D89" s="17" t="s">
        <v>183</v>
      </c>
      <c r="E89" s="22"/>
      <c r="F89" s="19">
        <v>43416.6</v>
      </c>
      <c r="G89" s="20">
        <f t="shared" si="1"/>
        <v>53630171.110000007</v>
      </c>
    </row>
    <row r="90" spans="2:7" ht="20.100000000000001" customHeight="1" x14ac:dyDescent="0.25">
      <c r="B90" s="17" t="s">
        <v>144</v>
      </c>
      <c r="C90" s="17" t="s">
        <v>121</v>
      </c>
      <c r="D90" s="17" t="s">
        <v>14</v>
      </c>
      <c r="E90" s="22"/>
      <c r="F90" s="19">
        <v>900</v>
      </c>
      <c r="G90" s="20">
        <f t="shared" si="1"/>
        <v>53629271.110000007</v>
      </c>
    </row>
    <row r="91" spans="2:7" ht="20.100000000000001" customHeight="1" x14ac:dyDescent="0.25">
      <c r="B91" s="17" t="s">
        <v>144</v>
      </c>
      <c r="C91" s="17" t="s">
        <v>122</v>
      </c>
      <c r="D91" s="17" t="s">
        <v>45</v>
      </c>
      <c r="E91" s="22"/>
      <c r="F91" s="19">
        <v>22194.69</v>
      </c>
      <c r="G91" s="20">
        <f t="shared" si="1"/>
        <v>53607076.420000009</v>
      </c>
    </row>
    <row r="92" spans="2:7" ht="20.100000000000001" customHeight="1" x14ac:dyDescent="0.25">
      <c r="B92" s="17" t="s">
        <v>144</v>
      </c>
      <c r="C92" s="17" t="s">
        <v>123</v>
      </c>
      <c r="D92" s="17" t="s">
        <v>44</v>
      </c>
      <c r="E92" s="22"/>
      <c r="F92" s="19">
        <v>20141.29</v>
      </c>
      <c r="G92" s="20">
        <f t="shared" si="1"/>
        <v>53586935.13000001</v>
      </c>
    </row>
    <row r="93" spans="2:7" ht="20.100000000000001" customHeight="1" x14ac:dyDescent="0.25">
      <c r="B93" s="17" t="s">
        <v>144</v>
      </c>
      <c r="C93" s="17" t="s">
        <v>124</v>
      </c>
      <c r="D93" s="17" t="s">
        <v>13</v>
      </c>
      <c r="E93" s="22"/>
      <c r="F93" s="19">
        <v>2300</v>
      </c>
      <c r="G93" s="20">
        <f t="shared" si="1"/>
        <v>53584635.13000001</v>
      </c>
    </row>
    <row r="94" spans="2:7" ht="20.100000000000001" customHeight="1" x14ac:dyDescent="0.25">
      <c r="B94" s="17" t="s">
        <v>144</v>
      </c>
      <c r="C94" s="17" t="s">
        <v>125</v>
      </c>
      <c r="D94" s="17" t="s">
        <v>14</v>
      </c>
      <c r="E94" s="22"/>
      <c r="F94" s="19">
        <v>3500</v>
      </c>
      <c r="G94" s="20">
        <f t="shared" si="1"/>
        <v>53581135.13000001</v>
      </c>
    </row>
    <row r="95" spans="2:7" ht="20.100000000000001" customHeight="1" x14ac:dyDescent="0.25">
      <c r="B95" s="17" t="s">
        <v>144</v>
      </c>
      <c r="C95" s="17" t="s">
        <v>126</v>
      </c>
      <c r="D95" s="17" t="s">
        <v>35</v>
      </c>
      <c r="E95" s="22"/>
      <c r="F95" s="19">
        <v>21372.48</v>
      </c>
      <c r="G95" s="20">
        <f t="shared" si="1"/>
        <v>53559762.650000013</v>
      </c>
    </row>
    <row r="96" spans="2:7" ht="20.100000000000001" customHeight="1" x14ac:dyDescent="0.25">
      <c r="B96" s="17" t="s">
        <v>144</v>
      </c>
      <c r="C96" s="17" t="s">
        <v>127</v>
      </c>
      <c r="D96" s="17" t="s">
        <v>21</v>
      </c>
      <c r="E96" s="22"/>
      <c r="F96" s="19">
        <v>3960</v>
      </c>
      <c r="G96" s="20">
        <f t="shared" si="1"/>
        <v>53555802.650000013</v>
      </c>
    </row>
    <row r="97" spans="2:7" ht="20.100000000000001" customHeight="1" x14ac:dyDescent="0.25">
      <c r="B97" s="17" t="s">
        <v>144</v>
      </c>
      <c r="C97" s="17" t="s">
        <v>128</v>
      </c>
      <c r="D97" s="17" t="s">
        <v>34</v>
      </c>
      <c r="E97" s="22"/>
      <c r="F97" s="19">
        <v>1200</v>
      </c>
      <c r="G97" s="20">
        <f t="shared" si="1"/>
        <v>53554602.650000013</v>
      </c>
    </row>
    <row r="98" spans="2:7" ht="20.100000000000001" customHeight="1" x14ac:dyDescent="0.25">
      <c r="B98" s="17" t="s">
        <v>144</v>
      </c>
      <c r="C98" s="17" t="s">
        <v>129</v>
      </c>
      <c r="D98" s="17" t="s">
        <v>155</v>
      </c>
      <c r="E98" s="22"/>
      <c r="F98" s="19">
        <v>1200</v>
      </c>
      <c r="G98" s="20">
        <f t="shared" si="1"/>
        <v>53553402.650000013</v>
      </c>
    </row>
    <row r="99" spans="2:7" ht="20.100000000000001" customHeight="1" x14ac:dyDescent="0.25">
      <c r="B99" s="17" t="s">
        <v>144</v>
      </c>
      <c r="C99" s="17" t="s">
        <v>130</v>
      </c>
      <c r="D99" s="17" t="s">
        <v>26</v>
      </c>
      <c r="E99" s="22"/>
      <c r="F99" s="19">
        <v>1200</v>
      </c>
      <c r="G99" s="20">
        <f t="shared" si="1"/>
        <v>53552202.650000013</v>
      </c>
    </row>
    <row r="100" spans="2:7" ht="27" customHeight="1" x14ac:dyDescent="0.25">
      <c r="B100" s="17" t="s">
        <v>144</v>
      </c>
      <c r="C100" s="17" t="s">
        <v>131</v>
      </c>
      <c r="D100" s="17" t="s">
        <v>25</v>
      </c>
      <c r="E100" s="22"/>
      <c r="F100" s="19">
        <v>1200</v>
      </c>
      <c r="G100" s="20">
        <f t="shared" si="1"/>
        <v>53551002.650000013</v>
      </c>
    </row>
    <row r="101" spans="2:7" ht="27.75" customHeight="1" x14ac:dyDescent="0.25">
      <c r="B101" s="17" t="s">
        <v>144</v>
      </c>
      <c r="C101" s="17" t="s">
        <v>132</v>
      </c>
      <c r="D101" s="17" t="s">
        <v>32</v>
      </c>
      <c r="E101" s="22"/>
      <c r="F101" s="19">
        <v>1500</v>
      </c>
      <c r="G101" s="20">
        <f t="shared" si="1"/>
        <v>53549502.650000013</v>
      </c>
    </row>
    <row r="102" spans="2:7" ht="20.100000000000001" customHeight="1" x14ac:dyDescent="0.25">
      <c r="B102" s="17" t="s">
        <v>144</v>
      </c>
      <c r="C102" s="17" t="s">
        <v>133</v>
      </c>
      <c r="D102" s="17" t="s">
        <v>43</v>
      </c>
      <c r="E102" s="22"/>
      <c r="F102" s="19">
        <v>26136.61</v>
      </c>
      <c r="G102" s="20">
        <f t="shared" si="1"/>
        <v>53523366.040000014</v>
      </c>
    </row>
    <row r="103" spans="2:7" ht="20.100000000000001" customHeight="1" x14ac:dyDescent="0.25">
      <c r="B103" s="17" t="s">
        <v>144</v>
      </c>
      <c r="C103" s="17" t="s">
        <v>134</v>
      </c>
      <c r="D103" s="17" t="s">
        <v>15</v>
      </c>
      <c r="E103" s="22"/>
      <c r="F103" s="19">
        <v>62271.96</v>
      </c>
      <c r="G103" s="20">
        <f t="shared" si="1"/>
        <v>53461094.080000013</v>
      </c>
    </row>
    <row r="104" spans="2:7" ht="20.100000000000001" customHeight="1" x14ac:dyDescent="0.25">
      <c r="B104" s="17" t="s">
        <v>144</v>
      </c>
      <c r="C104" s="17" t="s">
        <v>135</v>
      </c>
      <c r="D104" s="17" t="s">
        <v>184</v>
      </c>
      <c r="E104" s="22"/>
      <c r="F104" s="19">
        <v>1800</v>
      </c>
      <c r="G104" s="20">
        <f t="shared" si="1"/>
        <v>53459294.080000013</v>
      </c>
    </row>
    <row r="105" spans="2:7" ht="20.100000000000001" customHeight="1" x14ac:dyDescent="0.25">
      <c r="B105" s="17" t="s">
        <v>144</v>
      </c>
      <c r="C105" s="17"/>
      <c r="D105" s="17" t="s">
        <v>19</v>
      </c>
      <c r="E105" s="22">
        <v>14505</v>
      </c>
      <c r="F105" s="18"/>
      <c r="G105" s="20">
        <f t="shared" si="1"/>
        <v>53473799.080000013</v>
      </c>
    </row>
    <row r="106" spans="2:7" ht="20.100000000000001" customHeight="1" x14ac:dyDescent="0.25">
      <c r="B106" s="17" t="s">
        <v>144</v>
      </c>
      <c r="C106" s="27"/>
      <c r="D106" s="27" t="s">
        <v>19</v>
      </c>
      <c r="E106" s="25">
        <v>2520</v>
      </c>
      <c r="F106" s="28"/>
      <c r="G106" s="20">
        <f t="shared" si="1"/>
        <v>53476319.080000013</v>
      </c>
    </row>
    <row r="107" spans="2:7" ht="20.100000000000001" customHeight="1" x14ac:dyDescent="0.25">
      <c r="B107" s="17" t="s">
        <v>144</v>
      </c>
      <c r="C107" s="27"/>
      <c r="D107" s="27" t="s">
        <v>186</v>
      </c>
      <c r="E107" s="25">
        <v>27321666.670000002</v>
      </c>
      <c r="F107" s="28"/>
      <c r="G107" s="20">
        <f t="shared" si="1"/>
        <v>80797985.750000015</v>
      </c>
    </row>
    <row r="108" spans="2:7" ht="20.100000000000001" customHeight="1" x14ac:dyDescent="0.25">
      <c r="B108" s="17" t="s">
        <v>144</v>
      </c>
      <c r="C108" s="27"/>
      <c r="D108" s="27" t="s">
        <v>187</v>
      </c>
      <c r="E108" s="25"/>
      <c r="F108" s="28">
        <v>254675.74</v>
      </c>
      <c r="G108" s="20">
        <f t="shared" si="1"/>
        <v>80543310.01000002</v>
      </c>
    </row>
    <row r="109" spans="2:7" ht="20.100000000000001" customHeight="1" x14ac:dyDescent="0.25">
      <c r="B109" s="17" t="s">
        <v>144</v>
      </c>
      <c r="C109" s="27"/>
      <c r="D109" s="27" t="s">
        <v>188</v>
      </c>
      <c r="E109" s="25"/>
      <c r="F109" s="28">
        <v>3510025.39</v>
      </c>
      <c r="G109" s="20">
        <f t="shared" si="1"/>
        <v>77033284.62000002</v>
      </c>
    </row>
    <row r="110" spans="2:7" ht="24" customHeight="1" x14ac:dyDescent="0.25">
      <c r="B110" s="17" t="s">
        <v>204</v>
      </c>
      <c r="C110" s="17" t="s">
        <v>189</v>
      </c>
      <c r="D110" s="17" t="s">
        <v>205</v>
      </c>
      <c r="E110" s="25"/>
      <c r="F110" s="19">
        <v>98591</v>
      </c>
      <c r="G110" s="20">
        <f t="shared" si="1"/>
        <v>76934693.62000002</v>
      </c>
    </row>
    <row r="111" spans="2:7" ht="20.100000000000001" customHeight="1" x14ac:dyDescent="0.25">
      <c r="B111" s="17" t="s">
        <v>204</v>
      </c>
      <c r="C111" s="17" t="s">
        <v>190</v>
      </c>
      <c r="D111" s="17" t="s">
        <v>206</v>
      </c>
      <c r="E111" s="25"/>
      <c r="F111" s="19">
        <v>10652.4</v>
      </c>
      <c r="G111" s="20">
        <f t="shared" si="1"/>
        <v>76924041.220000014</v>
      </c>
    </row>
    <row r="112" spans="2:7" ht="20.100000000000001" customHeight="1" x14ac:dyDescent="0.25">
      <c r="B112" s="17" t="s">
        <v>204</v>
      </c>
      <c r="C112" s="17" t="s">
        <v>191</v>
      </c>
      <c r="D112" s="17" t="s">
        <v>17</v>
      </c>
      <c r="E112" s="25"/>
      <c r="F112" s="19">
        <v>25200</v>
      </c>
      <c r="G112" s="20">
        <f t="shared" si="1"/>
        <v>76898841.220000014</v>
      </c>
    </row>
    <row r="113" spans="2:7" ht="20.100000000000001" customHeight="1" x14ac:dyDescent="0.25">
      <c r="B113" s="17" t="s">
        <v>204</v>
      </c>
      <c r="C113" s="17" t="s">
        <v>192</v>
      </c>
      <c r="D113" s="17" t="s">
        <v>207</v>
      </c>
      <c r="E113" s="25"/>
      <c r="F113" s="19">
        <v>30193.9</v>
      </c>
      <c r="G113" s="20">
        <f t="shared" si="1"/>
        <v>76868647.320000008</v>
      </c>
    </row>
    <row r="114" spans="2:7" ht="20.100000000000001" customHeight="1" x14ac:dyDescent="0.25">
      <c r="B114" s="17" t="s">
        <v>204</v>
      </c>
      <c r="C114" s="17" t="s">
        <v>193</v>
      </c>
      <c r="D114" s="17" t="s">
        <v>208</v>
      </c>
      <c r="E114" s="25"/>
      <c r="F114" s="19">
        <v>7700</v>
      </c>
      <c r="G114" s="20">
        <f t="shared" si="1"/>
        <v>76860947.320000008</v>
      </c>
    </row>
    <row r="115" spans="2:7" ht="22.5" customHeight="1" x14ac:dyDescent="0.25">
      <c r="B115" s="17" t="s">
        <v>204</v>
      </c>
      <c r="C115" s="17" t="s">
        <v>194</v>
      </c>
      <c r="D115" s="17" t="s">
        <v>25</v>
      </c>
      <c r="E115" s="25"/>
      <c r="F115" s="19">
        <v>11428.03</v>
      </c>
      <c r="G115" s="20">
        <f t="shared" si="1"/>
        <v>76849519.290000007</v>
      </c>
    </row>
    <row r="116" spans="2:7" ht="20.100000000000001" customHeight="1" x14ac:dyDescent="0.25">
      <c r="B116" s="17" t="s">
        <v>204</v>
      </c>
      <c r="C116" s="17" t="s">
        <v>195</v>
      </c>
      <c r="D116" s="17" t="s">
        <v>149</v>
      </c>
      <c r="E116" s="25"/>
      <c r="F116" s="19">
        <v>216757.5</v>
      </c>
      <c r="G116" s="20">
        <f t="shared" si="1"/>
        <v>76632761.790000007</v>
      </c>
    </row>
    <row r="117" spans="2:7" ht="20.100000000000001" customHeight="1" x14ac:dyDescent="0.25">
      <c r="B117" s="17" t="s">
        <v>204</v>
      </c>
      <c r="C117" s="17" t="s">
        <v>196</v>
      </c>
      <c r="D117" s="17" t="s">
        <v>209</v>
      </c>
      <c r="E117" s="25"/>
      <c r="F117" s="19">
        <v>35338.47</v>
      </c>
      <c r="G117" s="20">
        <f t="shared" si="1"/>
        <v>76597423.320000008</v>
      </c>
    </row>
    <row r="118" spans="2:7" ht="24" customHeight="1" x14ac:dyDescent="0.25">
      <c r="B118" s="17" t="s">
        <v>204</v>
      </c>
      <c r="C118" s="17" t="s">
        <v>197</v>
      </c>
      <c r="D118" s="23" t="s">
        <v>210</v>
      </c>
      <c r="E118" s="25"/>
      <c r="F118" s="19">
        <v>638</v>
      </c>
      <c r="G118" s="20">
        <f t="shared" si="1"/>
        <v>76596785.320000008</v>
      </c>
    </row>
    <row r="119" spans="2:7" ht="20.100000000000001" customHeight="1" x14ac:dyDescent="0.25">
      <c r="B119" s="17" t="s">
        <v>204</v>
      </c>
      <c r="C119" s="17" t="s">
        <v>198</v>
      </c>
      <c r="D119" s="17" t="s">
        <v>27</v>
      </c>
      <c r="E119" s="25"/>
      <c r="F119" s="19">
        <v>7700</v>
      </c>
      <c r="G119" s="20">
        <f t="shared" si="1"/>
        <v>76589085.320000008</v>
      </c>
    </row>
    <row r="120" spans="2:7" ht="20.100000000000001" customHeight="1" x14ac:dyDescent="0.25">
      <c r="B120" s="17" t="s">
        <v>204</v>
      </c>
      <c r="C120" s="17" t="s">
        <v>199</v>
      </c>
      <c r="D120" s="17" t="s">
        <v>24</v>
      </c>
      <c r="E120" s="25"/>
      <c r="F120" s="19">
        <v>11685.06</v>
      </c>
      <c r="G120" s="20">
        <f t="shared" si="1"/>
        <v>76577400.260000005</v>
      </c>
    </row>
    <row r="121" spans="2:7" ht="20.100000000000001" customHeight="1" x14ac:dyDescent="0.25">
      <c r="B121" s="17" t="s">
        <v>204</v>
      </c>
      <c r="C121" s="17" t="s">
        <v>200</v>
      </c>
      <c r="D121" s="17" t="s">
        <v>149</v>
      </c>
      <c r="E121" s="25"/>
      <c r="F121" s="19">
        <v>21900</v>
      </c>
      <c r="G121" s="20">
        <f t="shared" si="1"/>
        <v>76555500.260000005</v>
      </c>
    </row>
    <row r="122" spans="2:7" ht="20.100000000000001" customHeight="1" x14ac:dyDescent="0.25">
      <c r="B122" s="17" t="s">
        <v>204</v>
      </c>
      <c r="C122" s="17" t="s">
        <v>201</v>
      </c>
      <c r="D122" s="17" t="s">
        <v>38</v>
      </c>
      <c r="E122" s="25"/>
      <c r="F122" s="19">
        <v>39983.269999999997</v>
      </c>
      <c r="G122" s="20">
        <f t="shared" si="1"/>
        <v>76515516.99000001</v>
      </c>
    </row>
    <row r="123" spans="2:7" ht="20.100000000000001" customHeight="1" x14ac:dyDescent="0.25">
      <c r="B123" s="17" t="s">
        <v>204</v>
      </c>
      <c r="C123" s="17" t="s">
        <v>202</v>
      </c>
      <c r="D123" s="17" t="s">
        <v>211</v>
      </c>
      <c r="E123" s="25"/>
      <c r="F123" s="19">
        <v>7700</v>
      </c>
      <c r="G123" s="20">
        <f t="shared" si="1"/>
        <v>76507816.99000001</v>
      </c>
    </row>
    <row r="124" spans="2:7" ht="20.100000000000001" customHeight="1" x14ac:dyDescent="0.25">
      <c r="B124" s="17" t="s">
        <v>204</v>
      </c>
      <c r="C124" s="17" t="s">
        <v>203</v>
      </c>
      <c r="D124" s="17" t="s">
        <v>212</v>
      </c>
      <c r="E124" s="25"/>
      <c r="F124" s="19">
        <v>30000</v>
      </c>
      <c r="G124" s="20">
        <f t="shared" si="1"/>
        <v>76477816.99000001</v>
      </c>
    </row>
    <row r="125" spans="2:7" ht="20.100000000000001" customHeight="1" x14ac:dyDescent="0.25">
      <c r="B125" s="17" t="s">
        <v>204</v>
      </c>
      <c r="C125" s="17"/>
      <c r="D125" s="17" t="s">
        <v>19</v>
      </c>
      <c r="E125" s="25">
        <v>10000</v>
      </c>
      <c r="F125" s="19"/>
      <c r="G125" s="20">
        <f t="shared" si="1"/>
        <v>76487816.99000001</v>
      </c>
    </row>
    <row r="126" spans="2:7" ht="20.100000000000001" customHeight="1" x14ac:dyDescent="0.25">
      <c r="B126" s="17" t="s">
        <v>232</v>
      </c>
      <c r="C126" s="17" t="s">
        <v>214</v>
      </c>
      <c r="D126" s="26" t="s">
        <v>34</v>
      </c>
      <c r="E126" s="22"/>
      <c r="F126" s="18">
        <v>7252</v>
      </c>
      <c r="G126" s="20">
        <f t="shared" si="1"/>
        <v>76480564.99000001</v>
      </c>
    </row>
    <row r="127" spans="2:7" ht="30" customHeight="1" x14ac:dyDescent="0.25">
      <c r="B127" s="17" t="s">
        <v>232</v>
      </c>
      <c r="C127" s="17" t="s">
        <v>215</v>
      </c>
      <c r="D127" s="26" t="s">
        <v>205</v>
      </c>
      <c r="E127" s="22"/>
      <c r="F127" s="18">
        <v>115368</v>
      </c>
      <c r="G127" s="20">
        <f t="shared" si="1"/>
        <v>76365196.99000001</v>
      </c>
    </row>
    <row r="128" spans="2:7" ht="20.100000000000001" customHeight="1" x14ac:dyDescent="0.25">
      <c r="B128" s="17" t="s">
        <v>232</v>
      </c>
      <c r="C128" s="17" t="s">
        <v>216</v>
      </c>
      <c r="D128" s="26" t="s">
        <v>34</v>
      </c>
      <c r="E128" s="22"/>
      <c r="F128" s="18">
        <v>10286.24</v>
      </c>
      <c r="G128" s="20">
        <f t="shared" si="1"/>
        <v>76354910.750000015</v>
      </c>
    </row>
    <row r="129" spans="2:7" ht="20.100000000000001" customHeight="1" x14ac:dyDescent="0.25">
      <c r="B129" s="17" t="s">
        <v>232</v>
      </c>
      <c r="C129" s="17" t="s">
        <v>217</v>
      </c>
      <c r="D129" s="26" t="s">
        <v>38</v>
      </c>
      <c r="E129" s="22"/>
      <c r="F129" s="18">
        <v>226888.81</v>
      </c>
      <c r="G129" s="20">
        <f t="shared" si="1"/>
        <v>76128021.940000013</v>
      </c>
    </row>
    <row r="130" spans="2:7" ht="23.25" customHeight="1" x14ac:dyDescent="0.25">
      <c r="B130" s="17" t="s">
        <v>232</v>
      </c>
      <c r="C130" s="17" t="s">
        <v>218</v>
      </c>
      <c r="D130" s="26" t="s">
        <v>27</v>
      </c>
      <c r="E130" s="22"/>
      <c r="F130" s="18">
        <v>7700</v>
      </c>
      <c r="G130" s="20">
        <f t="shared" si="1"/>
        <v>76120321.940000013</v>
      </c>
    </row>
    <row r="131" spans="2:7" ht="20.100000000000001" customHeight="1" x14ac:dyDescent="0.25">
      <c r="B131" s="17" t="s">
        <v>232</v>
      </c>
      <c r="C131" s="17" t="s">
        <v>219</v>
      </c>
      <c r="D131" s="26" t="s">
        <v>24</v>
      </c>
      <c r="E131" s="22"/>
      <c r="F131" s="18">
        <v>11656.16</v>
      </c>
      <c r="G131" s="20">
        <f t="shared" si="1"/>
        <v>76108665.780000016</v>
      </c>
    </row>
    <row r="132" spans="2:7" ht="27" customHeight="1" x14ac:dyDescent="0.25">
      <c r="B132" s="17" t="s">
        <v>232</v>
      </c>
      <c r="C132" s="17" t="s">
        <v>220</v>
      </c>
      <c r="D132" s="26" t="s">
        <v>25</v>
      </c>
      <c r="E132" s="22"/>
      <c r="F132" s="18">
        <v>10662.04</v>
      </c>
      <c r="G132" s="20">
        <f t="shared" si="1"/>
        <v>76098003.74000001</v>
      </c>
    </row>
    <row r="133" spans="2:7" ht="20.100000000000001" customHeight="1" x14ac:dyDescent="0.25">
      <c r="B133" s="17" t="s">
        <v>232</v>
      </c>
      <c r="C133" s="17" t="s">
        <v>221</v>
      </c>
      <c r="D133" s="26" t="s">
        <v>211</v>
      </c>
      <c r="E133" s="22"/>
      <c r="F133" s="18">
        <v>7700</v>
      </c>
      <c r="G133" s="20">
        <f t="shared" si="1"/>
        <v>76090303.74000001</v>
      </c>
    </row>
    <row r="134" spans="2:7" ht="25.5" customHeight="1" x14ac:dyDescent="0.25">
      <c r="B134" s="17" t="s">
        <v>232</v>
      </c>
      <c r="C134" s="17" t="s">
        <v>222</v>
      </c>
      <c r="D134" s="26" t="s">
        <v>234</v>
      </c>
      <c r="E134" s="22"/>
      <c r="F134" s="18">
        <v>7826.67</v>
      </c>
      <c r="G134" s="20">
        <f t="shared" si="1"/>
        <v>76082477.070000008</v>
      </c>
    </row>
    <row r="135" spans="2:7" ht="20.100000000000001" customHeight="1" x14ac:dyDescent="0.25">
      <c r="B135" s="17" t="s">
        <v>232</v>
      </c>
      <c r="C135" s="17" t="s">
        <v>223</v>
      </c>
      <c r="D135" s="26" t="s">
        <v>235</v>
      </c>
      <c r="E135" s="22"/>
      <c r="F135" s="18">
        <v>800</v>
      </c>
      <c r="G135" s="20">
        <f t="shared" si="1"/>
        <v>76081677.070000008</v>
      </c>
    </row>
    <row r="136" spans="2:7" ht="20.100000000000001" customHeight="1" x14ac:dyDescent="0.25">
      <c r="B136" s="17" t="s">
        <v>232</v>
      </c>
      <c r="C136" s="17" t="s">
        <v>224</v>
      </c>
      <c r="D136" s="26" t="s">
        <v>34</v>
      </c>
      <c r="E136" s="22"/>
      <c r="F136" s="18">
        <v>12815.69</v>
      </c>
      <c r="G136" s="20">
        <f t="shared" si="1"/>
        <v>76068861.38000001</v>
      </c>
    </row>
    <row r="137" spans="2:7" ht="20.100000000000001" customHeight="1" x14ac:dyDescent="0.25">
      <c r="B137" s="17" t="s">
        <v>232</v>
      </c>
      <c r="C137" s="17" t="s">
        <v>225</v>
      </c>
      <c r="D137" s="26" t="s">
        <v>236</v>
      </c>
      <c r="E137" s="22"/>
      <c r="F137" s="18">
        <v>7700</v>
      </c>
      <c r="G137" s="20">
        <f t="shared" si="1"/>
        <v>76061161.38000001</v>
      </c>
    </row>
    <row r="138" spans="2:7" ht="20.100000000000001" customHeight="1" x14ac:dyDescent="0.25">
      <c r="B138" s="17" t="s">
        <v>232</v>
      </c>
      <c r="C138" s="17" t="s">
        <v>226</v>
      </c>
      <c r="D138" s="26" t="s">
        <v>145</v>
      </c>
      <c r="E138" s="22"/>
      <c r="F138" s="18">
        <v>12025.54</v>
      </c>
      <c r="G138" s="20">
        <f t="shared" si="1"/>
        <v>76049135.840000004</v>
      </c>
    </row>
    <row r="139" spans="2:7" ht="20.100000000000001" customHeight="1" x14ac:dyDescent="0.25">
      <c r="B139" s="17" t="s">
        <v>232</v>
      </c>
      <c r="C139" s="17" t="s">
        <v>227</v>
      </c>
      <c r="D139" s="26" t="s">
        <v>206</v>
      </c>
      <c r="E139" s="22"/>
      <c r="F139" s="18">
        <v>9764.7000000000007</v>
      </c>
      <c r="G139" s="20">
        <f t="shared" si="1"/>
        <v>76039371.140000001</v>
      </c>
    </row>
    <row r="140" spans="2:7" ht="20.100000000000001" customHeight="1" x14ac:dyDescent="0.25">
      <c r="B140" s="17" t="s">
        <v>233</v>
      </c>
      <c r="C140" s="17" t="s">
        <v>228</v>
      </c>
      <c r="D140" s="26" t="s">
        <v>26</v>
      </c>
      <c r="E140" s="22"/>
      <c r="F140" s="18">
        <v>13005.4</v>
      </c>
      <c r="G140" s="20">
        <f t="shared" si="1"/>
        <v>76026365.739999995</v>
      </c>
    </row>
    <row r="141" spans="2:7" ht="20.100000000000001" customHeight="1" x14ac:dyDescent="0.25">
      <c r="B141" s="17" t="s">
        <v>233</v>
      </c>
      <c r="C141" s="17" t="s">
        <v>229</v>
      </c>
      <c r="D141" s="26" t="s">
        <v>237</v>
      </c>
      <c r="E141" s="22"/>
      <c r="F141" s="18">
        <v>186782.87</v>
      </c>
      <c r="G141" s="20">
        <f t="shared" si="1"/>
        <v>75839582.86999999</v>
      </c>
    </row>
    <row r="142" spans="2:7" ht="20.100000000000001" customHeight="1" x14ac:dyDescent="0.25">
      <c r="B142" s="17" t="s">
        <v>233</v>
      </c>
      <c r="C142" s="17" t="s">
        <v>230</v>
      </c>
      <c r="D142" s="26" t="s">
        <v>238</v>
      </c>
      <c r="E142" s="22"/>
      <c r="F142" s="18">
        <v>10000</v>
      </c>
      <c r="G142" s="20">
        <f t="shared" si="1"/>
        <v>75829582.86999999</v>
      </c>
    </row>
    <row r="143" spans="2:7" ht="20.100000000000001" customHeight="1" x14ac:dyDescent="0.25">
      <c r="B143" s="17" t="s">
        <v>233</v>
      </c>
      <c r="C143" s="17" t="s">
        <v>231</v>
      </c>
      <c r="D143" s="26" t="s">
        <v>208</v>
      </c>
      <c r="E143" s="22"/>
      <c r="F143" s="18">
        <v>7700</v>
      </c>
      <c r="G143" s="20">
        <f t="shared" si="1"/>
        <v>75821882.86999999</v>
      </c>
    </row>
    <row r="144" spans="2:7" ht="20.100000000000001" customHeight="1" x14ac:dyDescent="0.25">
      <c r="B144" s="17" t="s">
        <v>233</v>
      </c>
      <c r="C144" s="17">
        <v>51168263</v>
      </c>
      <c r="D144" s="17" t="s">
        <v>19</v>
      </c>
      <c r="E144" s="22">
        <v>1100</v>
      </c>
      <c r="F144" s="18"/>
      <c r="G144" s="20">
        <f t="shared" ref="G144:G165" si="2">+G143+E144-F144</f>
        <v>75822982.86999999</v>
      </c>
    </row>
    <row r="145" spans="2:7" ht="20.100000000000001" customHeight="1" x14ac:dyDescent="0.25">
      <c r="B145" s="17" t="s">
        <v>233</v>
      </c>
      <c r="C145" s="27">
        <v>68946338</v>
      </c>
      <c r="D145" s="27" t="s">
        <v>239</v>
      </c>
      <c r="E145" s="25"/>
      <c r="F145" s="28">
        <v>6789414.7199999997</v>
      </c>
      <c r="G145" s="20">
        <f t="shared" si="2"/>
        <v>69033568.149999991</v>
      </c>
    </row>
    <row r="146" spans="2:7" ht="20.100000000000001" customHeight="1" x14ac:dyDescent="0.25">
      <c r="B146" s="17" t="s">
        <v>233</v>
      </c>
      <c r="C146" s="27">
        <v>539477286</v>
      </c>
      <c r="D146" s="27" t="s">
        <v>239</v>
      </c>
      <c r="E146" s="25"/>
      <c r="F146" s="28">
        <v>254000</v>
      </c>
      <c r="G146" s="20">
        <f t="shared" si="2"/>
        <v>68779568.149999991</v>
      </c>
    </row>
    <row r="147" spans="2:7" ht="20.100000000000001" customHeight="1" x14ac:dyDescent="0.25">
      <c r="B147" s="17" t="s">
        <v>233</v>
      </c>
      <c r="C147" s="27">
        <v>148907870</v>
      </c>
      <c r="D147" s="27" t="s">
        <v>239</v>
      </c>
      <c r="E147" s="25"/>
      <c r="F147" s="28">
        <v>254000</v>
      </c>
      <c r="G147" s="20">
        <f t="shared" si="2"/>
        <v>68525568.149999991</v>
      </c>
    </row>
    <row r="148" spans="2:7" ht="20.100000000000001" customHeight="1" x14ac:dyDescent="0.25">
      <c r="B148" s="17" t="s">
        <v>233</v>
      </c>
      <c r="C148" s="27">
        <v>388589482</v>
      </c>
      <c r="D148" s="27" t="s">
        <v>239</v>
      </c>
      <c r="E148" s="25"/>
      <c r="F148" s="28">
        <v>6472</v>
      </c>
      <c r="G148" s="20">
        <f t="shared" si="2"/>
        <v>68519096.149999991</v>
      </c>
    </row>
    <row r="149" spans="2:7" ht="20.100000000000001" customHeight="1" x14ac:dyDescent="0.25">
      <c r="B149" s="17" t="s">
        <v>233</v>
      </c>
      <c r="C149" s="27">
        <v>720326405</v>
      </c>
      <c r="D149" s="27" t="s">
        <v>239</v>
      </c>
      <c r="E149" s="25"/>
      <c r="F149" s="28">
        <v>3460.99</v>
      </c>
      <c r="G149" s="20">
        <f t="shared" si="2"/>
        <v>68515635.159999996</v>
      </c>
    </row>
    <row r="150" spans="2:7" ht="20.100000000000001" customHeight="1" x14ac:dyDescent="0.25">
      <c r="B150" s="17" t="s">
        <v>233</v>
      </c>
      <c r="C150" s="17" t="s">
        <v>240</v>
      </c>
      <c r="D150" s="26" t="s">
        <v>251</v>
      </c>
      <c r="E150" s="22"/>
      <c r="F150" s="19">
        <v>71440.09</v>
      </c>
      <c r="G150" s="20">
        <f t="shared" si="2"/>
        <v>68444195.069999993</v>
      </c>
    </row>
    <row r="151" spans="2:7" ht="20.100000000000001" customHeight="1" x14ac:dyDescent="0.25">
      <c r="B151" s="17" t="s">
        <v>233</v>
      </c>
      <c r="C151" s="17" t="s">
        <v>241</v>
      </c>
      <c r="D151" s="26" t="s">
        <v>252</v>
      </c>
      <c r="E151" s="22"/>
      <c r="F151" s="19">
        <v>5500</v>
      </c>
      <c r="G151" s="20">
        <f t="shared" si="2"/>
        <v>68438695.069999993</v>
      </c>
    </row>
    <row r="152" spans="2:7" ht="20.100000000000001" customHeight="1" x14ac:dyDescent="0.25">
      <c r="B152" s="17" t="s">
        <v>233</v>
      </c>
      <c r="C152" s="17" t="s">
        <v>242</v>
      </c>
      <c r="D152" s="26" t="s">
        <v>28</v>
      </c>
      <c r="E152" s="22"/>
      <c r="F152" s="19">
        <v>1550</v>
      </c>
      <c r="G152" s="20">
        <f t="shared" si="2"/>
        <v>68437145.069999993</v>
      </c>
    </row>
    <row r="153" spans="2:7" ht="20.100000000000001" customHeight="1" x14ac:dyDescent="0.25">
      <c r="B153" s="17" t="s">
        <v>233</v>
      </c>
      <c r="C153" s="17" t="s">
        <v>243</v>
      </c>
      <c r="D153" s="26" t="s">
        <v>253</v>
      </c>
      <c r="E153" s="22"/>
      <c r="F153" s="19">
        <v>7700</v>
      </c>
      <c r="G153" s="20">
        <f t="shared" si="2"/>
        <v>68429445.069999993</v>
      </c>
    </row>
    <row r="154" spans="2:7" ht="27.75" customHeight="1" x14ac:dyDescent="0.25">
      <c r="B154" s="17" t="s">
        <v>233</v>
      </c>
      <c r="C154" s="17" t="s">
        <v>244</v>
      </c>
      <c r="D154" s="26" t="s">
        <v>254</v>
      </c>
      <c r="E154" s="18"/>
      <c r="F154" s="19">
        <v>113846.77</v>
      </c>
      <c r="G154" s="20">
        <f t="shared" si="2"/>
        <v>68315598.299999997</v>
      </c>
    </row>
    <row r="155" spans="2:7" ht="20.100000000000001" customHeight="1" x14ac:dyDescent="0.25">
      <c r="B155" s="17" t="s">
        <v>233</v>
      </c>
      <c r="C155" s="17" t="s">
        <v>245</v>
      </c>
      <c r="D155" s="26" t="s">
        <v>255</v>
      </c>
      <c r="E155" s="19"/>
      <c r="F155" s="19">
        <v>607973.36</v>
      </c>
      <c r="G155" s="20">
        <f t="shared" si="2"/>
        <v>67707624.939999998</v>
      </c>
    </row>
    <row r="156" spans="2:7" ht="20.100000000000001" customHeight="1" x14ac:dyDescent="0.25">
      <c r="B156" s="17" t="s">
        <v>233</v>
      </c>
      <c r="C156" s="17" t="s">
        <v>246</v>
      </c>
      <c r="D156" s="26" t="s">
        <v>256</v>
      </c>
      <c r="E156" s="29"/>
      <c r="F156" s="19">
        <v>7500</v>
      </c>
      <c r="G156" s="20">
        <f t="shared" si="2"/>
        <v>67700124.939999998</v>
      </c>
    </row>
    <row r="157" spans="2:7" ht="20.100000000000001" customHeight="1" x14ac:dyDescent="0.25">
      <c r="B157" s="17" t="s">
        <v>233</v>
      </c>
      <c r="C157" s="17" t="s">
        <v>247</v>
      </c>
      <c r="D157" s="26" t="s">
        <v>22</v>
      </c>
      <c r="E157" s="29"/>
      <c r="F157" s="19">
        <v>1960</v>
      </c>
      <c r="G157" s="20">
        <f t="shared" si="2"/>
        <v>67698164.939999998</v>
      </c>
    </row>
    <row r="158" spans="2:7" ht="20.100000000000001" customHeight="1" x14ac:dyDescent="0.25">
      <c r="B158" s="17" t="s">
        <v>233</v>
      </c>
      <c r="C158" s="17" t="s">
        <v>248</v>
      </c>
      <c r="D158" s="26" t="s">
        <v>257</v>
      </c>
      <c r="E158" s="29"/>
      <c r="F158" s="19">
        <v>10665.25</v>
      </c>
      <c r="G158" s="20">
        <f t="shared" si="2"/>
        <v>67687499.689999998</v>
      </c>
    </row>
    <row r="159" spans="2:7" ht="20.100000000000001" customHeight="1" x14ac:dyDescent="0.25">
      <c r="B159" s="17" t="s">
        <v>250</v>
      </c>
      <c r="C159" s="17" t="s">
        <v>249</v>
      </c>
      <c r="D159" s="26" t="s">
        <v>258</v>
      </c>
      <c r="E159" s="29"/>
      <c r="F159" s="19">
        <v>70000</v>
      </c>
      <c r="G159" s="20">
        <f t="shared" si="2"/>
        <v>67617499.689999998</v>
      </c>
    </row>
    <row r="160" spans="2:7" ht="20.100000000000001" customHeight="1" x14ac:dyDescent="0.25">
      <c r="B160" s="24">
        <v>42916</v>
      </c>
      <c r="C160" s="17"/>
      <c r="D160" s="17" t="s">
        <v>19</v>
      </c>
      <c r="E160" s="30">
        <v>468</v>
      </c>
      <c r="F160" s="18"/>
      <c r="G160" s="20">
        <f t="shared" si="2"/>
        <v>67617967.689999998</v>
      </c>
    </row>
    <row r="161" spans="2:7" ht="20.100000000000001" customHeight="1" x14ac:dyDescent="0.25">
      <c r="B161" s="24">
        <v>42916</v>
      </c>
      <c r="C161" s="17"/>
      <c r="D161" s="17" t="s">
        <v>19</v>
      </c>
      <c r="E161" s="30">
        <v>186</v>
      </c>
      <c r="F161" s="18"/>
      <c r="G161" s="20">
        <f t="shared" si="2"/>
        <v>67618153.689999998</v>
      </c>
    </row>
    <row r="162" spans="2:7" ht="20.100000000000001" customHeight="1" x14ac:dyDescent="0.25">
      <c r="B162" s="24">
        <v>42916</v>
      </c>
      <c r="C162" s="14"/>
      <c r="D162" s="17" t="s">
        <v>19</v>
      </c>
      <c r="E162" s="16">
        <v>22793</v>
      </c>
      <c r="F162" s="15"/>
      <c r="G162" s="20">
        <f t="shared" si="2"/>
        <v>67640946.689999998</v>
      </c>
    </row>
    <row r="163" spans="2:7" ht="20.100000000000001" customHeight="1" x14ac:dyDescent="0.25">
      <c r="B163" s="24">
        <v>42916</v>
      </c>
      <c r="C163" s="14"/>
      <c r="D163" s="17" t="s">
        <v>19</v>
      </c>
      <c r="E163" s="16">
        <v>2500</v>
      </c>
      <c r="F163" s="15"/>
      <c r="G163" s="20">
        <f t="shared" si="2"/>
        <v>67643446.689999998</v>
      </c>
    </row>
    <row r="164" spans="2:7" ht="20.100000000000001" customHeight="1" x14ac:dyDescent="0.25">
      <c r="B164" s="24">
        <v>42916</v>
      </c>
      <c r="C164" s="14"/>
      <c r="D164" s="14" t="s">
        <v>259</v>
      </c>
      <c r="E164" s="16"/>
      <c r="F164" s="15">
        <v>29835.85</v>
      </c>
      <c r="G164" s="20">
        <f t="shared" si="2"/>
        <v>67613610.840000004</v>
      </c>
    </row>
    <row r="165" spans="2:7" ht="20.100000000000001" customHeight="1" x14ac:dyDescent="0.25">
      <c r="B165" s="24">
        <v>42916</v>
      </c>
      <c r="C165" s="14"/>
      <c r="D165" s="14" t="s">
        <v>260</v>
      </c>
      <c r="E165" s="16">
        <v>63000</v>
      </c>
      <c r="F165" s="15"/>
      <c r="G165" s="20">
        <f t="shared" si="2"/>
        <v>67676610.840000004</v>
      </c>
    </row>
    <row r="166" spans="2:7" x14ac:dyDescent="0.25">
      <c r="B166" s="5"/>
      <c r="C166" s="5"/>
      <c r="D166" s="5"/>
      <c r="E166" s="5"/>
      <c r="F166" s="6"/>
      <c r="G166" s="5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JUNIO-2017</vt:lpstr>
      <vt:lpstr>'JUNIO-2017'!Área_de_impresión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2017-03-16T18:31:05Z</cp:lastPrinted>
  <dcterms:created xsi:type="dcterms:W3CDTF">2016-05-03T18:22:36Z</dcterms:created>
  <dcterms:modified xsi:type="dcterms:W3CDTF">2019-04-03T17:12:11Z</dcterms:modified>
</cp:coreProperties>
</file>