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</calcChain>
</file>

<file path=xl/sharedStrings.xml><?xml version="1.0" encoding="utf-8"?>
<sst xmlns="http://schemas.openxmlformats.org/spreadsheetml/2006/main" count="137" uniqueCount="69">
  <si>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</si>
  <si>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</si>
  <si>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</si>
  <si>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</si>
  <si>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</si>
  <si>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</si>
  <si>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</si>
  <si>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</si>
  <si>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</si>
  <si>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</si>
  <si>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</si>
  <si>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</si>
  <si>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</si>
  <si>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</si>
  <si>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</si>
  <si>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</si>
  <si>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</si>
  <si>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</si>
  <si>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</si>
  <si>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</si>
  <si>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</si>
  <si>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</si>
  <si>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</si>
  <si>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</si>
  <si>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</si>
  <si>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</si>
  <si>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</si>
  <si>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</si>
  <si>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</si>
  <si>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</si>
  <si>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</si>
  <si>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</si>
  <si>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</si>
  <si>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</si>
  <si>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</si>
  <si>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</si>
  <si>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</si>
  <si>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</si>
  <si>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</si>
  <si>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</si>
  <si>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</si>
  <si>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</si>
  <si>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</si>
  <si>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</si>
  <si>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</si>
  <si>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</si>
  <si>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</si>
  <si>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</si>
  <si>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</si>
  <si>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</si>
  <si>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</si>
  <si>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</si>
  <si>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</si>
  <si>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</si>
  <si>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</si>
  <si>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</si>
  <si>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</si>
  <si>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</si>
  <si>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</si>
  <si>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</si>
  <si>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</si>
  <si>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</si>
  <si>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</si>
  <si>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</si>
  <si>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</si>
  <si>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</si>
  <si>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</si>
  <si>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31/06/17</t>
  </si>
  <si>
    <t>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</si>
</sst>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tabSelected="1" topLeftCell="A114" zoomScale="136" zoomScaleNormal="136" workbookViewId="0"/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50" t="s">
        <v>9</v>
      </c>
      <c r="B3" s="50"/>
      <c r="C3" s="50"/>
      <c r="D3" s="50"/>
      <c r="E3" s="50"/>
      <c r="F3" s="50"/>
      <c r="G3" s="50"/>
      <c r="H3" s="30"/>
    </row>
    <row r="4" spans="1:13" s="1" customFormat="1" ht="20.25" x14ac:dyDescent="0.3">
      <c r="A4" s="51" t="s">
        <v>10</v>
      </c>
      <c r="B4" s="51"/>
      <c r="C4" s="51"/>
      <c r="D4" s="51"/>
      <c r="E4" s="51"/>
      <c r="F4" s="51"/>
      <c r="G4" s="51"/>
      <c r="H4" s="31"/>
    </row>
    <row r="5" spans="1:13" s="1" customFormat="1" ht="22.5" x14ac:dyDescent="0.45">
      <c r="A5" s="52" t="s">
        <v>11</v>
      </c>
      <c r="B5" s="52"/>
      <c r="C5" s="52"/>
      <c r="D5" s="52"/>
      <c r="E5" s="52"/>
      <c r="F5" s="52"/>
      <c r="G5" s="52"/>
      <c r="H5" s="32"/>
    </row>
    <row r="6" spans="1:13" ht="18.75" x14ac:dyDescent="0.2">
      <c r="A6" s="48" t="s">
        <v>64</v>
      </c>
      <c r="B6" s="48"/>
      <c r="C6" s="48"/>
      <c r="D6" s="48"/>
      <c r="E6" s="48"/>
      <c r="F6" s="48"/>
      <c r="G6" s="48"/>
    </row>
    <row r="7" spans="1:13" ht="23.25" x14ac:dyDescent="0.2">
      <c r="A7" s="49" t="s">
        <v>3</v>
      </c>
      <c r="B7" s="49"/>
      <c r="C7" s="49"/>
      <c r="D7" s="49"/>
      <c r="E7" s="49"/>
      <c r="F7" s="49"/>
      <c r="G7" s="49"/>
    </row>
    <row r="8" spans="1:13" ht="18" x14ac:dyDescent="0.2">
      <c r="A8" s="54" t="s">
        <v>68</v>
      </c>
      <c r="B8" s="54"/>
      <c r="C8" s="54"/>
      <c r="D8" s="54"/>
      <c r="E8" s="54"/>
      <c r="F8" s="54"/>
      <c r="G8" s="54"/>
    </row>
    <row r="9" spans="1:13" ht="13.5" thickBot="1" x14ac:dyDescent="0.25">
      <c r="A9" s="59" t="s">
        <v>15</v>
      </c>
      <c r="B9" s="59"/>
      <c r="C9" s="59"/>
      <c r="D9" s="59"/>
      <c r="E9" s="59"/>
      <c r="F9" s="59"/>
      <c r="G9" s="59"/>
    </row>
    <row r="10" spans="1:13" ht="16.5" x14ac:dyDescent="0.2">
      <c r="A10" s="57"/>
      <c r="B10" s="55" t="s">
        <v>4</v>
      </c>
      <c r="C10" s="55"/>
      <c r="D10" s="55"/>
      <c r="E10" s="55" t="s">
        <v>12</v>
      </c>
      <c r="F10" s="55"/>
      <c r="G10" s="55"/>
      <c r="H10" s="33"/>
    </row>
    <row r="11" spans="1:13" ht="16.5" x14ac:dyDescent="0.2">
      <c r="A11" s="58"/>
      <c r="B11" s="56"/>
      <c r="C11" s="56"/>
      <c r="D11" s="5"/>
      <c r="E11" s="56" t="s">
        <v>8</v>
      </c>
      <c r="F11" s="56"/>
      <c r="G11" s="6">
        <f>1666063.33+45.36</f>
        <v>1666108.6900000002</v>
      </c>
      <c r="H11" s="33"/>
      <c r="I11" s="53"/>
      <c r="J11" s="53"/>
      <c r="K11" s="53"/>
      <c r="L11" s="53"/>
      <c r="M11" s="53"/>
    </row>
    <row r="12" spans="1:13" ht="33" x14ac:dyDescent="0.2">
      <c r="A12" s="58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46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20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20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45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20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44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28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22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19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17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43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18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19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20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20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21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20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20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20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19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22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23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20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20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24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42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41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25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21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19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20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20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18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30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29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31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32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33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20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20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19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35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34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20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20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20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20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36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25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37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38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26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39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20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20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27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26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40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26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26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26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26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20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48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47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20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20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20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47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20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20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47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20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47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20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47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52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51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50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49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53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20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20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27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56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48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48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55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54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25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57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25</v>
      </c>
      <c r="E108" s="35"/>
      <c r="F108" s="43">
        <v>175</v>
      </c>
      <c r="G108" s="37">
        <f t="shared" si="2"/>
        <v>444665.20512999996</v>
      </c>
    </row>
    <row r="109" spans="1:7" ht="15" x14ac:dyDescent="0.25">
      <c r="A109" s="12"/>
      <c r="B109" s="14">
        <v>42768</v>
      </c>
      <c r="C109" s="20">
        <v>101</v>
      </c>
      <c r="D109" s="19" t="s">
        <v>18</v>
      </c>
      <c r="E109" s="35"/>
      <c r="F109" s="43">
        <v>75600</v>
      </c>
      <c r="G109" s="37">
        <f t="shared" ref="G109:G123" si="3">+G108+E109-F109</f>
        <v>369065.20512999996</v>
      </c>
    </row>
    <row r="110" spans="1:7" ht="15" x14ac:dyDescent="0.25">
      <c r="A110" s="12"/>
      <c r="B110" s="14">
        <v>42768</v>
      </c>
      <c r="C110" s="20">
        <v>102</v>
      </c>
      <c r="D110" s="19" t="s">
        <v>47</v>
      </c>
      <c r="E110" s="35"/>
      <c r="F110" s="43">
        <v>168000</v>
      </c>
      <c r="G110" s="37">
        <f t="shared" si="3"/>
        <v>201065.20512999996</v>
      </c>
    </row>
    <row r="111" spans="1:7" ht="15" x14ac:dyDescent="0.25">
      <c r="A111" s="12"/>
      <c r="B111" s="14">
        <v>42776</v>
      </c>
      <c r="C111" s="20">
        <v>101</v>
      </c>
      <c r="D111" s="19" t="s">
        <v>58</v>
      </c>
      <c r="E111" s="35"/>
      <c r="F111" s="43">
        <v>113.4</v>
      </c>
      <c r="G111" s="37">
        <f t="shared" si="3"/>
        <v>200951.80512999996</v>
      </c>
    </row>
    <row r="112" spans="1:7" ht="15" x14ac:dyDescent="0.25">
      <c r="A112" s="12"/>
      <c r="B112" s="14">
        <v>42786</v>
      </c>
      <c r="C112" s="20">
        <v>102</v>
      </c>
      <c r="D112" s="19" t="s">
        <v>59</v>
      </c>
      <c r="E112" s="35"/>
      <c r="F112" s="43">
        <v>252</v>
      </c>
      <c r="G112" s="37">
        <f t="shared" si="3"/>
        <v>200699.80512999996</v>
      </c>
    </row>
    <row r="113" spans="1:7" ht="15" x14ac:dyDescent="0.25">
      <c r="A113" s="12"/>
      <c r="B113" s="14">
        <v>42787</v>
      </c>
      <c r="C113" s="20">
        <v>91</v>
      </c>
      <c r="D113" s="19" t="s">
        <v>60</v>
      </c>
      <c r="E113" s="35"/>
      <c r="F113" s="43">
        <v>28.78</v>
      </c>
      <c r="G113" s="37">
        <f t="shared" si="3"/>
        <v>200671.02512999997</v>
      </c>
    </row>
    <row r="114" spans="1:7" ht="15" x14ac:dyDescent="0.25">
      <c r="A114" s="12"/>
      <c r="B114" s="14">
        <v>42794</v>
      </c>
      <c r="C114" s="20">
        <v>26918</v>
      </c>
      <c r="D114" s="19" t="s">
        <v>25</v>
      </c>
      <c r="E114" s="35"/>
      <c r="F114" s="43">
        <v>175</v>
      </c>
      <c r="G114" s="37">
        <f t="shared" si="3"/>
        <v>200496.02512999997</v>
      </c>
    </row>
    <row r="115" spans="1:7" ht="15" x14ac:dyDescent="0.25">
      <c r="A115" s="12"/>
      <c r="B115" s="44">
        <v>42889</v>
      </c>
      <c r="C115" s="12">
        <v>14091097</v>
      </c>
      <c r="D115" s="15" t="s">
        <v>48</v>
      </c>
      <c r="E115" s="45">
        <v>293400</v>
      </c>
      <c r="F115" s="45"/>
      <c r="G115" s="37">
        <f t="shared" si="3"/>
        <v>493896.02512999997</v>
      </c>
    </row>
    <row r="116" spans="1:7" ht="15" x14ac:dyDescent="0.25">
      <c r="A116" s="12"/>
      <c r="B116" s="44">
        <v>42889</v>
      </c>
      <c r="C116" s="12">
        <v>14091096</v>
      </c>
      <c r="D116" s="15" t="s">
        <v>48</v>
      </c>
      <c r="E116" s="45">
        <v>419950</v>
      </c>
      <c r="F116" s="45"/>
      <c r="G116" s="37">
        <f t="shared" si="3"/>
        <v>913846.02512999997</v>
      </c>
    </row>
    <row r="117" spans="1:7" ht="15" x14ac:dyDescent="0.25">
      <c r="A117" s="12"/>
      <c r="B117" s="44">
        <v>42889</v>
      </c>
      <c r="C117" s="12">
        <v>14091095</v>
      </c>
      <c r="D117" s="15" t="s">
        <v>48</v>
      </c>
      <c r="E117" s="45">
        <v>327400</v>
      </c>
      <c r="F117" s="45"/>
      <c r="G117" s="37">
        <f t="shared" si="3"/>
        <v>1241246.02513</v>
      </c>
    </row>
    <row r="118" spans="1:7" ht="15" x14ac:dyDescent="0.25">
      <c r="A118" s="12"/>
      <c r="B118" s="46" t="s">
        <v>61</v>
      </c>
      <c r="C118" s="12">
        <v>103</v>
      </c>
      <c r="D118" s="15" t="s">
        <v>47</v>
      </c>
      <c r="E118" s="12"/>
      <c r="F118" s="45">
        <v>0</v>
      </c>
      <c r="G118" s="37">
        <f t="shared" si="3"/>
        <v>1241246.02513</v>
      </c>
    </row>
    <row r="119" spans="1:7" ht="15" x14ac:dyDescent="0.25">
      <c r="A119" s="12"/>
      <c r="B119" s="46" t="s">
        <v>61</v>
      </c>
      <c r="C119" s="12">
        <v>104</v>
      </c>
      <c r="D119" s="15" t="s">
        <v>47</v>
      </c>
      <c r="E119" s="12"/>
      <c r="F119" s="45">
        <v>168000</v>
      </c>
      <c r="G119" s="37">
        <f t="shared" si="3"/>
        <v>1073246.02513</v>
      </c>
    </row>
    <row r="120" spans="1:7" ht="15" x14ac:dyDescent="0.25">
      <c r="A120" s="12"/>
      <c r="B120" s="46" t="s">
        <v>61</v>
      </c>
      <c r="C120" s="12">
        <v>104</v>
      </c>
      <c r="D120" s="19" t="s">
        <v>62</v>
      </c>
      <c r="E120" s="12"/>
      <c r="F120" s="45">
        <v>252</v>
      </c>
      <c r="G120" s="37">
        <f t="shared" si="3"/>
        <v>1072994.02513</v>
      </c>
    </row>
    <row r="121" spans="1:7" ht="15" x14ac:dyDescent="0.25">
      <c r="A121" s="12"/>
      <c r="B121" s="46" t="s">
        <v>63</v>
      </c>
      <c r="C121" s="12">
        <v>26592</v>
      </c>
      <c r="D121" s="19" t="s">
        <v>25</v>
      </c>
      <c r="E121" s="35"/>
      <c r="F121" s="43">
        <f>175+81.69</f>
        <v>256.69</v>
      </c>
      <c r="G121" s="37">
        <f t="shared" si="3"/>
        <v>1072737.33513</v>
      </c>
    </row>
    <row r="122" spans="1:7" ht="15" x14ac:dyDescent="0.25">
      <c r="A122" s="12"/>
      <c r="B122" s="46" t="s">
        <v>65</v>
      </c>
      <c r="C122" s="12">
        <v>26615</v>
      </c>
      <c r="D122" s="19" t="s">
        <v>25</v>
      </c>
      <c r="E122" s="35"/>
      <c r="F122" s="43">
        <v>175</v>
      </c>
      <c r="G122" s="37">
        <f t="shared" si="3"/>
        <v>1072562.33513</v>
      </c>
    </row>
    <row r="123" spans="1:7" ht="15" x14ac:dyDescent="0.25">
      <c r="A123" s="12"/>
      <c r="B123" s="46" t="s">
        <v>66</v>
      </c>
      <c r="C123" s="12">
        <v>26570</v>
      </c>
      <c r="D123" s="19" t="s">
        <v>26</v>
      </c>
      <c r="E123" s="35"/>
      <c r="F123" s="43">
        <v>175</v>
      </c>
      <c r="G123" s="37">
        <f t="shared" si="3"/>
        <v>1072387.33513</v>
      </c>
    </row>
    <row r="124" spans="1:7" ht="15" x14ac:dyDescent="0.25">
      <c r="A124" s="12"/>
      <c r="B124" s="47">
        <v>42741</v>
      </c>
      <c r="C124" s="12">
        <v>14091103</v>
      </c>
      <c r="D124" s="19" t="s">
        <v>48</v>
      </c>
      <c r="E124" s="35">
        <v>256250</v>
      </c>
      <c r="F124" s="43"/>
      <c r="G124" s="37">
        <f t="shared" ref="G124:G125" si="4">+G123+E124-F124</f>
        <v>1328637.33513</v>
      </c>
    </row>
    <row r="125" spans="1:7" ht="15" x14ac:dyDescent="0.25">
      <c r="A125" s="12"/>
      <c r="B125" s="46" t="s">
        <v>67</v>
      </c>
      <c r="C125" s="12">
        <v>26678</v>
      </c>
      <c r="D125" s="19" t="s">
        <v>26</v>
      </c>
      <c r="E125" s="35"/>
      <c r="F125" s="43">
        <v>175</v>
      </c>
      <c r="G125" s="37">
        <f t="shared" si="4"/>
        <v>1328462.33513</v>
      </c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9" right="0" top="0.15748031496063" bottom="0.15748031496063" header="0" footer="0"/>
  <pageSetup scale="63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2017-07-07T16:30:51Z</cp:lastPrinted>
  <dcterms:created xsi:type="dcterms:W3CDTF">2006-07-11T17:39:34Z</dcterms:created>
  <dcterms:modified xsi:type="dcterms:W3CDTF">2019-04-03T17:11:50Z</dcterms:modified>
</cp:coreProperties>
</file>