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600" yWindow="795" windowWidth="14115" windowHeight="7275"/>
  </bookViews>
  <sheets>
    <sheet name="LIBRO BANCO " sheetId="1" r:id="rId1"/>
  </sheets>
  <externalReferences>
    <externalReference r:id="rId2"/>
  </externalReferences>
  <definedNames>
    <definedName name="_xlnm._FilterDatabase" localSheetId="0" hidden="1">'LIBRO BANCO '!$A$13:$F$15</definedName>
  </definedNames>
  <calcPr calcId="145621"/>
</workbook>
</file>

<file path=xl/calcChain.xml><?xml version="1.0" encoding="utf-8"?>
<calcChain xmlns="http://schemas.openxmlformats.org/spreadsheetml/2006/main">
  <c r="F16" i="1" l="1"/>
  <c r="F17" i="1" s="1"/>
  <c r="F18" i="1" s="1"/>
  <c r="F19" i="1" s="1"/>
  <c r="F20" i="1" s="1"/>
  <c r="F21" i="1" s="1"/>
  <c r="F22" i="1" s="1"/>
  <c r="F23" i="1" s="1"/>
  <c r="F24" i="1" s="1"/>
  <c r="F25" i="1" s="1"/>
  <c r="F26" i="1" s="1"/>
  <c r="F27" i="1" s="1"/>
  <c r="F28" i="1" s="1"/>
  <c r="F29" i="1" s="1"/>
  <c r="F30" i="1" s="1"/>
  <c r="F31" i="1" s="1"/>
  <c r="F32" i="1" s="1"/>
  <c r="F33" i="1" s="1"/>
  <c r="F34" i="1" s="1"/>
  <c r="F35" i="1" s="1"/>
  <c r="F36" i="1" s="1"/>
  <c r="F37" i="1" s="1"/>
  <c r="F38" i="1" s="1"/>
  <c r="F39" i="1" s="1"/>
</calcChain>
</file>

<file path=xl/sharedStrings.xml><?xml version="1.0" encoding="utf-8"?>
<sst xmlns="http://schemas.openxmlformats.org/spreadsheetml/2006/main" count="55" uniqueCount="25">
  <si>
    <t xml:space="preserve">Cuenta Bancaria No: </t>
  </si>
  <si>
    <t xml:space="preserve">Balance Inicial: </t>
  </si>
  <si>
    <t>Fecha</t>
  </si>
  <si>
    <t>No. Ck/Transf.</t>
  </si>
  <si>
    <t>Descripcion</t>
  </si>
  <si>
    <t>Balance</t>
  </si>
  <si>
    <t>NOMBRE DE LA CTA PROYECTO VIH-SIDA</t>
  </si>
  <si>
    <t>240-015823-6</t>
  </si>
  <si>
    <t>MAYRA VICTORIA RODRIGUEZ BREA DE ALCANTARA</t>
  </si>
  <si>
    <t>JULIO CESAR MONTAÑO ACERO</t>
  </si>
  <si>
    <t>COMISIONES BANCARIAS</t>
  </si>
  <si>
    <t>10/08/2017</t>
  </si>
  <si>
    <t>14/08/2017</t>
  </si>
  <si>
    <t>NULO</t>
  </si>
  <si>
    <t>JUANA BAUTISTA HERNANDEZ</t>
  </si>
  <si>
    <t>ALFREDO FELIZ RAMIREZ</t>
  </si>
  <si>
    <t>LIDIA MERCEDES GARCIA MONTERO</t>
  </si>
  <si>
    <t>ENRIQUE MERCEDES SOSA</t>
  </si>
  <si>
    <t>OLGA JOSEFINA STERLING SOLANO DE OZUNA</t>
  </si>
  <si>
    <t>BASILIA ECHAVARRIA RAMIREZ</t>
  </si>
  <si>
    <t>PEGGYS JOSEFINA URBAEZ CUEVAS</t>
  </si>
  <si>
    <t>CEIRYS RIVAS</t>
  </si>
  <si>
    <t>MARIA ASUNCION DE LA CRUZ DE ALMONTE</t>
  </si>
  <si>
    <t>PEDRO RODRIGUEZ</t>
  </si>
  <si>
    <t>AURELINA FULGENCIO SOLANO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</si>
</sst>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(* #,##0.00_);_(* \(#,##0.00\);_(* &quot;-&quot;??_);_(@_)"/>
    <numFmt numFmtId="164" formatCode="_(&quot;$&quot;* #,##0.00_);_(&quot;$&quot;* \(#,##0.00\);_(&quot;$&quot;* &quot;-&quot;??_);_(@_)"/>
  </numFmts>
  <fonts count="1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indexed="8"/>
      <name val="Arial"/>
      <family val="2"/>
    </font>
    <font>
      <b/>
      <sz val="16"/>
      <color indexed="8"/>
      <name val="Arial"/>
      <family val="2"/>
    </font>
    <font>
      <b/>
      <sz val="14"/>
      <name val="Arial"/>
      <family val="2"/>
    </font>
    <font>
      <sz val="10"/>
      <name val="Arial"/>
      <family val="2"/>
    </font>
    <font>
      <b/>
      <sz val="13"/>
      <name val="Arial"/>
      <family val="2"/>
    </font>
    <font>
      <sz val="11"/>
      <color indexed="8"/>
      <name val="Calibri"/>
      <family val="2"/>
    </font>
    <font>
      <b/>
      <sz val="10"/>
      <name val="Arial"/>
      <family val="2"/>
    </font>
    <font>
      <b/>
      <sz val="11"/>
      <name val="Arial"/>
      <family val="2"/>
    </font>
    <font>
      <sz val="10"/>
      <color indexed="8"/>
      <name val="Arial"/>
      <family val="2"/>
    </font>
    <font>
      <sz val="11"/>
      <color rgb="FF000000"/>
      <name val="Calibri"/>
      <family val="2"/>
    </font>
    <font>
      <sz val="11"/>
      <name val="Calibri"/>
      <family val="2"/>
    </font>
    <font>
      <sz val="10"/>
      <color indexed="8"/>
      <name val="ARIAL"/>
      <charset val="1"/>
    </font>
    <font>
      <b/>
      <sz val="10"/>
      <color rgb="FF00000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9">
    <border>
      <left/>
      <right/>
      <top/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</borders>
  <cellStyleXfs count="34">
    <xf numFmtId="0" fontId="0" fillId="0" borderId="0"/>
    <xf numFmtId="43" fontId="7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43" fontId="1" fillId="0" borderId="0" applyFont="0" applyFill="0" applyBorder="0" applyAlignment="0" applyProtection="0"/>
    <xf numFmtId="43" fontId="7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43" fontId="7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1" fillId="0" borderId="0"/>
    <xf numFmtId="0" fontId="11" fillId="0" borderId="0"/>
  </cellStyleXfs>
  <cellXfs count="28">
    <xf numFmtId="0" fontId="0" fillId="0" borderId="0" xfId="0"/>
    <xf numFmtId="0" fontId="0" fillId="0" borderId="0" xfId="0"/>
    <xf numFmtId="43" fontId="0" fillId="0" borderId="0" xfId="31" applyFont="1"/>
    <xf numFmtId="0" fontId="6" fillId="3" borderId="5" xfId="0" applyFont="1" applyFill="1" applyBorder="1" applyAlignment="1">
      <alignment horizontal="center" vertical="center" wrapText="1"/>
    </xf>
    <xf numFmtId="4" fontId="9" fillId="0" borderId="2" xfId="2" applyNumberFormat="1" applyFont="1" applyFill="1" applyBorder="1"/>
    <xf numFmtId="0" fontId="6" fillId="3" borderId="2" xfId="0" applyFont="1" applyFill="1" applyBorder="1" applyAlignment="1">
      <alignment horizontal="center" vertical="center" wrapText="1"/>
    </xf>
    <xf numFmtId="0" fontId="0" fillId="0" borderId="0" xfId="0" applyFill="1"/>
    <xf numFmtId="4" fontId="6" fillId="0" borderId="2" xfId="0" applyNumberFormat="1" applyFont="1" applyFill="1" applyBorder="1" applyAlignment="1">
      <alignment horizontal="center" vertical="center" wrapText="1"/>
    </xf>
    <xf numFmtId="0" fontId="13" fillId="0" borderId="2" xfId="0" applyFont="1" applyBorder="1" applyAlignment="1">
      <alignment vertical="top"/>
    </xf>
    <xf numFmtId="0" fontId="10" fillId="0" borderId="2" xfId="0" applyFont="1" applyBorder="1" applyAlignment="1"/>
    <xf numFmtId="0" fontId="10" fillId="0" borderId="2" xfId="0" applyFont="1" applyBorder="1" applyAlignment="1">
      <alignment vertical="top"/>
    </xf>
    <xf numFmtId="0" fontId="5" fillId="4" borderId="2" xfId="0" applyFont="1" applyFill="1" applyBorder="1" applyAlignment="1"/>
    <xf numFmtId="0" fontId="14" fillId="0" borderId="2" xfId="0" applyFont="1" applyFill="1" applyBorder="1" applyAlignment="1">
      <alignment horizontal="center"/>
    </xf>
    <xf numFmtId="4" fontId="0" fillId="0" borderId="2" xfId="0" applyNumberFormat="1" applyBorder="1" applyAlignment="1"/>
    <xf numFmtId="4" fontId="10" fillId="0" borderId="2" xfId="0" applyNumberFormat="1" applyFont="1" applyBorder="1" applyAlignment="1">
      <alignment vertical="top"/>
    </xf>
    <xf numFmtId="0" fontId="0" fillId="0" borderId="2" xfId="0" applyBorder="1"/>
    <xf numFmtId="14" fontId="12" fillId="4" borderId="2" xfId="0" applyNumberFormat="1" applyFont="1" applyFill="1" applyBorder="1" applyAlignment="1">
      <alignment horizontal="left"/>
    </xf>
    <xf numFmtId="43" fontId="0" fillId="0" borderId="2" xfId="31" applyFont="1" applyBorder="1"/>
    <xf numFmtId="0" fontId="6" fillId="3" borderId="7" xfId="0" applyFont="1" applyFill="1" applyBorder="1" applyAlignment="1">
      <alignment horizontal="center" vertical="center" wrapText="1"/>
    </xf>
    <xf numFmtId="0" fontId="6" fillId="3" borderId="6" xfId="0" applyFont="1" applyFill="1" applyBorder="1" applyAlignment="1">
      <alignment horizontal="center" vertical="center" wrapText="1"/>
    </xf>
    <xf numFmtId="0" fontId="6" fillId="3" borderId="3" xfId="0" applyFont="1" applyFill="1" applyBorder="1" applyAlignment="1">
      <alignment horizontal="center" vertical="center" wrapText="1"/>
    </xf>
    <xf numFmtId="0" fontId="4" fillId="2" borderId="0" xfId="0" applyFont="1" applyFill="1" applyAlignment="1">
      <alignment horizontal="center" vertical="center"/>
    </xf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8" fillId="5" borderId="4" xfId="0" applyFont="1" applyFill="1" applyBorder="1" applyAlignment="1">
      <alignment horizontal="center" vertical="center"/>
    </xf>
    <xf numFmtId="0" fontId="6" fillId="3" borderId="8" xfId="0" applyFont="1" applyFill="1" applyBorder="1" applyAlignment="1">
      <alignment horizontal="center" vertical="center"/>
    </xf>
    <xf numFmtId="0" fontId="6" fillId="3" borderId="1" xfId="0" applyFont="1" applyFill="1" applyBorder="1" applyAlignment="1">
      <alignment horizontal="center" vertical="center"/>
    </xf>
    <xf numFmtId="0" fontId="6" fillId="5" borderId="1" xfId="0" applyFont="1" applyFill="1" applyBorder="1" applyAlignment="1">
      <alignment horizontal="center" vertical="center"/>
    </xf>
  </cellXfs>
  <cellStyles count="34">
    <cellStyle name="Millares" xfId="31" builtinId="3"/>
    <cellStyle name="Millares 2" xfId="3"/>
    <cellStyle name="Millares 2 2" xfId="16"/>
    <cellStyle name="Millares 2 3" xfId="17"/>
    <cellStyle name="Millares 2 4" xfId="18"/>
    <cellStyle name="Millares 2 5" xfId="11"/>
    <cellStyle name="Millares 2 6" xfId="30"/>
    <cellStyle name="Millares 3" xfId="4"/>
    <cellStyle name="Millares 3 2" xfId="19"/>
    <cellStyle name="Millares 3 3" xfId="20"/>
    <cellStyle name="Millares 3 4" xfId="21"/>
    <cellStyle name="Millares 3 5" xfId="29"/>
    <cellStyle name="Millares 3 6" xfId="28"/>
    <cellStyle name="Millares 3 7" xfId="13"/>
    <cellStyle name="Millares 4" xfId="8"/>
    <cellStyle name="Millares 5" xfId="15"/>
    <cellStyle name="Millares 6" xfId="14"/>
    <cellStyle name="Millares 7" xfId="27"/>
    <cellStyle name="Millares 8" xfId="7"/>
    <cellStyle name="Millares 9" xfId="1"/>
    <cellStyle name="Moneda 3" xfId="5"/>
    <cellStyle name="Moneda 3 2" xfId="22"/>
    <cellStyle name="Normal" xfId="0" builtinId="0"/>
    <cellStyle name="Normal 10" xfId="33"/>
    <cellStyle name="Normal 2" xfId="2"/>
    <cellStyle name="Normal 2 2" xfId="10"/>
    <cellStyle name="Normal 2 3" xfId="23"/>
    <cellStyle name="Normal 2 4" xfId="24"/>
    <cellStyle name="Normal 2 5" xfId="25"/>
    <cellStyle name="Normal 2 6" xfId="9"/>
    <cellStyle name="Normal 3" xfId="6"/>
    <cellStyle name="Normal 3 2" xfId="26"/>
    <cellStyle name="Normal 4" xfId="12"/>
    <cellStyle name="Normal 9" xfId="3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281862</xdr:colOff>
      <xdr:row>8</xdr:row>
      <xdr:rowOff>47625</xdr:rowOff>
    </xdr:to>
    <xdr:pic>
      <xdr:nvPicPr>
        <xdr:cNvPr id="2" name="Picture 3" descr="C:\Users\fr.cardoza.SOLIDARIDAD\Pictures\VICE.bmp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0"/>
          <a:ext cx="2400689" cy="16027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1828799</xdr:colOff>
      <xdr:row>0</xdr:row>
      <xdr:rowOff>76200</xdr:rowOff>
    </xdr:from>
    <xdr:to>
      <xdr:col>5</xdr:col>
      <xdr:colOff>1152524</xdr:colOff>
      <xdr:row>8</xdr:row>
      <xdr:rowOff>47625</xdr:rowOff>
    </xdr:to>
    <xdr:pic>
      <xdr:nvPicPr>
        <xdr:cNvPr id="3" name="Picture 2" descr="C:\Users\fr.cardoza.SOLIDARIDAD\Pictures\untitled.bmp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105274" y="76200"/>
          <a:ext cx="4733925" cy="1495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jo.guzman/Desktop/jo.gusman/Escritorio/JOSE%20GG/CONAVIHSISA%20FASE%2005/VIH%20SIDA%202017/REPORTE%20FINANCIERO%20JULIO%20PROSOLI%20%20%202017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atalogo"/>
      <sheetName val="Libro_de_banco"/>
      <sheetName val="Conciliación Bancaria JULIO 17"/>
      <sheetName val="Conciliación Bancaria MAYO 17"/>
      <sheetName val="Conciliación Bancaria JUNIO 17"/>
      <sheetName val="Consolidado_Mens CONAVIHSIDA"/>
      <sheetName val="Consolidado_Mens IDCP"/>
      <sheetName val="Ejecución Trimestral CONAVIHSID"/>
      <sheetName val="Ejecución Trimestral IDCP"/>
      <sheetName val="Estado_de_Fuentes_y_Usos CONAVI"/>
      <sheetName val="Balance General CONAVIHSIDA"/>
      <sheetName val="Estado_de_Fuentes_y_Usos IDCP"/>
      <sheetName val="Balance General IDCP"/>
      <sheetName val="Disponibilidad Bancaria CONAVIH"/>
      <sheetName val="Disponibilidad Bancaria IDCP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9:F39"/>
  <sheetViews>
    <sheetView tabSelected="1" zoomScale="98" zoomScaleNormal="98" workbookViewId="0">
      <selection activeCell="C39" sqref="C39"/>
    </sheetView>
  </sheetViews>
  <sheetFormatPr baseColWidth="10" defaultRowHeight="15" x14ac:dyDescent="0.25"/>
  <cols>
    <col min="1" max="1" width="13" bestFit="1" customWidth="1"/>
    <col min="2" max="2" width="18.85546875" customWidth="1"/>
    <col min="3" max="3" width="49.85546875" customWidth="1"/>
    <col min="4" max="4" width="15.7109375" style="2" bestFit="1" customWidth="1"/>
    <col min="5" max="5" width="15.5703125" style="2" bestFit="1" customWidth="1"/>
    <col min="6" max="6" width="19.140625" style="2" bestFit="1" customWidth="1"/>
  </cols>
  <sheetData>
    <row r="9" spans="1:6" ht="23.25" x14ac:dyDescent="0.35">
      <c r="A9" s="22"/>
      <c r="B9" s="22"/>
      <c r="C9" s="22"/>
      <c r="D9" s="22"/>
      <c r="E9" s="22"/>
      <c r="F9" s="22"/>
    </row>
    <row r="10" spans="1:6" ht="20.25" x14ac:dyDescent="0.3">
      <c r="A10" s="23"/>
      <c r="B10" s="23"/>
      <c r="C10" s="23"/>
      <c r="D10" s="23"/>
      <c r="E10" s="23"/>
      <c r="F10" s="23"/>
    </row>
    <row r="11" spans="1:6" ht="18" x14ac:dyDescent="0.25">
      <c r="A11" s="21"/>
      <c r="B11" s="21"/>
      <c r="C11" s="21"/>
      <c r="D11" s="21"/>
      <c r="E11" s="21"/>
      <c r="F11" s="21"/>
    </row>
    <row r="12" spans="1:6" ht="15.75" thickBot="1" x14ac:dyDescent="0.3">
      <c r="A12" s="24" t="s">
        <v>6</v>
      </c>
      <c r="B12" s="24"/>
      <c r="C12" s="24"/>
      <c r="D12" s="24"/>
      <c r="E12" s="24"/>
      <c r="F12" s="24"/>
    </row>
    <row r="13" spans="1:6" ht="16.5" x14ac:dyDescent="0.25">
      <c r="A13" s="25" t="s">
        <v>0</v>
      </c>
      <c r="B13" s="26"/>
      <c r="C13" s="26"/>
      <c r="D13" s="27" t="s">
        <v>7</v>
      </c>
      <c r="E13" s="27"/>
      <c r="F13" s="27"/>
    </row>
    <row r="14" spans="1:6" ht="16.5" customHeight="1" x14ac:dyDescent="0.25">
      <c r="A14" s="18"/>
      <c r="B14" s="19"/>
      <c r="C14" s="3"/>
      <c r="D14" s="20" t="s">
        <v>1</v>
      </c>
      <c r="E14" s="19"/>
      <c r="F14" s="4">
        <v>834108.03</v>
      </c>
    </row>
    <row r="15" spans="1:6" ht="16.5" x14ac:dyDescent="0.25">
      <c r="A15" s="5" t="s">
        <v>2</v>
      </c>
      <c r="B15" s="5" t="s">
        <v>3</v>
      </c>
      <c r="C15" s="5" t="s">
        <v>4</v>
      </c>
      <c r="D15" s="5"/>
      <c r="E15" s="5"/>
      <c r="F15" s="5" t="s">
        <v>5</v>
      </c>
    </row>
    <row r="16" spans="1:6" s="1" customFormat="1" ht="16.5" x14ac:dyDescent="0.25">
      <c r="A16" s="10" t="s">
        <v>11</v>
      </c>
      <c r="B16" s="10">
        <v>838</v>
      </c>
      <c r="C16" s="11" t="s">
        <v>13</v>
      </c>
      <c r="D16" s="12"/>
      <c r="E16" s="13">
        <v>0</v>
      </c>
      <c r="F16" s="7">
        <f>+F14+D16-E16</f>
        <v>834108.03</v>
      </c>
    </row>
    <row r="17" spans="1:6" s="1" customFormat="1" ht="16.5" x14ac:dyDescent="0.25">
      <c r="A17" s="10" t="s">
        <v>11</v>
      </c>
      <c r="B17" s="10">
        <v>839</v>
      </c>
      <c r="C17" s="10" t="s">
        <v>8</v>
      </c>
      <c r="D17" s="12"/>
      <c r="E17" s="14">
        <v>6000</v>
      </c>
      <c r="F17" s="7">
        <f>+F16+D17-E17</f>
        <v>828108.03</v>
      </c>
    </row>
    <row r="18" spans="1:6" s="1" customFormat="1" ht="16.5" x14ac:dyDescent="0.25">
      <c r="A18" s="10" t="s">
        <v>11</v>
      </c>
      <c r="B18" s="10">
        <v>840</v>
      </c>
      <c r="C18" s="10" t="s">
        <v>8</v>
      </c>
      <c r="D18" s="12"/>
      <c r="E18" s="14">
        <v>51000</v>
      </c>
      <c r="F18" s="7">
        <f t="shared" ref="F18:F39" si="0">+F17+D18-E18</f>
        <v>777108.03</v>
      </c>
    </row>
    <row r="19" spans="1:6" s="6" customFormat="1" ht="16.5" x14ac:dyDescent="0.25">
      <c r="A19" s="10" t="s">
        <v>11</v>
      </c>
      <c r="B19" s="10">
        <v>841</v>
      </c>
      <c r="C19" s="11" t="s">
        <v>13</v>
      </c>
      <c r="D19" s="12"/>
      <c r="E19" s="14">
        <v>0</v>
      </c>
      <c r="F19" s="7">
        <f t="shared" si="0"/>
        <v>777108.03</v>
      </c>
    </row>
    <row r="20" spans="1:6" ht="16.5" x14ac:dyDescent="0.25">
      <c r="A20" s="10" t="s">
        <v>11</v>
      </c>
      <c r="B20" s="10">
        <v>842</v>
      </c>
      <c r="C20" s="11" t="s">
        <v>13</v>
      </c>
      <c r="D20" s="12"/>
      <c r="E20" s="14">
        <v>0</v>
      </c>
      <c r="F20" s="7">
        <f t="shared" si="0"/>
        <v>777108.03</v>
      </c>
    </row>
    <row r="21" spans="1:6" ht="16.5" x14ac:dyDescent="0.25">
      <c r="A21" s="10" t="s">
        <v>11</v>
      </c>
      <c r="B21" s="10">
        <v>843</v>
      </c>
      <c r="C21" s="11" t="s">
        <v>13</v>
      </c>
      <c r="D21" s="12"/>
      <c r="E21" s="14">
        <v>0</v>
      </c>
      <c r="F21" s="7">
        <f t="shared" si="0"/>
        <v>777108.03</v>
      </c>
    </row>
    <row r="22" spans="1:6" ht="16.5" x14ac:dyDescent="0.25">
      <c r="A22" s="10" t="s">
        <v>11</v>
      </c>
      <c r="B22" s="10">
        <v>844</v>
      </c>
      <c r="C22" s="10" t="s">
        <v>9</v>
      </c>
      <c r="D22" s="12"/>
      <c r="E22" s="14">
        <v>50001</v>
      </c>
      <c r="F22" s="7">
        <f t="shared" si="0"/>
        <v>727107.03</v>
      </c>
    </row>
    <row r="23" spans="1:6" ht="16.5" x14ac:dyDescent="0.25">
      <c r="A23" s="10" t="s">
        <v>11</v>
      </c>
      <c r="B23" s="10">
        <v>845</v>
      </c>
      <c r="C23" s="10" t="s">
        <v>9</v>
      </c>
      <c r="D23" s="12"/>
      <c r="E23" s="14">
        <v>40001</v>
      </c>
      <c r="F23" s="7">
        <f t="shared" si="0"/>
        <v>687106.03</v>
      </c>
    </row>
    <row r="24" spans="1:6" ht="16.5" x14ac:dyDescent="0.25">
      <c r="A24" s="10" t="s">
        <v>11</v>
      </c>
      <c r="B24" s="10">
        <v>846</v>
      </c>
      <c r="C24" s="10" t="s">
        <v>14</v>
      </c>
      <c r="D24" s="12"/>
      <c r="E24" s="14">
        <v>4393.2</v>
      </c>
      <c r="F24" s="7">
        <f t="shared" si="0"/>
        <v>682712.83000000007</v>
      </c>
    </row>
    <row r="25" spans="1:6" ht="16.5" x14ac:dyDescent="0.25">
      <c r="A25" s="10" t="s">
        <v>11</v>
      </c>
      <c r="B25" s="10">
        <v>847</v>
      </c>
      <c r="C25" s="8" t="s">
        <v>15</v>
      </c>
      <c r="D25" s="12"/>
      <c r="E25" s="14">
        <v>3078</v>
      </c>
      <c r="F25" s="7">
        <f t="shared" si="0"/>
        <v>679634.83000000007</v>
      </c>
    </row>
    <row r="26" spans="1:6" ht="16.5" x14ac:dyDescent="0.25">
      <c r="A26" s="10" t="s">
        <v>11</v>
      </c>
      <c r="B26" s="10">
        <v>848</v>
      </c>
      <c r="C26" s="8" t="s">
        <v>16</v>
      </c>
      <c r="D26" s="12"/>
      <c r="E26" s="14">
        <v>3240</v>
      </c>
      <c r="F26" s="7">
        <f t="shared" si="0"/>
        <v>676394.83000000007</v>
      </c>
    </row>
    <row r="27" spans="1:6" ht="16.5" x14ac:dyDescent="0.25">
      <c r="A27" s="10" t="s">
        <v>11</v>
      </c>
      <c r="B27" s="10">
        <v>849</v>
      </c>
      <c r="C27" s="8" t="s">
        <v>17</v>
      </c>
      <c r="D27" s="12"/>
      <c r="E27" s="14">
        <v>5122.92</v>
      </c>
      <c r="F27" s="7">
        <f t="shared" si="0"/>
        <v>671271.91</v>
      </c>
    </row>
    <row r="28" spans="1:6" ht="16.5" x14ac:dyDescent="0.25">
      <c r="A28" s="10" t="s">
        <v>11</v>
      </c>
      <c r="B28" s="10">
        <v>850</v>
      </c>
      <c r="C28" s="8" t="s">
        <v>18</v>
      </c>
      <c r="D28" s="12"/>
      <c r="E28" s="14">
        <v>5239.3500000000004</v>
      </c>
      <c r="F28" s="7">
        <f t="shared" si="0"/>
        <v>666032.56000000006</v>
      </c>
    </row>
    <row r="29" spans="1:6" ht="16.5" x14ac:dyDescent="0.25">
      <c r="A29" s="10" t="s">
        <v>11</v>
      </c>
      <c r="B29" s="10">
        <v>851</v>
      </c>
      <c r="C29" s="8" t="s">
        <v>19</v>
      </c>
      <c r="D29" s="12"/>
      <c r="E29" s="14">
        <v>7451.52</v>
      </c>
      <c r="F29" s="7">
        <f t="shared" si="0"/>
        <v>658581.04</v>
      </c>
    </row>
    <row r="30" spans="1:6" ht="16.5" x14ac:dyDescent="0.25">
      <c r="A30" s="10" t="s">
        <v>11</v>
      </c>
      <c r="B30" s="10">
        <v>852</v>
      </c>
      <c r="C30" s="10" t="s">
        <v>14</v>
      </c>
      <c r="D30" s="12"/>
      <c r="E30" s="14">
        <v>6985.8</v>
      </c>
      <c r="F30" s="7">
        <f t="shared" si="0"/>
        <v>651595.24</v>
      </c>
    </row>
    <row r="31" spans="1:6" ht="16.5" x14ac:dyDescent="0.25">
      <c r="A31" s="10" t="s">
        <v>12</v>
      </c>
      <c r="B31" s="10">
        <v>853</v>
      </c>
      <c r="C31" s="8" t="s">
        <v>20</v>
      </c>
      <c r="D31" s="12"/>
      <c r="E31" s="14">
        <v>3078</v>
      </c>
      <c r="F31" s="7">
        <f t="shared" si="0"/>
        <v>648517.24</v>
      </c>
    </row>
    <row r="32" spans="1:6" ht="16.5" x14ac:dyDescent="0.25">
      <c r="A32" s="10" t="s">
        <v>12</v>
      </c>
      <c r="B32" s="10">
        <v>854</v>
      </c>
      <c r="C32" s="10" t="s">
        <v>13</v>
      </c>
      <c r="D32" s="12"/>
      <c r="E32" s="14">
        <v>0</v>
      </c>
      <c r="F32" s="7">
        <f t="shared" si="0"/>
        <v>648517.24</v>
      </c>
    </row>
    <row r="33" spans="1:6" ht="16.5" x14ac:dyDescent="0.25">
      <c r="A33" s="10" t="s">
        <v>12</v>
      </c>
      <c r="B33" s="10">
        <v>855</v>
      </c>
      <c r="C33" s="10" t="s">
        <v>9</v>
      </c>
      <c r="D33" s="12"/>
      <c r="E33" s="14">
        <v>50001</v>
      </c>
      <c r="F33" s="7">
        <f t="shared" si="0"/>
        <v>598516.24</v>
      </c>
    </row>
    <row r="34" spans="1:6" ht="16.5" x14ac:dyDescent="0.25">
      <c r="A34" s="10" t="s">
        <v>12</v>
      </c>
      <c r="B34" s="10">
        <v>856</v>
      </c>
      <c r="C34" s="10" t="s">
        <v>8</v>
      </c>
      <c r="D34" s="12"/>
      <c r="E34" s="14">
        <v>50800</v>
      </c>
      <c r="F34" s="7">
        <f t="shared" si="0"/>
        <v>547716.24</v>
      </c>
    </row>
    <row r="35" spans="1:6" s="1" customFormat="1" ht="16.5" x14ac:dyDescent="0.25">
      <c r="A35" s="10" t="s">
        <v>12</v>
      </c>
      <c r="B35" s="10">
        <v>857</v>
      </c>
      <c r="C35" s="10" t="s">
        <v>21</v>
      </c>
      <c r="D35" s="12"/>
      <c r="E35" s="14">
        <v>5491.5</v>
      </c>
      <c r="F35" s="7">
        <f t="shared" si="0"/>
        <v>542224.74</v>
      </c>
    </row>
    <row r="36" spans="1:6" ht="16.5" x14ac:dyDescent="0.25">
      <c r="A36" s="10" t="s">
        <v>12</v>
      </c>
      <c r="B36" s="10">
        <v>858</v>
      </c>
      <c r="C36" s="10" t="s">
        <v>22</v>
      </c>
      <c r="D36" s="12"/>
      <c r="E36" s="14">
        <v>4863.8999999999996</v>
      </c>
      <c r="F36" s="7">
        <f t="shared" si="0"/>
        <v>537360.84</v>
      </c>
    </row>
    <row r="37" spans="1:6" ht="16.5" x14ac:dyDescent="0.25">
      <c r="A37" s="10" t="s">
        <v>12</v>
      </c>
      <c r="B37" s="10">
        <v>859</v>
      </c>
      <c r="C37" s="10" t="s">
        <v>23</v>
      </c>
      <c r="D37" s="12"/>
      <c r="E37" s="14">
        <v>2353.5</v>
      </c>
      <c r="F37" s="7">
        <f t="shared" si="0"/>
        <v>535007.34</v>
      </c>
    </row>
    <row r="38" spans="1:6" ht="16.5" x14ac:dyDescent="0.25">
      <c r="A38" s="10" t="s">
        <v>12</v>
      </c>
      <c r="B38" s="10">
        <v>860</v>
      </c>
      <c r="C38" s="10" t="s">
        <v>24</v>
      </c>
      <c r="D38" s="12"/>
      <c r="E38" s="14">
        <v>8050</v>
      </c>
      <c r="F38" s="7">
        <f t="shared" si="0"/>
        <v>526957.34</v>
      </c>
    </row>
    <row r="39" spans="1:6" ht="16.5" x14ac:dyDescent="0.25">
      <c r="A39" s="16">
        <v>42978</v>
      </c>
      <c r="B39" s="15"/>
      <c r="C39" s="9" t="s">
        <v>10</v>
      </c>
      <c r="D39" s="9"/>
      <c r="E39" s="17">
        <v>562.24</v>
      </c>
      <c r="F39" s="7">
        <f t="shared" si="0"/>
        <v>526395.1</v>
      </c>
    </row>
  </sheetData>
  <mergeCells count="8">
    <mergeCell ref="A14:B14"/>
    <mergeCell ref="D14:E14"/>
    <mergeCell ref="A11:F11"/>
    <mergeCell ref="A9:F9"/>
    <mergeCell ref="A10:F10"/>
    <mergeCell ref="A12:F12"/>
    <mergeCell ref="A13:C13"/>
    <mergeCell ref="D13:F13"/>
  </mergeCells>
  <pageMargins left="0.7" right="0.7" top="0.75" bottom="0.75" header="0.3" footer="0.3"/>
  <pageSetup scale="68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[1]Catalogo!#REF!</xm:f>
          </x14:formula1>
          <xm:sqref>B16:B18 B35</xm:sqref>
        </x14:dataValidation>
      </x14:dataValidation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LIBRO BANCO 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Alexander Pujols</dc:creator>
  <cp:lastModifiedBy>Alvaro Leandro Segura Sierra</cp:lastModifiedBy>
  <cp:lastPrinted>2017-09-08T17:22:54Z</cp:lastPrinted>
  <dcterms:created xsi:type="dcterms:W3CDTF">2015-01-08T14:17:41Z</dcterms:created>
  <dcterms:modified xsi:type="dcterms:W3CDTF">2019-04-03T17:05:04Z</dcterms:modified>
</cp:coreProperties>
</file>