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440" windowHeight="6960"/>
  </bookViews>
  <sheets>
    <sheet name="LIBRO BANCO " sheetId="1" r:id="rId1"/>
  </sheets>
  <definedNames>
    <definedName name="_xlnm._FilterDatabase" localSheetId="0" hidden="1">'LIBRO BANCO '!$B$12:$G$524</definedName>
    <definedName name="_xlnm.Print_Area" localSheetId="0">'LIBRO BANCO '!$A$8:$G$368</definedName>
    <definedName name="NOMBRE">#REF!</definedName>
    <definedName name="_xlnm.Print_Titles" localSheetId="0">'LIBRO BANCO '!$8:$10</definedName>
  </definedNames>
  <calcPr calcId="145621"/>
</workbook>
</file>

<file path=xl/calcChain.xml><?xml version="1.0" encoding="utf-8"?>
<calcChain xmlns="http://schemas.openxmlformats.org/spreadsheetml/2006/main">
  <c r="G12" i="1" l="1"/>
  <c r="G11" i="1"/>
  <c r="G13" i="1" l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</calcChain>
</file>

<file path=xl/sharedStrings.xml><?xml version="1.0" encoding="utf-8"?>
<sst xmlns="http://schemas.openxmlformats.org/spreadsheetml/2006/main" count="883" uniqueCount="306">
  <si>
    <t>N°</t>
  </si>
  <si>
    <t xml:space="preserve">Cuenta Bancaria No: </t>
  </si>
  <si>
    <t>240-011425-5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</si>
  <si>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</si>
  <si>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</si>
  <si>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</si>
  <si>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</si>
  <si>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</si>
  <si>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</si>
  <si>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</si>
  <si>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VIAMAR, SA</t>
  </si>
  <si>
    <t>ONEYDA MARIA RIVAS PEÑA</t>
  </si>
  <si>
    <t>XIOMARA GENOVEVA DURAN PEREZ</t>
  </si>
  <si>
    <t>GREGORIO MARTES BRITO</t>
  </si>
  <si>
    <t>EVENCA SUPPLY, SRL</t>
  </si>
  <si>
    <t>LEASING AUTOMOTRIZ DEL SUR, SRL</t>
  </si>
  <si>
    <t>ORQUIDIA MARIA ALFONSECA SANTANA</t>
  </si>
  <si>
    <t>VIP EVENTOS, SRL</t>
  </si>
  <si>
    <t>SINRY MATOS ROJAS</t>
  </si>
  <si>
    <t>ERICKSON GARCIA VARGAS</t>
  </si>
  <si>
    <t>MANUEL ANTONIO MAZARA SORIANO</t>
  </si>
  <si>
    <t>MAXIMO ANGEL ROBERTO SANTIAGO GUZMAN</t>
  </si>
  <si>
    <t>JORGE DE JESUS ALCANTARA CASTILLO</t>
  </si>
  <si>
    <t>CIRCUTOR, SRL</t>
  </si>
  <si>
    <t>GUILLERMINA CEDEÑO SANTANA</t>
  </si>
  <si>
    <t>PRINTPARTNER, SRL</t>
  </si>
  <si>
    <t>MERCEDES  MARGARITA JEREZ WISKY</t>
  </si>
  <si>
    <t>ROSELIN RODRIGUEZ RODRIGUEZ</t>
  </si>
  <si>
    <t>COMPU-OFFICE DOMINICANA, SRL</t>
  </si>
  <si>
    <t>IVAN ISMAEL PERALTA CHAVEZ</t>
  </si>
  <si>
    <t>CASMAR, SRL</t>
  </si>
  <si>
    <t>VEF ESCRINES Y VENECIANAS, SRL</t>
  </si>
  <si>
    <t>FREDERICH RODRIGUEZ MONTERO</t>
  </si>
  <si>
    <t>SIMONCA, SRL</t>
  </si>
  <si>
    <t>EULALIO LOPEZ THEN</t>
  </si>
  <si>
    <t>MARIA LORENA MORALES REYES</t>
  </si>
  <si>
    <t>RAMON ALFREDO DE LEON CALDERON</t>
  </si>
  <si>
    <t>JHOMARY SORIANO CASTRO</t>
  </si>
  <si>
    <t>MERARIS VENTURA BETANCES</t>
  </si>
  <si>
    <t>JULIA SANTOS PEÑA DE GIACINTI</t>
  </si>
  <si>
    <t>EDEESTE</t>
  </si>
  <si>
    <t>STARLING VICENTE SANCHEZ MEDINA</t>
  </si>
  <si>
    <t>LEASING DE LA HISPANIOLA, SRL</t>
  </si>
  <si>
    <t>DELTA COMERCIAL, SA</t>
  </si>
  <si>
    <t>REID &amp; COMPAÑIA, SA</t>
  </si>
  <si>
    <t>GENESIS ESTHER MELIAN ESPINAL</t>
  </si>
  <si>
    <t>GRUPO MARTE ROMAN, SRL</t>
  </si>
  <si>
    <t>AUTOMARE, SRL</t>
  </si>
  <si>
    <t>SUPRESA INVERSIONES, SRL</t>
  </si>
  <si>
    <t>ELLIS VERALIZ DE JESUS ROJAS</t>
  </si>
  <si>
    <t>RUDDY NELSON FRIAS ANGELES</t>
  </si>
  <si>
    <t>RAMON ANTONIO DE LA CRUZ DE LEON</t>
  </si>
  <si>
    <t>TRICOM, S.A</t>
  </si>
  <si>
    <t>AGENCIA GENERALES, SRL</t>
  </si>
  <si>
    <t>CENTRO CRISTIANO DE SERVICIOS MEDICOS, INC.</t>
  </si>
  <si>
    <t>CENTRO CUESTA NACIONAL, SAS</t>
  </si>
  <si>
    <t>IKONOS AUDIOVISUAL GROUP IAG, SRL</t>
  </si>
  <si>
    <t>STEFANO BRUMAT</t>
  </si>
  <si>
    <t>MARIA LEONELA CONCEPCION MENDOZA</t>
  </si>
  <si>
    <t>DAF TRADING, SRL</t>
  </si>
  <si>
    <t>PLAZA LAMA, SA</t>
  </si>
  <si>
    <t>LEONIDAS DEL CARMEN NUÑEZ CABRERA</t>
  </si>
  <si>
    <t>ERIDANIA MERCEDES RODRIGUEZ VIALET</t>
  </si>
  <si>
    <t>ERSIDA PEREZ MONCION</t>
  </si>
  <si>
    <t>ROSA DIAZ</t>
  </si>
  <si>
    <t>CRISTINO ROSARIO</t>
  </si>
  <si>
    <t>REYNALDO DANIEL BECUARDO</t>
  </si>
  <si>
    <t>LISS SOLUTIONS PLANTS, SRL</t>
  </si>
  <si>
    <t>ARISLEYDA RAFAELINA GUTIERREZ TAVAREZ DE OVALLE</t>
  </si>
  <si>
    <t>OSCAR ANDRES GONZALEZ RAMIREZ</t>
  </si>
  <si>
    <t>SUPPORT SOLUTIONS NUGUER, SRL</t>
  </si>
  <si>
    <t>INGRID LETICIA PINEDA MERCEDES</t>
  </si>
  <si>
    <t>DATACELL, SRL</t>
  </si>
  <si>
    <t>GZ SERVIGLOBAL, SRL</t>
  </si>
  <si>
    <t>IMPRESOS VP, SRL</t>
  </si>
  <si>
    <t>Sim Soluciones Integradas de Mercadeo, SRL</t>
  </si>
  <si>
    <t>MEGA INMOBILIARIA &amp; CONSTRUCTORA RD CAROOSE, SRL</t>
  </si>
  <si>
    <t>LETRAX , SAS</t>
  </si>
  <si>
    <t>ADABEL LISSETHE GARCIA EUGENIA</t>
  </si>
  <si>
    <t>DISTEC DISTRIBUIDORA TECNOLOGICA PARA EL CARIBE, SRL</t>
  </si>
  <si>
    <t>NAS, EIRL</t>
  </si>
  <si>
    <t>MARGJM MERCANTIL, SRL</t>
  </si>
  <si>
    <t>YVELISSE FERNANDEZ SEGUNDO</t>
  </si>
  <si>
    <t>MAGDALENA MARILUZ RAMIREZ RAMIREZ</t>
  </si>
  <si>
    <t>ANA ELVIRA LOPEZ DE GUTIERREZ</t>
  </si>
  <si>
    <t>REPARACIONES ELECTRICAS Y MANTENIMIENTOS MASI, SRL</t>
  </si>
  <si>
    <t>CHRISTIAN DIONISIO REYES FLORIAN</t>
  </si>
  <si>
    <t>WQ PRODUCCIONES, SRL</t>
  </si>
  <si>
    <t>JUAN FRANCISCO RODRIGUEZ BRITO</t>
  </si>
  <si>
    <t>DYNAMIC TECHNOLOGY SOLUTIONS SRL</t>
  </si>
  <si>
    <t>ADALGISA DOLORES COLLADO ALMONTE</t>
  </si>
  <si>
    <t>EDENORTE DOMINICANA S A</t>
  </si>
  <si>
    <t>PA CATERING, SRL</t>
  </si>
  <si>
    <t>ROSA MARIA TEJEDA SANCHEZ</t>
  </si>
  <si>
    <t>KEVYN JEANCARLOS MERCADO MORENO</t>
  </si>
  <si>
    <t>SIMON ANSELMO MOLINA PACHECO</t>
  </si>
  <si>
    <t>EMELY MERCEDES HERNANDEZ DE RODRIGUEZ</t>
  </si>
  <si>
    <t>ANGELA ARCANGEL DE FRIAS</t>
  </si>
  <si>
    <t>AGUA PLANETA AZUL, SA</t>
  </si>
  <si>
    <t>DELICIAS NANI... CATERING &amp; ALGO MAS, EIRL</t>
  </si>
  <si>
    <t>Inversiones Dieimer, SRL</t>
  </si>
  <si>
    <t>COMPAÑIA DOMINICANA DE TELEFONOS S A</t>
  </si>
  <si>
    <t>DISTRIBUIDORA INDIQUEX, SRL</t>
  </si>
  <si>
    <t>CECILIA YBELIS JIMENEZ PEREZ</t>
  </si>
  <si>
    <t>INVERSIONES IPARRA DEL CARIBE, SRL</t>
  </si>
  <si>
    <t>IMPROFORMAS, SRL</t>
  </si>
  <si>
    <t>New Image Solutións And Marketing, SRL</t>
  </si>
  <si>
    <t>01/09/2017</t>
  </si>
  <si>
    <t>04/09/2017</t>
  </si>
  <si>
    <t>05/09/2017</t>
  </si>
  <si>
    <t>06/09/2017</t>
  </si>
  <si>
    <t>12/09/2017</t>
  </si>
  <si>
    <t>13/09/2017</t>
  </si>
  <si>
    <t>14/09/2017</t>
  </si>
  <si>
    <t>18/09/2017</t>
  </si>
  <si>
    <t>20/09/2017</t>
  </si>
  <si>
    <t>22/09/2017</t>
  </si>
  <si>
    <t>25/09/2017</t>
  </si>
  <si>
    <t>26/09/2017</t>
  </si>
  <si>
    <t>27/09/2017</t>
  </si>
  <si>
    <t>28/09/2017</t>
  </si>
  <si>
    <t>29/09/2017</t>
  </si>
  <si>
    <t>CENTRO COPIADORA NACO, SRL</t>
  </si>
  <si>
    <t>KCETTES PRO, SA</t>
  </si>
  <si>
    <t>INVERSIONES ANDURIÑA, S.A.</t>
  </si>
  <si>
    <t>JUANA ALTAGRACIA BRITO DE TORRES</t>
  </si>
  <si>
    <t>LUIS RAFAEL CAMACHO PEREIRA</t>
  </si>
  <si>
    <t>ANTHURIANA DOMINICANA, SRL</t>
  </si>
  <si>
    <t>MAXIBODEGAS EOP DEL CARIBE, SRL</t>
  </si>
  <si>
    <t>CRISMEIDY REYES NUÑEZ</t>
  </si>
  <si>
    <t>WENDY ELOISA BIDO ESPINOSA</t>
  </si>
  <si>
    <t>SANDRA FANI ROA PEREZ DE HERNANDEZ</t>
  </si>
  <si>
    <t>ROSA IDALISA OROSCO DE LIRIANO</t>
  </si>
  <si>
    <t>GEOVANNY MARINA ALCANTARA CARBAJAL</t>
  </si>
  <si>
    <t>ESTHER CAROLINA PAREDES MONTAS</t>
  </si>
  <si>
    <t>MARITZA MORILLO VARONA</t>
  </si>
  <si>
    <t>DANCY ROSMERY SUAZO DE TEJEDA</t>
  </si>
  <si>
    <t>ESTEFANIA PATRICIA LOZADA CARDONA</t>
  </si>
  <si>
    <t>GRUPO ASTRO, SRL</t>
  </si>
  <si>
    <t>FRANCISCA JIMENEZ</t>
  </si>
  <si>
    <t>MILAGROS AMARILY RODRIGUEZ RODRIGUEZ</t>
  </si>
  <si>
    <t>BENITA PACHE</t>
  </si>
  <si>
    <t>ALBERTO GONZALEZ PEREZ</t>
  </si>
  <si>
    <t>MARTHA FABIAN MARTINEZ</t>
  </si>
  <si>
    <t>LUCIA  ALTAGRACIA MIRANDA MONTAÑO</t>
  </si>
  <si>
    <t>MARIA ASENCION MALDONADO RIVERA</t>
  </si>
  <si>
    <t>CRISTINA YSABEL CASTILLO CONCEPCION</t>
  </si>
  <si>
    <t>NEREISY JONES PEGUERO</t>
  </si>
  <si>
    <t>MAGALIS MERCEDES BAEZ GIL</t>
  </si>
  <si>
    <t>JOSEFINA RICHARDSON DE FERNANDEZ</t>
  </si>
  <si>
    <t>ANN KAROL RIZIK MONTILLA</t>
  </si>
  <si>
    <t>ROSANNA ALTAGRACIA FRANCISCO PAULA</t>
  </si>
  <si>
    <t>KATHERINE MARIA TERRERO SANCHEZ</t>
  </si>
  <si>
    <t>DARIANNA RODRIGUEZ SANCHEZ</t>
  </si>
  <si>
    <t>KARINA GONZALEZ TERRERO DE FELIZ</t>
  </si>
  <si>
    <t>PS CONSTRUCTORA, SRL</t>
  </si>
  <si>
    <t>KEISEL RAMIREZ CUEVAS</t>
  </si>
  <si>
    <t>Tresa, SRL</t>
  </si>
  <si>
    <t>INVERSIONES FELIGA, SRL</t>
  </si>
  <si>
    <t>De Soto Trading, SRL</t>
  </si>
  <si>
    <t>YOMARY ALEJANDRA BERROA CABRERA</t>
  </si>
  <si>
    <t>PAOLA MICHEL HERNANDEZ MORILLO</t>
  </si>
  <si>
    <t>ELIZABETH ROSARIO GUZMAN</t>
  </si>
  <si>
    <t>ELIZABETH MERCEDES ALMANZAR CORONA</t>
  </si>
  <si>
    <t>CEDIMAT</t>
  </si>
  <si>
    <t>PEDRO MIGUEL PAULINO PAULINO</t>
  </si>
  <si>
    <t>FANY MARGARITA GERARDO SANCHEZ</t>
  </si>
  <si>
    <t>MARIA MAGDALENA ROSARIO TEJADA DE PEREZ</t>
  </si>
  <si>
    <t>YOJANY DE LEON ALCANTARA</t>
  </si>
  <si>
    <t>MIGUELINA MARION PERALTA</t>
  </si>
  <si>
    <t>YESENIA SORIANO DE GARCIA</t>
  </si>
  <si>
    <t>PILAR BESTER ROSARIO DE SORIANO</t>
  </si>
  <si>
    <t>MARIA RAMONA ARELIS SANTOS CASTILLO DE BAEZ</t>
  </si>
  <si>
    <t>ELVIN RAFAEL CEPEDA NUÑEZ</t>
  </si>
  <si>
    <t>TEODORA SIMET DE LA CRUZ</t>
  </si>
  <si>
    <t>IRIS DENNIS SOTO SOTO</t>
  </si>
  <si>
    <t>MARIELY GARCIA RAMIREZ</t>
  </si>
  <si>
    <t>SERVICIO SISTEMA MOTRIZ AMG, EIRL</t>
  </si>
  <si>
    <t>CESAR OLIVERIO DE JESUS COMPRES JORGE</t>
  </si>
  <si>
    <t>GASODUCTOS DOMINICANOS GASEODOMSA, SRL</t>
  </si>
  <si>
    <t>Transekur Global, SRL</t>
  </si>
  <si>
    <t>AYUNTAMIENTO DEL DISTRITO NACIONAL ( ADN)</t>
  </si>
  <si>
    <t>INVERSIONES MIGS, SRL</t>
  </si>
  <si>
    <t>GLADYS MARIA PEÑA PAULINO</t>
  </si>
  <si>
    <t>NATALY MIGUELINA ALMONTE GOMEZ</t>
  </si>
  <si>
    <t>NIOURKA ARGENTINA ROMERO SANCHEZ</t>
  </si>
  <si>
    <t>ENCAJES LA  ROSARIO SRL</t>
  </si>
  <si>
    <t>ESLEYDER NOLBYS SANCHEZ</t>
  </si>
  <si>
    <t>CARLOS MANUEL TAPIA MORA</t>
  </si>
  <si>
    <t>FREDDY AUGUSTO PEREZ SENA</t>
  </si>
  <si>
    <t>FRAN CARLOS ABREU ZABALA</t>
  </si>
  <si>
    <t>BILI MIGUEL CARELA POPA</t>
  </si>
  <si>
    <t>Morfe Interior Decoraciones Diversas, SRL</t>
  </si>
  <si>
    <t>IDEMESA, SRL</t>
  </si>
  <si>
    <t>EDITORA CORRIPIO, SAS</t>
  </si>
  <si>
    <t>JUANA EVANGELISTA AQUINO CARABALLO DE BAEZ</t>
  </si>
  <si>
    <t>INGENIERIA, TECNOLOGIA Y SERVICIOS OROZCO, SRL</t>
  </si>
  <si>
    <t>ITC INTRACORP, SRL</t>
  </si>
  <si>
    <t>ML MECANICA EUROPEA, SRL</t>
  </si>
  <si>
    <t>OFICENTRO ORIENTAL, SRL</t>
  </si>
  <si>
    <t>AYUNTAMIENTO MUNICIPIO DE SANTIAGO</t>
  </si>
  <si>
    <t>EDESUR DOMINICANA S A</t>
  </si>
  <si>
    <t>HUMANO SEGUROS S A</t>
  </si>
  <si>
    <t>Servicies Travel, SRL</t>
  </si>
  <si>
    <t>EUFRACIA LEYBA FABIAN</t>
  </si>
  <si>
    <t>ANGEL PEÑA FELIZ</t>
  </si>
  <si>
    <t>ELVIS FILMS VIDEO, SRL</t>
  </si>
  <si>
    <t>XIOMARA  GENOVEVA DURAN PEREZ</t>
  </si>
  <si>
    <t>VIDA FM 105.3</t>
  </si>
  <si>
    <t>MARIA ALTAGRACIA SCROGGINS DE LOS SANTOS</t>
  </si>
  <si>
    <t>LEANDRO ANDRES AVELINO GARCIA GARCIA</t>
  </si>
  <si>
    <t>JOSE DELIO CASTILLO MENDEZ</t>
  </si>
  <si>
    <t>ROSA HORTENSIA PUJOLS GONZALEZ</t>
  </si>
  <si>
    <t>EVENTOS Y SERVICIOS VERALEE, SRL</t>
  </si>
  <si>
    <t>GTG INDUSTRIAL, SRL</t>
  </si>
  <si>
    <t>AV RENTALS GROUP, SRL</t>
  </si>
  <si>
    <t>GRUPO VILLAR, SRL</t>
  </si>
  <si>
    <t>LEASING DEL ATLANTICO, CORP</t>
  </si>
  <si>
    <t>Kelly Impresos y Papeleria, SRL</t>
  </si>
  <si>
    <t>CONFEDERACION AUTONOMA SINDICAL CLASISTA ( CASC)</t>
  </si>
  <si>
    <t>SENCION CONTRERAS SANTANA</t>
  </si>
  <si>
    <t>YAMILA NICOLE KOHAN FLORES</t>
  </si>
  <si>
    <t>INVERSIONES ANDURIÑA, S. A.</t>
  </si>
  <si>
    <t>ESTACION DE SERVICIOS LA PLATA, SRL</t>
  </si>
  <si>
    <t>JULIO CESAR LIMAS</t>
  </si>
  <si>
    <t>MODESTO RADNEY FRANCISCO</t>
  </si>
  <si>
    <t>NETALIF FELIZ GUEVARA</t>
  </si>
  <si>
    <t>MARCIA EMILIA MATEO BENITEZ</t>
  </si>
  <si>
    <t>ROSANNA MARGARITA MARTINEZ ADINO</t>
  </si>
  <si>
    <t>CRISMEIDY REYES  NUÑEZ</t>
  </si>
  <si>
    <t>MABEL LARA</t>
  </si>
  <si>
    <t>MARIEL HERNANDEZ RODRIGUEZ</t>
  </si>
  <si>
    <t>EDITORIAL ARIANNA, SRL</t>
  </si>
  <si>
    <t>CLEAN DEPOT, SRL</t>
  </si>
  <si>
    <t>ALTICE HISPANIOLA, S.A.</t>
  </si>
  <si>
    <t>FREDDY JOSE BAEZ MONTAÑO</t>
  </si>
  <si>
    <t>CAROLINA GORDILLO BLANCO</t>
  </si>
  <si>
    <t>JUAN FRANCISCO PEREZ ACOSTA</t>
  </si>
  <si>
    <t>PABLO VECENTE BAUTISTA</t>
  </si>
  <si>
    <t>JOSE ANTONIO ABREU  CAMPUSANO</t>
  </si>
  <si>
    <t>EPX Dominicana, SRL</t>
  </si>
  <si>
    <t>SULEIKA MASSIEL JIMENEZ OVALLES</t>
  </si>
  <si>
    <t>PABLO VICENTE BAUTISTA</t>
  </si>
  <si>
    <t>JOSE ANTONIO ABREU CAMPUSANO</t>
  </si>
  <si>
    <t>MARIA CONSUELO SABINA PICHARDO GUZMAN</t>
  </si>
  <si>
    <t>RAFAEL ANTONIO RAMIREZ RODRIGUEZ</t>
  </si>
  <si>
    <t>COMPAÑIA DOMINICANA DE TELEFONOS, S.A.</t>
  </si>
  <si>
    <t>COMPAÑIA DOMINICANA DE TELEFONOS, S A</t>
  </si>
  <si>
    <t>EDUARDO ISRAEL CABRERA CASADO</t>
  </si>
  <si>
    <t>GREGORIO ALBERTO RIVAS VILLAR</t>
  </si>
  <si>
    <t>JULIANA NUÑEZ PASCUAL</t>
  </si>
  <si>
    <t>GLOBAL TOOLS DOMINICANA SRL</t>
  </si>
  <si>
    <t>EDWARD STEVE RUBIO HEREDIA</t>
  </si>
  <si>
    <t>CARIBBEAN XAM, SRL</t>
  </si>
  <si>
    <t>INSTITUTO DE NORMAS TECNICAS DE COSTA RICA ( INTECO)</t>
  </si>
  <si>
    <t>INSTITUTO DE NORMAS TECNICAS DE COSTA RICA (INTECO)</t>
  </si>
  <si>
    <t>TALLERES ORTIZ CARELA DIESEL, SRL</t>
  </si>
  <si>
    <t>AD MARKETING LIVE, SRL.</t>
  </si>
  <si>
    <t>IMPRESOS PAPELERIA POTOSI, SRL</t>
  </si>
  <si>
    <t>JOISE BIENVENIDA CARRION</t>
  </si>
  <si>
    <t>LUBRICANTES DIVERSOS, SRL (LUDISA)</t>
  </si>
  <si>
    <t>DISEÑADORES DE EVENTOS BY AV, SRL</t>
  </si>
  <si>
    <t>JOSE FERNANDO SEPULVEDA FERRAND</t>
  </si>
  <si>
    <t>ALTAGRACIA RINCON DE JESUS</t>
  </si>
  <si>
    <t>EDWIN ANTONIO MERCEDES MOTA</t>
  </si>
  <si>
    <t>1ER REGIMIENTO DOMINICANO GUARDIA PRESIDENCIAL</t>
  </si>
  <si>
    <t>Luyens Comercial, SRL</t>
  </si>
  <si>
    <t>BREXMAN DOMINICANA, SRL</t>
  </si>
  <si>
    <t>ABREU FAST PRINT, SRL</t>
  </si>
  <si>
    <t>VH OFFICE SUPPLY, SRL</t>
  </si>
  <si>
    <t>Inversiones Rojuso, SRL</t>
  </si>
  <si>
    <t>HANOI PEREZ GOMEZ</t>
  </si>
  <si>
    <t>LEONANDO SALVADOR TAPIA RIVERA</t>
  </si>
  <si>
    <t>BELGICA ALTAGRACIA GONZALEZ FLORENTINO</t>
  </si>
  <si>
    <t>ELIAS ENRIQUE PAYANO</t>
  </si>
  <si>
    <t>AMBROCIO BENITEZ REYNOSO</t>
  </si>
  <si>
    <t>CAMPO CLUB SAN CRISTOBAL, INC.</t>
  </si>
  <si>
    <t>CORNELIO HERNANDEZ DUARTE</t>
  </si>
  <si>
    <t>GLENIS MARTINEZ CLETO</t>
  </si>
  <si>
    <t>GREGORIA JULIETA PEREZ OZORIA</t>
  </si>
  <si>
    <t>VICTOR VINICIO VIDAL PEREZ</t>
  </si>
  <si>
    <t>RUTH ESTHER VILLAR DUARTE</t>
  </si>
  <si>
    <t>LIBRERIA LENDOIRO SAS</t>
  </si>
  <si>
    <t>AMERICAN BUSINESS MACHINE, SRL (ABM)</t>
  </si>
  <si>
    <t>SILVERIO ZAPATA GALAN</t>
  </si>
  <si>
    <t>ROSA HALME ANDRES SUERO</t>
  </si>
  <si>
    <t>RITA MARGARITA CASTILLO KING</t>
  </si>
  <si>
    <t>BETZAIDA RODRIGUEZ RODRIGUEZ</t>
  </si>
  <si>
    <t>NERIS GERARDINO LEBRON DE GUZMAN</t>
  </si>
  <si>
    <t>KEISA JONES WILLMORES</t>
  </si>
  <si>
    <t xml:space="preserve">CR TRANSFERENCIA A CTA CTE                                  </t>
  </si>
  <si>
    <t xml:space="preserve">NOMINA VIA NETBANKING                                       </t>
  </si>
  <si>
    <t xml:space="preserve">DEPóSITO A CUENTA CORRIENTE                                 </t>
  </si>
  <si>
    <t xml:space="preserve">DBE CTA CTE/COMISION                                        </t>
  </si>
  <si>
    <t xml:space="preserve">TRANS. CREDITO A CTA. CTE.                                  </t>
  </si>
  <si>
    <t xml:space="preserve">TRANSF. PROPIA CTA. CTE.                                    </t>
  </si>
  <si>
    <t xml:space="preserve">PAGOS SUPLIDORES                                            </t>
  </si>
  <si>
    <t xml:space="preserve">DEBITO CTA CTE/PAGO TC                                      </t>
  </si>
  <si>
    <t xml:space="preserve">DEPóSITO DE CHEQUE A CTA CTE                                </t>
  </si>
  <si>
    <t>NULO</t>
  </si>
  <si>
    <t>Año del Desarrollo Agroforestal</t>
  </si>
  <si>
    <t>Del  01 al 30 de SEPTIEMBRE del 2017</t>
  </si>
  <si>
    <t>Libro Banco Cuenta Gastos Operativos Prosoli</t>
  </si>
  <si>
    <t>PROGRESANDO CON SOLIDARIDAD</t>
  </si>
  <si>
    <t>VICEPRESIDENCIA DE LA REPUBLICA DOMINICANA</t>
  </si>
  <si>
    <t>CARGOS BANCARIOS AGOSTO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</si>
</sst>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27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8"/>
      <name val="ARIAL"/>
      <charset val="1"/>
    </font>
    <font>
      <b/>
      <i/>
      <sz val="11"/>
      <color indexed="8"/>
      <name val="ARIAL"/>
      <family val="2"/>
    </font>
    <font>
      <b/>
      <sz val="18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>
      <alignment vertical="top"/>
    </xf>
    <xf numFmtId="43" fontId="3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5" borderId="0" applyNumberFormat="0" applyBorder="0" applyAlignment="0" applyProtection="0"/>
    <xf numFmtId="0" fontId="12" fillId="22" borderId="12" applyNumberFormat="0" applyAlignment="0" applyProtection="0"/>
    <xf numFmtId="0" fontId="13" fillId="23" borderId="13" applyNumberFormat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12" applyNumberFormat="0" applyAlignment="0" applyProtection="0"/>
    <xf numFmtId="0" fontId="20" fillId="0" borderId="17" applyNumberFormat="0" applyFill="0" applyAlignment="0" applyProtection="0"/>
    <xf numFmtId="43" fontId="3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0" fontId="7" fillId="0" borderId="0"/>
    <xf numFmtId="0" fontId="3" fillId="0" borderId="0">
      <alignment vertical="top"/>
    </xf>
    <xf numFmtId="0" fontId="7" fillId="24" borderId="18" applyNumberFormat="0" applyFont="0" applyAlignment="0" applyProtection="0"/>
    <xf numFmtId="0" fontId="21" fillId="22" borderId="19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>
      <alignment vertical="top"/>
    </xf>
    <xf numFmtId="0" fontId="0" fillId="0" borderId="0" xfId="0" applyAlignment="1"/>
    <xf numFmtId="0" fontId="8" fillId="2" borderId="10" xfId="0" applyFont="1" applyFill="1" applyBorder="1" applyAlignment="1">
      <alignment horizontal="left" vertical="center" wrapText="1"/>
    </xf>
    <xf numFmtId="43" fontId="6" fillId="2" borderId="11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/>
    </xf>
    <xf numFmtId="43" fontId="5" fillId="2" borderId="0" xfId="1" applyFont="1" applyFill="1">
      <alignment vertical="top"/>
    </xf>
    <xf numFmtId="0" fontId="5" fillId="2" borderId="0" xfId="0" applyFont="1" applyFill="1" applyAlignment="1">
      <alignment horizontal="left" vertical="top"/>
    </xf>
    <xf numFmtId="43" fontId="5" fillId="2" borderId="10" xfId="1" applyFont="1" applyFill="1" applyBorder="1">
      <alignment vertical="top"/>
    </xf>
    <xf numFmtId="0" fontId="5" fillId="3" borderId="10" xfId="0" applyFont="1" applyFill="1" applyBorder="1" applyAlignment="1">
      <alignment horizontal="left" vertical="top"/>
    </xf>
    <xf numFmtId="10" fontId="0" fillId="0" borderId="0" xfId="0" applyNumberFormat="1">
      <alignment vertical="top"/>
    </xf>
    <xf numFmtId="43" fontId="0" fillId="0" borderId="0" xfId="0" applyNumberFormat="1">
      <alignment vertical="top"/>
    </xf>
    <xf numFmtId="43" fontId="6" fillId="2" borderId="10" xfId="1" applyFont="1" applyFill="1" applyBorder="1" applyAlignment="1">
      <alignment horizontal="right" vertical="center" wrapText="1"/>
    </xf>
    <xf numFmtId="0" fontId="4" fillId="2" borderId="0" xfId="0" applyFont="1" applyFill="1">
      <alignment vertical="top"/>
    </xf>
    <xf numFmtId="43" fontId="3" fillId="2" borderId="0" xfId="1" applyFont="1" applyFill="1" applyAlignment="1">
      <alignment horizontal="right" vertical="top"/>
    </xf>
    <xf numFmtId="43" fontId="3" fillId="2" borderId="10" xfId="1" applyFont="1" applyFill="1" applyBorder="1">
      <alignment vertical="top"/>
    </xf>
    <xf numFmtId="43" fontId="4" fillId="2" borderId="10" xfId="1" applyFont="1" applyFill="1" applyBorder="1" applyAlignment="1">
      <alignment horizontal="right"/>
    </xf>
    <xf numFmtId="0" fontId="3" fillId="0" borderId="10" xfId="0" applyFont="1" applyBorder="1">
      <alignment vertical="top"/>
    </xf>
    <xf numFmtId="0" fontId="24" fillId="0" borderId="10" xfId="0" applyFont="1" applyBorder="1">
      <alignment vertical="top"/>
    </xf>
    <xf numFmtId="43" fontId="24" fillId="0" borderId="10" xfId="1" applyFont="1" applyBorder="1">
      <alignment vertical="top"/>
    </xf>
    <xf numFmtId="0" fontId="8" fillId="2" borderId="10" xfId="0" applyFont="1" applyFill="1" applyBorder="1" applyAlignment="1">
      <alignment horizontal="center" vertical="center" wrapText="1"/>
    </xf>
    <xf numFmtId="43" fontId="8" fillId="2" borderId="10" xfId="1" applyFont="1" applyFill="1" applyBorder="1" applyAlignment="1">
      <alignment horizontal="center" vertical="center" wrapText="1"/>
    </xf>
    <xf numFmtId="43" fontId="3" fillId="2" borderId="0" xfId="1" applyFont="1" applyFill="1">
      <alignment vertical="top"/>
    </xf>
    <xf numFmtId="0" fontId="3" fillId="0" borderId="20" xfId="0" applyFont="1" applyBorder="1">
      <alignment vertical="top"/>
    </xf>
    <xf numFmtId="43" fontId="4" fillId="2" borderId="20" xfId="1" applyFont="1" applyFill="1" applyBorder="1" applyAlignment="1">
      <alignment horizontal="right"/>
    </xf>
    <xf numFmtId="164" fontId="4" fillId="2" borderId="10" xfId="0" applyNumberFormat="1" applyFont="1" applyFill="1" applyBorder="1" applyAlignment="1">
      <alignment horizontal="left"/>
    </xf>
    <xf numFmtId="0" fontId="4" fillId="2" borderId="10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43" fontId="0" fillId="0" borderId="0" xfId="1" applyFont="1">
      <alignment vertical="top"/>
    </xf>
    <xf numFmtId="1" fontId="8" fillId="2" borderId="10" xfId="0" applyNumberFormat="1" applyFont="1" applyFill="1" applyBorder="1" applyAlignment="1">
      <alignment horizontal="center" vertical="center" wrapText="1"/>
    </xf>
    <xf numFmtId="1" fontId="24" fillId="0" borderId="10" xfId="0" applyNumberFormat="1" applyFont="1" applyBorder="1" applyAlignment="1">
      <alignment horizontal="left" vertical="top"/>
    </xf>
    <xf numFmtId="1" fontId="3" fillId="0" borderId="20" xfId="0" applyNumberFormat="1" applyFont="1" applyBorder="1" applyAlignment="1">
      <alignment horizontal="left" vertical="top"/>
    </xf>
    <xf numFmtId="1" fontId="3" fillId="0" borderId="10" xfId="0" applyNumberFormat="1" applyFont="1" applyBorder="1" applyAlignment="1">
      <alignment horizontal="left" vertical="top"/>
    </xf>
    <xf numFmtId="1" fontId="4" fillId="2" borderId="10" xfId="0" applyNumberFormat="1" applyFont="1" applyFill="1" applyBorder="1" applyAlignment="1">
      <alignment horizontal="left"/>
    </xf>
    <xf numFmtId="1" fontId="3" fillId="2" borderId="0" xfId="0" applyNumberFormat="1" applyFont="1" applyFill="1" applyAlignment="1">
      <alignment horizontal="center" vertical="top"/>
    </xf>
    <xf numFmtId="0" fontId="0" fillId="0" borderId="10" xfId="0" applyFont="1" applyBorder="1">
      <alignment vertical="top"/>
    </xf>
    <xf numFmtId="43" fontId="6" fillId="3" borderId="8" xfId="1" applyFont="1" applyFill="1" applyBorder="1" applyAlignment="1">
      <alignment horizontal="center" vertical="center" wrapText="1"/>
    </xf>
    <xf numFmtId="4" fontId="0" fillId="0" borderId="0" xfId="0" applyNumberFormat="1" applyAlignment="1"/>
    <xf numFmtId="0" fontId="8" fillId="3" borderId="22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43" fontId="6" fillId="3" borderId="3" xfId="1" applyFont="1" applyFill="1" applyBorder="1" applyAlignment="1">
      <alignment horizontal="center" vertical="center"/>
    </xf>
    <xf numFmtId="43" fontId="6" fillId="3" borderId="3" xfId="1" applyFont="1" applyFill="1" applyBorder="1" applyAlignment="1">
      <alignment horizontal="right" vertical="center"/>
    </xf>
    <xf numFmtId="43" fontId="6" fillId="3" borderId="4" xfId="1" applyFont="1" applyFill="1" applyBorder="1" applyAlignment="1">
      <alignment horizontal="center" vertical="center"/>
    </xf>
    <xf numFmtId="43" fontId="6" fillId="3" borderId="6" xfId="1" applyFont="1" applyFill="1" applyBorder="1" applyAlignment="1">
      <alignment horizontal="right" vertical="center" wrapText="1"/>
    </xf>
    <xf numFmtId="43" fontId="6" fillId="3" borderId="7" xfId="1" applyFont="1" applyFill="1" applyBorder="1" applyAlignment="1">
      <alignment horizontal="right" vertical="center" wrapText="1"/>
    </xf>
    <xf numFmtId="43" fontId="6" fillId="3" borderId="21" xfId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25" fillId="2" borderId="0" xfId="0" applyFont="1" applyFill="1" applyAlignment="1">
      <alignment horizontal="center" vertical="top"/>
    </xf>
    <xf numFmtId="0" fontId="26" fillId="2" borderId="0" xfId="0" applyFont="1" applyFill="1" applyAlignment="1">
      <alignment horizontal="center" vertical="top"/>
    </xf>
  </cellXfs>
  <cellStyles count="60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" xfId="1" builtinId="3"/>
    <cellStyle name="Millares 2" xfId="38"/>
    <cellStyle name="Millares 2 6" xfId="39"/>
    <cellStyle name="Millares 3" xfId="40"/>
    <cellStyle name="Millares 3 2" xfId="41"/>
    <cellStyle name="Millares 4" xfId="42"/>
    <cellStyle name="Millares 8" xfId="43"/>
    <cellStyle name="Millares 8 2" xfId="44"/>
    <cellStyle name="Millares 8 2 2" xfId="45"/>
    <cellStyle name="Millares 8 2 2 2" xfId="46"/>
    <cellStyle name="Millares 8 2 2 2 2" xfId="47"/>
    <cellStyle name="Millares 8 2 2 2 2 2" xfId="48"/>
    <cellStyle name="Millares 8 2 2 2 2 2 2" xfId="49"/>
    <cellStyle name="Millares 8 2 2 2 2 2 2 2" xfId="50"/>
    <cellStyle name="Millares 8 2 2 2 2 2 2 2 2" xfId="51"/>
    <cellStyle name="Millares 8 2 2 2 2 2 2 2 2 2" xfId="59"/>
    <cellStyle name="Millares 9" xfId="2"/>
    <cellStyle name="Normal" xfId="0" builtinId="0"/>
    <cellStyle name="Normal 2" xfId="52"/>
    <cellStyle name="Normal 3" xfId="53"/>
    <cellStyle name="Normal 4" xfId="54"/>
    <cellStyle name="Note" xfId="55"/>
    <cellStyle name="Output" xfId="56"/>
    <cellStyle name="Title" xfId="57"/>
    <cellStyle name="Warning Text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2</xdr:col>
      <xdr:colOff>1209675</xdr:colOff>
      <xdr:row>6</xdr:row>
      <xdr:rowOff>95250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21717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171450</xdr:colOff>
      <xdr:row>0</xdr:row>
      <xdr:rowOff>1</xdr:rowOff>
    </xdr:from>
    <xdr:to>
      <xdr:col>6</xdr:col>
      <xdr:colOff>1200149</xdr:colOff>
      <xdr:row>6</xdr:row>
      <xdr:rowOff>133351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5" y="1"/>
          <a:ext cx="2133599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K524"/>
  <sheetViews>
    <sheetView showGridLines="0" tabSelected="1" showOutlineSymbols="0" topLeftCell="A511" zoomScaleNormal="100" workbookViewId="0">
      <selection activeCell="B525" sqref="B525"/>
    </sheetView>
  </sheetViews>
  <sheetFormatPr baseColWidth="10" defaultColWidth="6.85546875" defaultRowHeight="12.75" customHeight="1" x14ac:dyDescent="0.2"/>
  <cols>
    <col min="1" max="1" width="4.42578125" style="6" bestFit="1" customWidth="1"/>
    <col min="2" max="2" width="11.28515625" style="4" bestFit="1" customWidth="1"/>
    <col min="3" max="3" width="19.140625" style="33" bestFit="1" customWidth="1"/>
    <col min="4" max="4" width="70.42578125" style="12" bestFit="1" customWidth="1"/>
    <col min="5" max="5" width="15.42578125" style="21" customWidth="1"/>
    <col min="6" max="6" width="16.5703125" style="13" customWidth="1"/>
    <col min="7" max="7" width="18.7109375" style="5" customWidth="1"/>
    <col min="10" max="10" width="16.5703125" bestFit="1" customWidth="1"/>
    <col min="11" max="11" width="14.85546875" bestFit="1" customWidth="1"/>
  </cols>
  <sheetData>
    <row r="3" spans="1:10" ht="23.25" x14ac:dyDescent="0.2">
      <c r="A3" s="53" t="s">
        <v>304</v>
      </c>
      <c r="B3" s="53"/>
      <c r="C3" s="53"/>
      <c r="D3" s="53"/>
      <c r="E3" s="53"/>
      <c r="F3" s="53"/>
      <c r="G3" s="53"/>
    </row>
    <row r="4" spans="1:10" ht="15.75" x14ac:dyDescent="0.2">
      <c r="A4" s="50" t="s">
        <v>303</v>
      </c>
      <c r="B4" s="50"/>
      <c r="C4" s="50"/>
      <c r="D4" s="50"/>
      <c r="E4" s="50"/>
      <c r="F4" s="50"/>
      <c r="G4" s="50"/>
    </row>
    <row r="5" spans="1:10" ht="12.75" customHeight="1" x14ac:dyDescent="0.2">
      <c r="A5" s="52" t="s">
        <v>300</v>
      </c>
      <c r="B5" s="52"/>
      <c r="C5" s="52"/>
      <c r="D5" s="52"/>
      <c r="E5" s="52"/>
      <c r="F5" s="52"/>
      <c r="G5" s="52"/>
    </row>
    <row r="6" spans="1:10" ht="12.75" customHeight="1" x14ac:dyDescent="0.2">
      <c r="A6" s="51" t="s">
        <v>302</v>
      </c>
      <c r="B6" s="51"/>
      <c r="C6" s="51"/>
      <c r="D6" s="51"/>
      <c r="E6" s="51"/>
      <c r="F6" s="51"/>
      <c r="G6" s="51"/>
    </row>
    <row r="7" spans="1:10" ht="12.75" customHeight="1" thickBot="1" x14ac:dyDescent="0.25">
      <c r="A7" s="51" t="s">
        <v>301</v>
      </c>
      <c r="B7" s="51"/>
      <c r="C7" s="51"/>
      <c r="D7" s="51"/>
      <c r="E7" s="51"/>
      <c r="F7" s="51"/>
      <c r="G7" s="51"/>
    </row>
    <row r="8" spans="1:10" s="1" customFormat="1" ht="16.5" x14ac:dyDescent="0.2">
      <c r="A8" s="38" t="s">
        <v>0</v>
      </c>
      <c r="B8" s="41" t="s">
        <v>1</v>
      </c>
      <c r="C8" s="42"/>
      <c r="D8" s="43"/>
      <c r="E8" s="44" t="s">
        <v>2</v>
      </c>
      <c r="F8" s="45"/>
      <c r="G8" s="46"/>
    </row>
    <row r="9" spans="1:10" s="1" customFormat="1" ht="16.5" customHeight="1" x14ac:dyDescent="0.2">
      <c r="A9" s="39"/>
      <c r="B9" s="47" t="s">
        <v>3</v>
      </c>
      <c r="C9" s="48"/>
      <c r="D9" s="48"/>
      <c r="E9" s="48"/>
      <c r="F9" s="49"/>
      <c r="G9" s="35">
        <v>159422940.65000001</v>
      </c>
      <c r="J9" s="36"/>
    </row>
    <row r="10" spans="1:10" s="1" customFormat="1" ht="16.5" x14ac:dyDescent="0.2">
      <c r="A10" s="40"/>
      <c r="B10" s="2" t="s">
        <v>4</v>
      </c>
      <c r="C10" s="28" t="s">
        <v>5</v>
      </c>
      <c r="D10" s="19" t="s">
        <v>6</v>
      </c>
      <c r="E10" s="20" t="s">
        <v>7</v>
      </c>
      <c r="F10" s="11" t="s">
        <v>8</v>
      </c>
      <c r="G10" s="3" t="s">
        <v>9</v>
      </c>
    </row>
    <row r="11" spans="1:10" s="1" customFormat="1" x14ac:dyDescent="0.2">
      <c r="A11" s="37"/>
      <c r="B11" s="17" t="s">
        <v>107</v>
      </c>
      <c r="C11" s="28"/>
      <c r="D11" s="17" t="s">
        <v>305</v>
      </c>
      <c r="E11" s="20"/>
      <c r="F11" s="18">
        <v>148067.81</v>
      </c>
      <c r="G11" s="7">
        <f>+G9+E11-F11</f>
        <v>159274872.84</v>
      </c>
    </row>
    <row r="12" spans="1:10" ht="12.75" customHeight="1" x14ac:dyDescent="0.2">
      <c r="A12" s="8">
        <v>1</v>
      </c>
      <c r="B12" s="17" t="s">
        <v>107</v>
      </c>
      <c r="C12" s="29">
        <v>37486</v>
      </c>
      <c r="D12" s="17" t="s">
        <v>122</v>
      </c>
      <c r="E12" s="14"/>
      <c r="F12" s="18">
        <v>66139.179999999993</v>
      </c>
      <c r="G12" s="7">
        <f>+G11+E12-F12</f>
        <v>159208733.66</v>
      </c>
      <c r="J12" s="10"/>
    </row>
    <row r="13" spans="1:10" ht="12.75" customHeight="1" x14ac:dyDescent="0.2">
      <c r="A13" s="8">
        <v>2</v>
      </c>
      <c r="B13" s="17" t="s">
        <v>107</v>
      </c>
      <c r="C13" s="29">
        <v>37487</v>
      </c>
      <c r="D13" s="17" t="s">
        <v>123</v>
      </c>
      <c r="E13" s="14"/>
      <c r="F13" s="18">
        <v>154219.01</v>
      </c>
      <c r="G13" s="7">
        <f>G12-F13+E13</f>
        <v>159054514.65000001</v>
      </c>
    </row>
    <row r="14" spans="1:10" ht="12.75" customHeight="1" x14ac:dyDescent="0.2">
      <c r="A14" s="8">
        <v>3</v>
      </c>
      <c r="B14" s="17" t="s">
        <v>107</v>
      </c>
      <c r="C14" s="29">
        <v>37488</v>
      </c>
      <c r="D14" s="17" t="s">
        <v>102</v>
      </c>
      <c r="E14" s="14"/>
      <c r="F14" s="18">
        <v>762267.38</v>
      </c>
      <c r="G14" s="7">
        <f t="shared" ref="G14:G77" si="0">G13-F14+E14</f>
        <v>158292247.27000001</v>
      </c>
    </row>
    <row r="15" spans="1:10" ht="12.75" customHeight="1" x14ac:dyDescent="0.2">
      <c r="A15" s="8">
        <v>4</v>
      </c>
      <c r="B15" s="17" t="s">
        <v>107</v>
      </c>
      <c r="C15" s="29">
        <v>37489</v>
      </c>
      <c r="D15" s="17" t="s">
        <v>77</v>
      </c>
      <c r="E15" s="14"/>
      <c r="F15" s="18">
        <v>12430</v>
      </c>
      <c r="G15" s="7">
        <f t="shared" si="0"/>
        <v>158279817.27000001</v>
      </c>
    </row>
    <row r="16" spans="1:10" ht="12.75" customHeight="1" x14ac:dyDescent="0.2">
      <c r="A16" s="8">
        <v>5</v>
      </c>
      <c r="B16" s="17" t="s">
        <v>107</v>
      </c>
      <c r="C16" s="29">
        <v>37490</v>
      </c>
      <c r="D16" s="17" t="s">
        <v>23</v>
      </c>
      <c r="E16" s="14"/>
      <c r="F16" s="18">
        <v>90400</v>
      </c>
      <c r="G16" s="7">
        <f t="shared" si="0"/>
        <v>158189417.27000001</v>
      </c>
    </row>
    <row r="17" spans="1:7" ht="12.75" customHeight="1" x14ac:dyDescent="0.2">
      <c r="A17" s="8">
        <v>6</v>
      </c>
      <c r="B17" s="17" t="s">
        <v>107</v>
      </c>
      <c r="C17" s="29">
        <v>37491</v>
      </c>
      <c r="D17" s="17" t="s">
        <v>124</v>
      </c>
      <c r="E17" s="14"/>
      <c r="F17" s="18">
        <v>131483.87</v>
      </c>
      <c r="G17" s="7">
        <f t="shared" si="0"/>
        <v>158057933.40000001</v>
      </c>
    </row>
    <row r="18" spans="1:7" ht="12.75" customHeight="1" x14ac:dyDescent="0.2">
      <c r="A18" s="8">
        <v>7</v>
      </c>
      <c r="B18" s="17" t="s">
        <v>107</v>
      </c>
      <c r="C18" s="29">
        <v>37492</v>
      </c>
      <c r="D18" s="17" t="s">
        <v>125</v>
      </c>
      <c r="E18" s="14"/>
      <c r="F18" s="18">
        <v>6002.22</v>
      </c>
      <c r="G18" s="7">
        <f t="shared" si="0"/>
        <v>158051931.18000001</v>
      </c>
    </row>
    <row r="19" spans="1:7" ht="12.75" customHeight="1" x14ac:dyDescent="0.2">
      <c r="A19" s="8">
        <v>8</v>
      </c>
      <c r="B19" s="17" t="s">
        <v>107</v>
      </c>
      <c r="C19" s="29">
        <v>37493</v>
      </c>
      <c r="D19" s="17" t="s">
        <v>92</v>
      </c>
      <c r="E19" s="14"/>
      <c r="F19" s="18">
        <v>121390.25</v>
      </c>
      <c r="G19" s="7">
        <f t="shared" si="0"/>
        <v>157930540.93000001</v>
      </c>
    </row>
    <row r="20" spans="1:7" ht="12.75" customHeight="1" x14ac:dyDescent="0.2">
      <c r="A20" s="8">
        <v>9</v>
      </c>
      <c r="B20" s="17" t="s">
        <v>107</v>
      </c>
      <c r="C20" s="29">
        <v>37494</v>
      </c>
      <c r="D20" s="17" t="s">
        <v>126</v>
      </c>
      <c r="E20" s="14"/>
      <c r="F20" s="18">
        <v>62605</v>
      </c>
      <c r="G20" s="7">
        <f t="shared" si="0"/>
        <v>157867935.93000001</v>
      </c>
    </row>
    <row r="21" spans="1:7" ht="12.75" customHeight="1" x14ac:dyDescent="0.2">
      <c r="A21" s="8">
        <v>10</v>
      </c>
      <c r="B21" s="17" t="s">
        <v>107</v>
      </c>
      <c r="C21" s="29">
        <v>37495</v>
      </c>
      <c r="D21" s="17" t="s">
        <v>84</v>
      </c>
      <c r="E21" s="14"/>
      <c r="F21" s="18">
        <v>183388.06</v>
      </c>
      <c r="G21" s="7">
        <f t="shared" si="0"/>
        <v>157684547.87</v>
      </c>
    </row>
    <row r="22" spans="1:7" ht="12.75" customHeight="1" x14ac:dyDescent="0.2">
      <c r="A22" s="8">
        <v>11</v>
      </c>
      <c r="B22" s="17" t="s">
        <v>107</v>
      </c>
      <c r="C22" s="29">
        <v>37496</v>
      </c>
      <c r="D22" s="17" t="s">
        <v>127</v>
      </c>
      <c r="E22" s="14"/>
      <c r="F22" s="18">
        <v>21037.18</v>
      </c>
      <c r="G22" s="7">
        <f t="shared" si="0"/>
        <v>157663510.69</v>
      </c>
    </row>
    <row r="23" spans="1:7" ht="12.75" customHeight="1" x14ac:dyDescent="0.2">
      <c r="A23" s="8">
        <v>12</v>
      </c>
      <c r="B23" s="17" t="s">
        <v>107</v>
      </c>
      <c r="C23" s="29">
        <v>37497</v>
      </c>
      <c r="D23" s="17" t="s">
        <v>128</v>
      </c>
      <c r="E23" s="14"/>
      <c r="F23" s="18">
        <v>367572.05</v>
      </c>
      <c r="G23" s="7">
        <f t="shared" si="0"/>
        <v>157295938.63999999</v>
      </c>
    </row>
    <row r="24" spans="1:7" ht="12.75" customHeight="1" x14ac:dyDescent="0.2">
      <c r="A24" s="8">
        <v>13</v>
      </c>
      <c r="B24" s="17" t="s">
        <v>107</v>
      </c>
      <c r="C24" s="29">
        <v>37498</v>
      </c>
      <c r="D24" s="17" t="s">
        <v>85</v>
      </c>
      <c r="E24" s="14"/>
      <c r="F24" s="18">
        <v>33506.639999999999</v>
      </c>
      <c r="G24" s="7">
        <f t="shared" si="0"/>
        <v>157262432</v>
      </c>
    </row>
    <row r="25" spans="1:7" ht="12.75" customHeight="1" x14ac:dyDescent="0.2">
      <c r="A25" s="8">
        <v>14</v>
      </c>
      <c r="B25" s="17" t="s">
        <v>107</v>
      </c>
      <c r="C25" s="29">
        <v>37499</v>
      </c>
      <c r="D25" s="17" t="s">
        <v>129</v>
      </c>
      <c r="E25" s="14"/>
      <c r="F25" s="18">
        <v>3600</v>
      </c>
      <c r="G25" s="7">
        <f t="shared" si="0"/>
        <v>157258832</v>
      </c>
    </row>
    <row r="26" spans="1:7" ht="12.75" customHeight="1" x14ac:dyDescent="0.2">
      <c r="A26" s="8">
        <v>15</v>
      </c>
      <c r="B26" s="17" t="s">
        <v>107</v>
      </c>
      <c r="C26" s="29">
        <v>37500</v>
      </c>
      <c r="D26" s="17" t="s">
        <v>130</v>
      </c>
      <c r="E26" s="14"/>
      <c r="F26" s="18">
        <v>6300</v>
      </c>
      <c r="G26" s="7">
        <f t="shared" si="0"/>
        <v>157252532</v>
      </c>
    </row>
    <row r="27" spans="1:7" ht="12.75" customHeight="1" x14ac:dyDescent="0.2">
      <c r="A27" s="8">
        <v>16</v>
      </c>
      <c r="B27" s="17" t="s">
        <v>107</v>
      </c>
      <c r="C27" s="29">
        <v>37501</v>
      </c>
      <c r="D27" s="17" t="s">
        <v>131</v>
      </c>
      <c r="E27" s="14"/>
      <c r="F27" s="18">
        <v>3150</v>
      </c>
      <c r="G27" s="7">
        <f t="shared" si="0"/>
        <v>157249382</v>
      </c>
    </row>
    <row r="28" spans="1:7" ht="12.75" customHeight="1" x14ac:dyDescent="0.2">
      <c r="A28" s="8">
        <v>17</v>
      </c>
      <c r="B28" s="17" t="s">
        <v>107</v>
      </c>
      <c r="C28" s="29">
        <v>37502</v>
      </c>
      <c r="D28" s="17" t="s">
        <v>132</v>
      </c>
      <c r="E28" s="14"/>
      <c r="F28" s="18">
        <v>7200</v>
      </c>
      <c r="G28" s="7">
        <f t="shared" si="0"/>
        <v>157242182</v>
      </c>
    </row>
    <row r="29" spans="1:7" ht="12.75" customHeight="1" x14ac:dyDescent="0.2">
      <c r="A29" s="8">
        <v>18</v>
      </c>
      <c r="B29" s="17" t="s">
        <v>107</v>
      </c>
      <c r="C29" s="29">
        <v>37503</v>
      </c>
      <c r="D29" s="17" t="s">
        <v>133</v>
      </c>
      <c r="E29" s="14"/>
      <c r="F29" s="18">
        <v>7200</v>
      </c>
      <c r="G29" s="7">
        <f t="shared" si="0"/>
        <v>157234982</v>
      </c>
    </row>
    <row r="30" spans="1:7" ht="12.75" customHeight="1" x14ac:dyDescent="0.2">
      <c r="A30" s="8">
        <v>19</v>
      </c>
      <c r="B30" s="17" t="s">
        <v>107</v>
      </c>
      <c r="C30" s="29">
        <v>37504</v>
      </c>
      <c r="D30" s="17" t="s">
        <v>134</v>
      </c>
      <c r="E30" s="14"/>
      <c r="F30" s="18">
        <v>2700</v>
      </c>
      <c r="G30" s="7">
        <f t="shared" si="0"/>
        <v>157232282</v>
      </c>
    </row>
    <row r="31" spans="1:7" ht="12.75" customHeight="1" x14ac:dyDescent="0.2">
      <c r="A31" s="8">
        <v>20</v>
      </c>
      <c r="B31" s="17" t="s">
        <v>107</v>
      </c>
      <c r="C31" s="29">
        <v>37505</v>
      </c>
      <c r="D31" s="17" t="s">
        <v>134</v>
      </c>
      <c r="E31" s="14"/>
      <c r="F31" s="18">
        <v>3600</v>
      </c>
      <c r="G31" s="7">
        <f t="shared" si="0"/>
        <v>157228682</v>
      </c>
    </row>
    <row r="32" spans="1:7" ht="12.75" customHeight="1" x14ac:dyDescent="0.2">
      <c r="A32" s="8">
        <v>21</v>
      </c>
      <c r="B32" s="17" t="s">
        <v>107</v>
      </c>
      <c r="C32" s="29">
        <v>37506</v>
      </c>
      <c r="D32" s="17" t="s">
        <v>135</v>
      </c>
      <c r="E32" s="14"/>
      <c r="F32" s="18">
        <v>3600</v>
      </c>
      <c r="G32" s="7">
        <f t="shared" si="0"/>
        <v>157225082</v>
      </c>
    </row>
    <row r="33" spans="1:7" ht="12.75" customHeight="1" x14ac:dyDescent="0.2">
      <c r="A33" s="8">
        <v>22</v>
      </c>
      <c r="B33" s="17" t="s">
        <v>107</v>
      </c>
      <c r="C33" s="29">
        <v>37507</v>
      </c>
      <c r="D33" s="17" t="s">
        <v>136</v>
      </c>
      <c r="E33" s="14"/>
      <c r="F33" s="18">
        <v>3600</v>
      </c>
      <c r="G33" s="7">
        <f t="shared" si="0"/>
        <v>157221482</v>
      </c>
    </row>
    <row r="34" spans="1:7" ht="12.75" customHeight="1" x14ac:dyDescent="0.2">
      <c r="A34" s="8">
        <v>23</v>
      </c>
      <c r="B34" s="17" t="s">
        <v>107</v>
      </c>
      <c r="C34" s="29">
        <v>37508</v>
      </c>
      <c r="D34" s="17" t="s">
        <v>130</v>
      </c>
      <c r="E34" s="14"/>
      <c r="F34" s="18">
        <v>3600</v>
      </c>
      <c r="G34" s="7">
        <f t="shared" si="0"/>
        <v>157217882</v>
      </c>
    </row>
    <row r="35" spans="1:7" ht="12.75" customHeight="1" x14ac:dyDescent="0.2">
      <c r="A35" s="8">
        <v>24</v>
      </c>
      <c r="B35" s="17" t="s">
        <v>107</v>
      </c>
      <c r="C35" s="29">
        <v>37509</v>
      </c>
      <c r="D35" s="17" t="s">
        <v>35</v>
      </c>
      <c r="E35" s="14"/>
      <c r="F35" s="18">
        <v>4500</v>
      </c>
      <c r="G35" s="7">
        <f t="shared" si="0"/>
        <v>157213382</v>
      </c>
    </row>
    <row r="36" spans="1:7" ht="12.75" customHeight="1" x14ac:dyDescent="0.2">
      <c r="A36" s="8">
        <v>25</v>
      </c>
      <c r="B36" s="17" t="s">
        <v>107</v>
      </c>
      <c r="C36" s="29">
        <v>37510</v>
      </c>
      <c r="D36" s="17" t="s">
        <v>57</v>
      </c>
      <c r="E36" s="14"/>
      <c r="F36" s="18">
        <v>1660</v>
      </c>
      <c r="G36" s="7">
        <f t="shared" si="0"/>
        <v>157211722</v>
      </c>
    </row>
    <row r="37" spans="1:7" ht="12.75" customHeight="1" x14ac:dyDescent="0.2">
      <c r="A37" s="8">
        <v>26</v>
      </c>
      <c r="B37" s="17" t="s">
        <v>107</v>
      </c>
      <c r="C37" s="29">
        <v>37511</v>
      </c>
      <c r="D37" s="17" t="s">
        <v>137</v>
      </c>
      <c r="E37" s="14"/>
      <c r="F37" s="18">
        <v>5100</v>
      </c>
      <c r="G37" s="7">
        <f t="shared" si="0"/>
        <v>157206622</v>
      </c>
    </row>
    <row r="38" spans="1:7" ht="12.75" customHeight="1" x14ac:dyDescent="0.2">
      <c r="A38" s="8">
        <v>27</v>
      </c>
      <c r="B38" s="17" t="s">
        <v>107</v>
      </c>
      <c r="C38" s="29">
        <v>37512</v>
      </c>
      <c r="D38" s="17" t="s">
        <v>138</v>
      </c>
      <c r="E38" s="14"/>
      <c r="F38" s="18">
        <v>510458.89</v>
      </c>
      <c r="G38" s="7">
        <f t="shared" si="0"/>
        <v>156696163.11000001</v>
      </c>
    </row>
    <row r="39" spans="1:7" ht="12.75" customHeight="1" x14ac:dyDescent="0.2">
      <c r="A39" s="8">
        <v>28</v>
      </c>
      <c r="B39" s="17" t="s">
        <v>107</v>
      </c>
      <c r="C39" s="29">
        <v>37513</v>
      </c>
      <c r="D39" s="17" t="s">
        <v>65</v>
      </c>
      <c r="E39" s="14"/>
      <c r="F39" s="18">
        <v>7087.5</v>
      </c>
      <c r="G39" s="7">
        <f t="shared" si="0"/>
        <v>156689075.61000001</v>
      </c>
    </row>
    <row r="40" spans="1:7" ht="12.75" customHeight="1" x14ac:dyDescent="0.2">
      <c r="A40" s="8">
        <v>29</v>
      </c>
      <c r="B40" s="17" t="s">
        <v>107</v>
      </c>
      <c r="C40" s="29">
        <v>37514</v>
      </c>
      <c r="D40" s="17" t="s">
        <v>139</v>
      </c>
      <c r="E40" s="14"/>
      <c r="F40" s="18">
        <v>9720</v>
      </c>
      <c r="G40" s="7">
        <f t="shared" si="0"/>
        <v>156679355.61000001</v>
      </c>
    </row>
    <row r="41" spans="1:7" ht="12.75" customHeight="1" x14ac:dyDescent="0.2">
      <c r="A41" s="8">
        <v>30</v>
      </c>
      <c r="B41" s="17" t="s">
        <v>107</v>
      </c>
      <c r="C41" s="29">
        <v>37515</v>
      </c>
      <c r="D41" s="17" t="s">
        <v>140</v>
      </c>
      <c r="E41" s="14"/>
      <c r="F41" s="18">
        <v>9183.6</v>
      </c>
      <c r="G41" s="7">
        <f t="shared" si="0"/>
        <v>156670172.01000002</v>
      </c>
    </row>
    <row r="42" spans="1:7" ht="12.75" customHeight="1" x14ac:dyDescent="0.2">
      <c r="A42" s="8">
        <v>31</v>
      </c>
      <c r="B42" s="17" t="s">
        <v>107</v>
      </c>
      <c r="C42" s="29">
        <v>37516</v>
      </c>
      <c r="D42" s="34" t="s">
        <v>299</v>
      </c>
      <c r="E42" s="14"/>
      <c r="F42" s="18">
        <v>0</v>
      </c>
      <c r="G42" s="7">
        <f t="shared" si="0"/>
        <v>156670172.01000002</v>
      </c>
    </row>
    <row r="43" spans="1:7" ht="12.75" customHeight="1" x14ac:dyDescent="0.2">
      <c r="A43" s="8">
        <v>32</v>
      </c>
      <c r="B43" s="17" t="s">
        <v>107</v>
      </c>
      <c r="C43" s="29">
        <v>37517</v>
      </c>
      <c r="D43" s="17" t="s">
        <v>141</v>
      </c>
      <c r="E43" s="14"/>
      <c r="F43" s="18">
        <v>1872</v>
      </c>
      <c r="G43" s="7">
        <f t="shared" si="0"/>
        <v>156668300.01000002</v>
      </c>
    </row>
    <row r="44" spans="1:7" ht="12.75" customHeight="1" x14ac:dyDescent="0.2">
      <c r="A44" s="8">
        <v>33</v>
      </c>
      <c r="B44" s="17" t="s">
        <v>107</v>
      </c>
      <c r="C44" s="29">
        <v>37518</v>
      </c>
      <c r="D44" s="17" t="s">
        <v>64</v>
      </c>
      <c r="E44" s="14"/>
      <c r="F44" s="18">
        <v>9414</v>
      </c>
      <c r="G44" s="7">
        <f t="shared" si="0"/>
        <v>156658886.01000002</v>
      </c>
    </row>
    <row r="45" spans="1:7" ht="12.75" customHeight="1" x14ac:dyDescent="0.2">
      <c r="A45" s="8">
        <v>34</v>
      </c>
      <c r="B45" s="17" t="s">
        <v>107</v>
      </c>
      <c r="C45" s="29">
        <v>37519</v>
      </c>
      <c r="D45" s="17" t="s">
        <v>142</v>
      </c>
      <c r="E45" s="14"/>
      <c r="F45" s="18">
        <v>25704</v>
      </c>
      <c r="G45" s="7">
        <f t="shared" si="0"/>
        <v>156633182.01000002</v>
      </c>
    </row>
    <row r="46" spans="1:7" ht="12.75" customHeight="1" x14ac:dyDescent="0.2">
      <c r="A46" s="8">
        <v>35</v>
      </c>
      <c r="B46" s="17" t="s">
        <v>107</v>
      </c>
      <c r="C46" s="29">
        <v>37520</v>
      </c>
      <c r="D46" s="17" t="s">
        <v>63</v>
      </c>
      <c r="E46" s="14"/>
      <c r="F46" s="18">
        <v>14670</v>
      </c>
      <c r="G46" s="7">
        <f t="shared" si="0"/>
        <v>156618512.01000002</v>
      </c>
    </row>
    <row r="47" spans="1:7" ht="12.75" customHeight="1" x14ac:dyDescent="0.2">
      <c r="A47" s="8">
        <v>36</v>
      </c>
      <c r="B47" s="17" t="s">
        <v>107</v>
      </c>
      <c r="C47" s="29">
        <v>37521</v>
      </c>
      <c r="D47" s="17" t="s">
        <v>143</v>
      </c>
      <c r="E47" s="14"/>
      <c r="F47" s="18">
        <v>13320</v>
      </c>
      <c r="G47" s="7">
        <f t="shared" si="0"/>
        <v>156605192.01000002</v>
      </c>
    </row>
    <row r="48" spans="1:7" ht="12.75" customHeight="1" x14ac:dyDescent="0.2">
      <c r="A48" s="8">
        <v>37</v>
      </c>
      <c r="B48" s="17" t="s">
        <v>107</v>
      </c>
      <c r="C48" s="29">
        <v>37522</v>
      </c>
      <c r="D48" s="17" t="s">
        <v>144</v>
      </c>
      <c r="E48" s="14"/>
      <c r="F48" s="18">
        <v>28197</v>
      </c>
      <c r="G48" s="7">
        <f t="shared" si="0"/>
        <v>156576995.01000002</v>
      </c>
    </row>
    <row r="49" spans="1:7" ht="12.75" customHeight="1" x14ac:dyDescent="0.2">
      <c r="A49" s="8">
        <v>38</v>
      </c>
      <c r="B49" s="17" t="s">
        <v>107</v>
      </c>
      <c r="C49" s="29">
        <v>37523</v>
      </c>
      <c r="D49" s="17" t="s">
        <v>145</v>
      </c>
      <c r="E49" s="14"/>
      <c r="F49" s="18">
        <v>10935</v>
      </c>
      <c r="G49" s="7">
        <f t="shared" si="0"/>
        <v>156566060.01000002</v>
      </c>
    </row>
    <row r="50" spans="1:7" ht="12.75" customHeight="1" x14ac:dyDescent="0.2">
      <c r="A50" s="8">
        <v>39</v>
      </c>
      <c r="B50" s="17" t="s">
        <v>107</v>
      </c>
      <c r="C50" s="29">
        <v>37524</v>
      </c>
      <c r="D50" s="17" t="s">
        <v>146</v>
      </c>
      <c r="E50" s="14"/>
      <c r="F50" s="18">
        <v>11829.13</v>
      </c>
      <c r="G50" s="7">
        <f t="shared" si="0"/>
        <v>156554230.88000003</v>
      </c>
    </row>
    <row r="51" spans="1:7" ht="12.75" customHeight="1" x14ac:dyDescent="0.2">
      <c r="A51" s="8">
        <v>40</v>
      </c>
      <c r="B51" s="17" t="s">
        <v>107</v>
      </c>
      <c r="C51" s="29">
        <v>37525</v>
      </c>
      <c r="D51" s="17" t="s">
        <v>147</v>
      </c>
      <c r="E51" s="14"/>
      <c r="F51" s="18">
        <v>6819.79</v>
      </c>
      <c r="G51" s="7">
        <f t="shared" si="0"/>
        <v>156547411.09000003</v>
      </c>
    </row>
    <row r="52" spans="1:7" ht="12.75" customHeight="1" x14ac:dyDescent="0.2">
      <c r="A52" s="8">
        <v>41</v>
      </c>
      <c r="B52" s="17" t="s">
        <v>107</v>
      </c>
      <c r="C52" s="29">
        <v>37526</v>
      </c>
      <c r="D52" s="17" t="s">
        <v>148</v>
      </c>
      <c r="E52" s="14"/>
      <c r="F52" s="18">
        <v>5400</v>
      </c>
      <c r="G52" s="7">
        <f t="shared" si="0"/>
        <v>156542011.09000003</v>
      </c>
    </row>
    <row r="53" spans="1:7" ht="12.75" customHeight="1" x14ac:dyDescent="0.2">
      <c r="A53" s="8">
        <v>42</v>
      </c>
      <c r="B53" s="17" t="s">
        <v>107</v>
      </c>
      <c r="C53" s="29">
        <v>37527</v>
      </c>
      <c r="D53" s="17" t="s">
        <v>149</v>
      </c>
      <c r="E53" s="14"/>
      <c r="F53" s="18">
        <v>16200</v>
      </c>
      <c r="G53" s="7">
        <f t="shared" si="0"/>
        <v>156525811.09000003</v>
      </c>
    </row>
    <row r="54" spans="1:7" ht="12.75" customHeight="1" x14ac:dyDescent="0.2">
      <c r="A54" s="8">
        <v>43</v>
      </c>
      <c r="B54" s="17" t="s">
        <v>107</v>
      </c>
      <c r="C54" s="29">
        <v>37528</v>
      </c>
      <c r="D54" s="17" t="s">
        <v>150</v>
      </c>
      <c r="E54" s="14"/>
      <c r="F54" s="18">
        <v>2400</v>
      </c>
      <c r="G54" s="7">
        <f t="shared" si="0"/>
        <v>156523411.09000003</v>
      </c>
    </row>
    <row r="55" spans="1:7" ht="12.75" customHeight="1" x14ac:dyDescent="0.2">
      <c r="A55" s="8">
        <v>44</v>
      </c>
      <c r="B55" s="17" t="s">
        <v>107</v>
      </c>
      <c r="C55" s="29">
        <v>37529</v>
      </c>
      <c r="D55" s="17" t="s">
        <v>151</v>
      </c>
      <c r="E55" s="14"/>
      <c r="F55" s="18">
        <v>1200</v>
      </c>
      <c r="G55" s="7">
        <f t="shared" si="0"/>
        <v>156522211.09000003</v>
      </c>
    </row>
    <row r="56" spans="1:7" ht="12.75" customHeight="1" x14ac:dyDescent="0.2">
      <c r="A56" s="8">
        <v>45</v>
      </c>
      <c r="B56" s="17" t="s">
        <v>107</v>
      </c>
      <c r="C56" s="29">
        <v>37530</v>
      </c>
      <c r="D56" s="17" t="s">
        <v>152</v>
      </c>
      <c r="E56" s="14"/>
      <c r="F56" s="18">
        <v>7600</v>
      </c>
      <c r="G56" s="7">
        <f t="shared" si="0"/>
        <v>156514611.09000003</v>
      </c>
    </row>
    <row r="57" spans="1:7" ht="12.75" customHeight="1" x14ac:dyDescent="0.2">
      <c r="A57" s="8">
        <v>46</v>
      </c>
      <c r="B57" s="17" t="s">
        <v>107</v>
      </c>
      <c r="C57" s="29">
        <v>37531</v>
      </c>
      <c r="D57" s="17" t="s">
        <v>153</v>
      </c>
      <c r="E57" s="14"/>
      <c r="F57" s="18">
        <v>11300</v>
      </c>
      <c r="G57" s="7">
        <f t="shared" si="0"/>
        <v>156503311.09000003</v>
      </c>
    </row>
    <row r="58" spans="1:7" ht="12.75" customHeight="1" x14ac:dyDescent="0.2">
      <c r="A58" s="8">
        <v>47</v>
      </c>
      <c r="B58" s="17" t="s">
        <v>107</v>
      </c>
      <c r="C58" s="29">
        <v>37532</v>
      </c>
      <c r="D58" s="17" t="s">
        <v>35</v>
      </c>
      <c r="E58" s="14"/>
      <c r="F58" s="18">
        <v>36940</v>
      </c>
      <c r="G58" s="7">
        <f t="shared" si="0"/>
        <v>156466371.09000003</v>
      </c>
    </row>
    <row r="59" spans="1:7" ht="12.75" customHeight="1" x14ac:dyDescent="0.2">
      <c r="A59" s="8">
        <v>48</v>
      </c>
      <c r="B59" s="17" t="s">
        <v>107</v>
      </c>
      <c r="C59" s="29">
        <v>37533</v>
      </c>
      <c r="D59" s="17" t="s">
        <v>154</v>
      </c>
      <c r="E59" s="14"/>
      <c r="F59" s="18">
        <v>11300</v>
      </c>
      <c r="G59" s="7">
        <f t="shared" si="0"/>
        <v>156455071.09000003</v>
      </c>
    </row>
    <row r="60" spans="1:7" ht="12.75" customHeight="1" x14ac:dyDescent="0.2">
      <c r="A60" s="8">
        <v>49</v>
      </c>
      <c r="B60" s="17" t="s">
        <v>107</v>
      </c>
      <c r="C60" s="29">
        <v>37534</v>
      </c>
      <c r="D60" s="17" t="s">
        <v>49</v>
      </c>
      <c r="E60" s="14"/>
      <c r="F60" s="18">
        <v>35070</v>
      </c>
      <c r="G60" s="7">
        <f t="shared" si="0"/>
        <v>156420001.09000003</v>
      </c>
    </row>
    <row r="61" spans="1:7" ht="12.75" customHeight="1" x14ac:dyDescent="0.2">
      <c r="A61" s="8">
        <v>50</v>
      </c>
      <c r="B61" s="17" t="s">
        <v>107</v>
      </c>
      <c r="C61" s="29">
        <v>37535</v>
      </c>
      <c r="D61" s="17" t="s">
        <v>12</v>
      </c>
      <c r="E61" s="14"/>
      <c r="F61" s="18">
        <v>23700</v>
      </c>
      <c r="G61" s="7">
        <f t="shared" si="0"/>
        <v>156396301.09000003</v>
      </c>
    </row>
    <row r="62" spans="1:7" ht="12.75" customHeight="1" x14ac:dyDescent="0.2">
      <c r="A62" s="8">
        <v>51</v>
      </c>
      <c r="B62" s="17" t="s">
        <v>107</v>
      </c>
      <c r="C62" s="29">
        <v>37536</v>
      </c>
      <c r="D62" s="17" t="s">
        <v>155</v>
      </c>
      <c r="E62" s="14"/>
      <c r="F62" s="18">
        <v>339842.01</v>
      </c>
      <c r="G62" s="7">
        <f t="shared" si="0"/>
        <v>156056459.08000004</v>
      </c>
    </row>
    <row r="63" spans="1:7" ht="12.75" customHeight="1" x14ac:dyDescent="0.2">
      <c r="A63" s="8">
        <v>52</v>
      </c>
      <c r="B63" s="17" t="s">
        <v>107</v>
      </c>
      <c r="C63" s="29">
        <v>37537</v>
      </c>
      <c r="D63" s="34" t="s">
        <v>299</v>
      </c>
      <c r="E63" s="14"/>
      <c r="F63" s="18">
        <v>0</v>
      </c>
      <c r="G63" s="7">
        <f t="shared" si="0"/>
        <v>156056459.08000004</v>
      </c>
    </row>
    <row r="64" spans="1:7" ht="12.75" customHeight="1" x14ac:dyDescent="0.2">
      <c r="A64" s="8">
        <v>53</v>
      </c>
      <c r="B64" s="17" t="s">
        <v>107</v>
      </c>
      <c r="C64" s="29">
        <v>37538</v>
      </c>
      <c r="D64" s="17" t="s">
        <v>157</v>
      </c>
      <c r="E64" s="14"/>
      <c r="F64" s="18">
        <v>556594.81000000006</v>
      </c>
      <c r="G64" s="7">
        <f t="shared" si="0"/>
        <v>155499864.27000004</v>
      </c>
    </row>
    <row r="65" spans="1:7" ht="12.75" customHeight="1" x14ac:dyDescent="0.2">
      <c r="A65" s="8">
        <v>54</v>
      </c>
      <c r="B65" s="17" t="s">
        <v>107</v>
      </c>
      <c r="C65" s="29">
        <v>37539</v>
      </c>
      <c r="D65" s="17" t="s">
        <v>158</v>
      </c>
      <c r="E65" s="14"/>
      <c r="F65" s="18">
        <v>344271.45</v>
      </c>
      <c r="G65" s="7">
        <f t="shared" si="0"/>
        <v>155155592.82000005</v>
      </c>
    </row>
    <row r="66" spans="1:7" ht="12.75" customHeight="1" x14ac:dyDescent="0.2">
      <c r="A66" s="8">
        <v>55</v>
      </c>
      <c r="B66" s="17" t="s">
        <v>107</v>
      </c>
      <c r="C66" s="29">
        <v>37540</v>
      </c>
      <c r="D66" s="17" t="s">
        <v>159</v>
      </c>
      <c r="E66" s="14"/>
      <c r="F66" s="18">
        <v>345057.93</v>
      </c>
      <c r="G66" s="7">
        <f t="shared" si="0"/>
        <v>154810534.89000005</v>
      </c>
    </row>
    <row r="67" spans="1:7" ht="12.75" customHeight="1" x14ac:dyDescent="0.2">
      <c r="A67" s="8">
        <v>56</v>
      </c>
      <c r="B67" s="17" t="s">
        <v>107</v>
      </c>
      <c r="C67" s="29">
        <v>37541</v>
      </c>
      <c r="D67" s="17" t="s">
        <v>59</v>
      </c>
      <c r="E67" s="14"/>
      <c r="F67" s="18">
        <v>22660.560000000001</v>
      </c>
      <c r="G67" s="7">
        <f t="shared" si="0"/>
        <v>154787874.33000004</v>
      </c>
    </row>
    <row r="68" spans="1:7" ht="12.75" customHeight="1" x14ac:dyDescent="0.2">
      <c r="A68" s="8">
        <v>57</v>
      </c>
      <c r="B68" s="17" t="s">
        <v>107</v>
      </c>
      <c r="C68" s="29">
        <v>37542</v>
      </c>
      <c r="D68" s="17" t="s">
        <v>130</v>
      </c>
      <c r="E68" s="14"/>
      <c r="F68" s="18">
        <v>2700</v>
      </c>
      <c r="G68" s="7">
        <f t="shared" si="0"/>
        <v>154785174.33000004</v>
      </c>
    </row>
    <row r="69" spans="1:7" ht="12.75" customHeight="1" x14ac:dyDescent="0.2">
      <c r="A69" s="8">
        <v>58</v>
      </c>
      <c r="B69" s="17" t="s">
        <v>108</v>
      </c>
      <c r="C69" s="29">
        <v>37543</v>
      </c>
      <c r="D69" s="17" t="s">
        <v>129</v>
      </c>
      <c r="E69" s="14"/>
      <c r="F69" s="18">
        <v>5400</v>
      </c>
      <c r="G69" s="7">
        <f t="shared" si="0"/>
        <v>154779774.33000004</v>
      </c>
    </row>
    <row r="70" spans="1:7" ht="12.75" customHeight="1" x14ac:dyDescent="0.2">
      <c r="A70" s="8">
        <v>59</v>
      </c>
      <c r="B70" s="17" t="s">
        <v>108</v>
      </c>
      <c r="C70" s="29">
        <v>37544</v>
      </c>
      <c r="D70" s="17" t="s">
        <v>160</v>
      </c>
      <c r="E70" s="14"/>
      <c r="F70" s="18">
        <v>6060</v>
      </c>
      <c r="G70" s="7">
        <f t="shared" si="0"/>
        <v>154773714.33000004</v>
      </c>
    </row>
    <row r="71" spans="1:7" ht="12.75" customHeight="1" x14ac:dyDescent="0.2">
      <c r="A71" s="8">
        <v>60</v>
      </c>
      <c r="B71" s="17" t="s">
        <v>108</v>
      </c>
      <c r="C71" s="29">
        <v>37545</v>
      </c>
      <c r="D71" s="17" t="s">
        <v>161</v>
      </c>
      <c r="E71" s="14"/>
      <c r="F71" s="18">
        <v>28400</v>
      </c>
      <c r="G71" s="7">
        <f t="shared" si="0"/>
        <v>154745314.33000004</v>
      </c>
    </row>
    <row r="72" spans="1:7" ht="12.75" customHeight="1" x14ac:dyDescent="0.2">
      <c r="A72" s="8">
        <v>61</v>
      </c>
      <c r="B72" s="17" t="s">
        <v>108</v>
      </c>
      <c r="C72" s="29">
        <v>37546</v>
      </c>
      <c r="D72" s="17" t="s">
        <v>12</v>
      </c>
      <c r="E72" s="14"/>
      <c r="F72" s="18">
        <v>17600</v>
      </c>
      <c r="G72" s="7">
        <f t="shared" si="0"/>
        <v>154727714.33000004</v>
      </c>
    </row>
    <row r="73" spans="1:7" ht="12.75" customHeight="1" x14ac:dyDescent="0.2">
      <c r="A73" s="8">
        <v>62</v>
      </c>
      <c r="B73" s="17" t="s">
        <v>108</v>
      </c>
      <c r="C73" s="29">
        <v>37547</v>
      </c>
      <c r="D73" s="17" t="s">
        <v>12</v>
      </c>
      <c r="E73" s="14"/>
      <c r="F73" s="18">
        <v>23700</v>
      </c>
      <c r="G73" s="7">
        <f t="shared" si="0"/>
        <v>154704014.33000004</v>
      </c>
    </row>
    <row r="74" spans="1:7" ht="12.75" customHeight="1" x14ac:dyDescent="0.2">
      <c r="A74" s="8">
        <v>63</v>
      </c>
      <c r="B74" s="17" t="s">
        <v>108</v>
      </c>
      <c r="C74" s="29">
        <v>37548</v>
      </c>
      <c r="D74" s="17" t="s">
        <v>39</v>
      </c>
      <c r="E74" s="14"/>
      <c r="F74" s="18">
        <v>112580.3</v>
      </c>
      <c r="G74" s="7">
        <f t="shared" si="0"/>
        <v>154591434.03000003</v>
      </c>
    </row>
    <row r="75" spans="1:7" ht="12.75" customHeight="1" x14ac:dyDescent="0.2">
      <c r="A75" s="8">
        <v>64</v>
      </c>
      <c r="B75" s="17" t="s">
        <v>108</v>
      </c>
      <c r="C75" s="29">
        <v>37549</v>
      </c>
      <c r="D75" s="17" t="s">
        <v>38</v>
      </c>
      <c r="E75" s="14"/>
      <c r="F75" s="18">
        <v>58930</v>
      </c>
      <c r="G75" s="7">
        <f t="shared" si="0"/>
        <v>154532504.03000003</v>
      </c>
    </row>
    <row r="76" spans="1:7" ht="12.75" customHeight="1" x14ac:dyDescent="0.2">
      <c r="A76" s="8">
        <v>65</v>
      </c>
      <c r="B76" s="17" t="s">
        <v>109</v>
      </c>
      <c r="C76" s="29">
        <v>37550</v>
      </c>
      <c r="D76" s="17" t="s">
        <v>162</v>
      </c>
      <c r="E76" s="14"/>
      <c r="F76" s="18">
        <v>57500</v>
      </c>
      <c r="G76" s="7">
        <f t="shared" si="0"/>
        <v>154475004.03000003</v>
      </c>
    </row>
    <row r="77" spans="1:7" ht="12.75" customHeight="1" x14ac:dyDescent="0.2">
      <c r="A77" s="8">
        <v>66</v>
      </c>
      <c r="B77" s="17" t="s">
        <v>109</v>
      </c>
      <c r="C77" s="29">
        <v>37551</v>
      </c>
      <c r="D77" s="17" t="s">
        <v>163</v>
      </c>
      <c r="E77" s="14"/>
      <c r="F77" s="18">
        <v>4785.8999999999996</v>
      </c>
      <c r="G77" s="7">
        <f t="shared" si="0"/>
        <v>154470218.13000003</v>
      </c>
    </row>
    <row r="78" spans="1:7" ht="12.75" customHeight="1" x14ac:dyDescent="0.2">
      <c r="A78" s="8">
        <v>67</v>
      </c>
      <c r="B78" s="17" t="s">
        <v>109</v>
      </c>
      <c r="C78" s="29">
        <v>37552</v>
      </c>
      <c r="D78" s="17" t="s">
        <v>164</v>
      </c>
      <c r="E78" s="14"/>
      <c r="F78" s="18">
        <v>86971</v>
      </c>
      <c r="G78" s="7">
        <f t="shared" ref="G78:G141" si="1">G77-F78+E78</f>
        <v>154383247.13000003</v>
      </c>
    </row>
    <row r="79" spans="1:7" ht="12.75" customHeight="1" x14ac:dyDescent="0.2">
      <c r="A79" s="8">
        <v>68</v>
      </c>
      <c r="B79" s="17" t="s">
        <v>109</v>
      </c>
      <c r="C79" s="29">
        <v>37553</v>
      </c>
      <c r="D79" s="17" t="s">
        <v>165</v>
      </c>
      <c r="E79" s="14"/>
      <c r="F79" s="18">
        <v>161908</v>
      </c>
      <c r="G79" s="7">
        <f t="shared" si="1"/>
        <v>154221339.13000003</v>
      </c>
    </row>
    <row r="80" spans="1:7" ht="12.75" customHeight="1" x14ac:dyDescent="0.2">
      <c r="A80" s="8">
        <v>69</v>
      </c>
      <c r="B80" s="17" t="s">
        <v>109</v>
      </c>
      <c r="C80" s="29">
        <v>37554</v>
      </c>
      <c r="D80" s="17" t="s">
        <v>82</v>
      </c>
      <c r="E80" s="14"/>
      <c r="F80" s="18">
        <v>1600</v>
      </c>
      <c r="G80" s="7">
        <f t="shared" si="1"/>
        <v>154219739.13000003</v>
      </c>
    </row>
    <row r="81" spans="1:7" ht="12.75" customHeight="1" x14ac:dyDescent="0.2">
      <c r="A81" s="8">
        <v>70</v>
      </c>
      <c r="B81" s="17" t="s">
        <v>109</v>
      </c>
      <c r="C81" s="29">
        <v>37555</v>
      </c>
      <c r="D81" s="17" t="s">
        <v>156</v>
      </c>
      <c r="E81" s="14"/>
      <c r="F81" s="18">
        <v>74714.37</v>
      </c>
      <c r="G81" s="7">
        <f t="shared" si="1"/>
        <v>154145024.76000002</v>
      </c>
    </row>
    <row r="82" spans="1:7" ht="12.75" customHeight="1" x14ac:dyDescent="0.2">
      <c r="A82" s="8">
        <v>71</v>
      </c>
      <c r="B82" s="17" t="s">
        <v>109</v>
      </c>
      <c r="C82" s="29">
        <v>37556</v>
      </c>
      <c r="D82" s="17" t="s">
        <v>38</v>
      </c>
      <c r="E82" s="14"/>
      <c r="F82" s="18">
        <v>70500</v>
      </c>
      <c r="G82" s="7">
        <f t="shared" si="1"/>
        <v>154074524.76000002</v>
      </c>
    </row>
    <row r="83" spans="1:7" ht="12.75" customHeight="1" x14ac:dyDescent="0.2">
      <c r="A83" s="8">
        <v>72</v>
      </c>
      <c r="B83" s="17" t="s">
        <v>109</v>
      </c>
      <c r="C83" s="29">
        <v>37557</v>
      </c>
      <c r="D83" s="17" t="s">
        <v>66</v>
      </c>
      <c r="E83" s="14"/>
      <c r="F83" s="18">
        <v>8581.5</v>
      </c>
      <c r="G83" s="7">
        <f t="shared" si="1"/>
        <v>154065943.26000002</v>
      </c>
    </row>
    <row r="84" spans="1:7" ht="12.75" customHeight="1" x14ac:dyDescent="0.2">
      <c r="A84" s="8">
        <v>73</v>
      </c>
      <c r="B84" s="17" t="s">
        <v>109</v>
      </c>
      <c r="C84" s="29">
        <v>37558</v>
      </c>
      <c r="D84" s="17" t="s">
        <v>166</v>
      </c>
      <c r="E84" s="14"/>
      <c r="F84" s="18">
        <v>19575</v>
      </c>
      <c r="G84" s="7">
        <f t="shared" si="1"/>
        <v>154046368.26000002</v>
      </c>
    </row>
    <row r="85" spans="1:7" ht="12.75" customHeight="1" x14ac:dyDescent="0.2">
      <c r="A85" s="8">
        <v>74</v>
      </c>
      <c r="B85" s="17" t="s">
        <v>109</v>
      </c>
      <c r="C85" s="29">
        <v>37559</v>
      </c>
      <c r="D85" s="17" t="s">
        <v>167</v>
      </c>
      <c r="E85" s="14"/>
      <c r="F85" s="18">
        <v>10800</v>
      </c>
      <c r="G85" s="7">
        <f t="shared" si="1"/>
        <v>154035568.26000002</v>
      </c>
    </row>
    <row r="86" spans="1:7" ht="12.75" customHeight="1" x14ac:dyDescent="0.2">
      <c r="A86" s="8">
        <v>75</v>
      </c>
      <c r="B86" s="17" t="s">
        <v>109</v>
      </c>
      <c r="C86" s="29">
        <v>37560</v>
      </c>
      <c r="D86" s="17" t="s">
        <v>168</v>
      </c>
      <c r="E86" s="14"/>
      <c r="F86" s="18">
        <v>19575</v>
      </c>
      <c r="G86" s="7">
        <f t="shared" si="1"/>
        <v>154015993.26000002</v>
      </c>
    </row>
    <row r="87" spans="1:7" ht="12.75" customHeight="1" x14ac:dyDescent="0.2">
      <c r="A87" s="8">
        <v>76</v>
      </c>
      <c r="B87" s="17" t="s">
        <v>109</v>
      </c>
      <c r="C87" s="29">
        <v>37561</v>
      </c>
      <c r="D87" s="17" t="s">
        <v>169</v>
      </c>
      <c r="E87" s="14"/>
      <c r="F87" s="18">
        <v>16200</v>
      </c>
      <c r="G87" s="7">
        <f t="shared" si="1"/>
        <v>153999793.26000002</v>
      </c>
    </row>
    <row r="88" spans="1:7" ht="12.75" customHeight="1" x14ac:dyDescent="0.2">
      <c r="A88" s="8">
        <v>77</v>
      </c>
      <c r="B88" s="17" t="s">
        <v>109</v>
      </c>
      <c r="C88" s="29">
        <v>37562</v>
      </c>
      <c r="D88" s="17" t="s">
        <v>170</v>
      </c>
      <c r="E88" s="14"/>
      <c r="F88" s="18">
        <v>10800</v>
      </c>
      <c r="G88" s="7">
        <f t="shared" si="1"/>
        <v>153988993.26000002</v>
      </c>
    </row>
    <row r="89" spans="1:7" ht="12.75" customHeight="1" x14ac:dyDescent="0.2">
      <c r="A89" s="8">
        <v>78</v>
      </c>
      <c r="B89" s="17" t="s">
        <v>109</v>
      </c>
      <c r="C89" s="29">
        <v>37563</v>
      </c>
      <c r="D89" s="17" t="s">
        <v>171</v>
      </c>
      <c r="E89" s="14"/>
      <c r="F89" s="18">
        <v>10350</v>
      </c>
      <c r="G89" s="7">
        <f t="shared" si="1"/>
        <v>153978643.26000002</v>
      </c>
    </row>
    <row r="90" spans="1:7" ht="12.75" customHeight="1" x14ac:dyDescent="0.2">
      <c r="A90" s="8">
        <v>79</v>
      </c>
      <c r="B90" s="17" t="s">
        <v>109</v>
      </c>
      <c r="C90" s="29">
        <v>37564</v>
      </c>
      <c r="D90" s="17" t="s">
        <v>93</v>
      </c>
      <c r="E90" s="14"/>
      <c r="F90" s="18">
        <v>18000</v>
      </c>
      <c r="G90" s="7">
        <f t="shared" si="1"/>
        <v>153960643.26000002</v>
      </c>
    </row>
    <row r="91" spans="1:7" ht="12.75" customHeight="1" x14ac:dyDescent="0.2">
      <c r="A91" s="8">
        <v>80</v>
      </c>
      <c r="B91" s="17" t="s">
        <v>109</v>
      </c>
      <c r="C91" s="29">
        <v>37565</v>
      </c>
      <c r="D91" s="17" t="s">
        <v>172</v>
      </c>
      <c r="E91" s="14"/>
      <c r="F91" s="18">
        <v>53050</v>
      </c>
      <c r="G91" s="7">
        <f t="shared" si="1"/>
        <v>153907593.26000002</v>
      </c>
    </row>
    <row r="92" spans="1:7" ht="12.75" customHeight="1" x14ac:dyDescent="0.2">
      <c r="A92" s="8">
        <v>81</v>
      </c>
      <c r="B92" s="17" t="s">
        <v>109</v>
      </c>
      <c r="C92" s="29">
        <v>37566</v>
      </c>
      <c r="D92" s="17" t="s">
        <v>173</v>
      </c>
      <c r="E92" s="14"/>
      <c r="F92" s="18">
        <v>19575</v>
      </c>
      <c r="G92" s="7">
        <f t="shared" si="1"/>
        <v>153888018.26000002</v>
      </c>
    </row>
    <row r="93" spans="1:7" ht="12.75" customHeight="1" x14ac:dyDescent="0.2">
      <c r="A93" s="8">
        <v>82</v>
      </c>
      <c r="B93" s="17" t="s">
        <v>109</v>
      </c>
      <c r="C93" s="29">
        <v>37567</v>
      </c>
      <c r="D93" s="17" t="s">
        <v>174</v>
      </c>
      <c r="E93" s="14"/>
      <c r="F93" s="18">
        <v>40455</v>
      </c>
      <c r="G93" s="7">
        <f t="shared" si="1"/>
        <v>153847563.26000002</v>
      </c>
    </row>
    <row r="94" spans="1:7" ht="12.75" customHeight="1" x14ac:dyDescent="0.2">
      <c r="A94" s="8">
        <v>83</v>
      </c>
      <c r="B94" s="17" t="s">
        <v>109</v>
      </c>
      <c r="C94" s="29">
        <v>37568</v>
      </c>
      <c r="D94" s="17" t="s">
        <v>175</v>
      </c>
      <c r="E94" s="14"/>
      <c r="F94" s="18">
        <v>36540</v>
      </c>
      <c r="G94" s="7">
        <f t="shared" si="1"/>
        <v>153811023.26000002</v>
      </c>
    </row>
    <row r="95" spans="1:7" ht="12.75" customHeight="1" x14ac:dyDescent="0.2">
      <c r="A95" s="8">
        <v>84</v>
      </c>
      <c r="B95" s="17" t="s">
        <v>109</v>
      </c>
      <c r="C95" s="29">
        <v>37569</v>
      </c>
      <c r="D95" s="17" t="s">
        <v>176</v>
      </c>
      <c r="E95" s="14"/>
      <c r="F95" s="18">
        <v>14993.57</v>
      </c>
      <c r="G95" s="7">
        <f t="shared" si="1"/>
        <v>153796029.69000003</v>
      </c>
    </row>
    <row r="96" spans="1:7" ht="12.75" customHeight="1" x14ac:dyDescent="0.2">
      <c r="A96" s="8">
        <v>85</v>
      </c>
      <c r="B96" s="17" t="s">
        <v>109</v>
      </c>
      <c r="C96" s="29">
        <v>37570</v>
      </c>
      <c r="D96" s="17" t="s">
        <v>32</v>
      </c>
      <c r="E96" s="14"/>
      <c r="F96" s="18">
        <v>30981</v>
      </c>
      <c r="G96" s="7">
        <f t="shared" si="1"/>
        <v>153765048.69000003</v>
      </c>
    </row>
    <row r="97" spans="1:7" ht="12.75" customHeight="1" x14ac:dyDescent="0.2">
      <c r="A97" s="8">
        <v>86</v>
      </c>
      <c r="B97" s="17" t="s">
        <v>109</v>
      </c>
      <c r="C97" s="29">
        <v>37571</v>
      </c>
      <c r="D97" s="17" t="s">
        <v>177</v>
      </c>
      <c r="E97" s="14"/>
      <c r="F97" s="18">
        <v>242405.38</v>
      </c>
      <c r="G97" s="7">
        <f t="shared" si="1"/>
        <v>153522643.31000003</v>
      </c>
    </row>
    <row r="98" spans="1:7" ht="12.75" customHeight="1" x14ac:dyDescent="0.2">
      <c r="A98" s="8">
        <v>87</v>
      </c>
      <c r="B98" s="17" t="s">
        <v>109</v>
      </c>
      <c r="C98" s="29">
        <v>37572</v>
      </c>
      <c r="D98" s="17" t="s">
        <v>38</v>
      </c>
      <c r="E98" s="14"/>
      <c r="F98" s="18">
        <v>106456</v>
      </c>
      <c r="G98" s="7">
        <f t="shared" si="1"/>
        <v>153416187.31000003</v>
      </c>
    </row>
    <row r="99" spans="1:7" ht="12.75" customHeight="1" x14ac:dyDescent="0.2">
      <c r="A99" s="8">
        <v>88</v>
      </c>
      <c r="B99" s="17" t="s">
        <v>109</v>
      </c>
      <c r="C99" s="29">
        <v>37573</v>
      </c>
      <c r="D99" s="17" t="s">
        <v>71</v>
      </c>
      <c r="E99" s="14"/>
      <c r="F99" s="18">
        <v>10350</v>
      </c>
      <c r="G99" s="7">
        <f t="shared" si="1"/>
        <v>153405837.31000003</v>
      </c>
    </row>
    <row r="100" spans="1:7" ht="12.75" customHeight="1" x14ac:dyDescent="0.2">
      <c r="A100" s="8">
        <v>89</v>
      </c>
      <c r="B100" s="17" t="s">
        <v>110</v>
      </c>
      <c r="C100" s="29">
        <v>37574</v>
      </c>
      <c r="D100" s="17" t="s">
        <v>178</v>
      </c>
      <c r="E100" s="14"/>
      <c r="F100" s="18">
        <v>108340</v>
      </c>
      <c r="G100" s="7">
        <f t="shared" si="1"/>
        <v>153297497.31000003</v>
      </c>
    </row>
    <row r="101" spans="1:7" ht="12.75" customHeight="1" x14ac:dyDescent="0.2">
      <c r="A101" s="8">
        <v>90</v>
      </c>
      <c r="B101" s="17" t="s">
        <v>111</v>
      </c>
      <c r="C101" s="29">
        <v>37575</v>
      </c>
      <c r="D101" s="17" t="s">
        <v>179</v>
      </c>
      <c r="E101" s="14"/>
      <c r="F101" s="18">
        <v>69825</v>
      </c>
      <c r="G101" s="7">
        <f t="shared" si="1"/>
        <v>153227672.31000003</v>
      </c>
    </row>
    <row r="102" spans="1:7" ht="12.75" customHeight="1" x14ac:dyDescent="0.2">
      <c r="A102" s="8">
        <v>91</v>
      </c>
      <c r="B102" s="17" t="s">
        <v>111</v>
      </c>
      <c r="C102" s="29">
        <v>37576</v>
      </c>
      <c r="D102" s="17" t="s">
        <v>80</v>
      </c>
      <c r="E102" s="14"/>
      <c r="F102" s="18">
        <v>166250</v>
      </c>
      <c r="G102" s="7">
        <f t="shared" si="1"/>
        <v>153061422.31000003</v>
      </c>
    </row>
    <row r="103" spans="1:7" ht="12.75" customHeight="1" x14ac:dyDescent="0.2">
      <c r="A103" s="8">
        <v>92</v>
      </c>
      <c r="B103" s="17" t="s">
        <v>111</v>
      </c>
      <c r="C103" s="29">
        <v>37577</v>
      </c>
      <c r="D103" s="17" t="s">
        <v>80</v>
      </c>
      <c r="E103" s="14"/>
      <c r="F103" s="18">
        <v>166250</v>
      </c>
      <c r="G103" s="7">
        <f t="shared" si="1"/>
        <v>152895172.31000003</v>
      </c>
    </row>
    <row r="104" spans="1:7" ht="12.75" customHeight="1" x14ac:dyDescent="0.2">
      <c r="A104" s="8">
        <v>93</v>
      </c>
      <c r="B104" s="17" t="s">
        <v>111</v>
      </c>
      <c r="C104" s="29">
        <v>37578</v>
      </c>
      <c r="D104" s="17" t="s">
        <v>180</v>
      </c>
      <c r="E104" s="14"/>
      <c r="F104" s="18">
        <v>77520</v>
      </c>
      <c r="G104" s="7">
        <f t="shared" si="1"/>
        <v>152817652.31000003</v>
      </c>
    </row>
    <row r="105" spans="1:7" ht="12.75" customHeight="1" x14ac:dyDescent="0.2">
      <c r="A105" s="8">
        <v>94</v>
      </c>
      <c r="B105" s="17" t="s">
        <v>111</v>
      </c>
      <c r="C105" s="29">
        <v>37579</v>
      </c>
      <c r="D105" s="17" t="s">
        <v>161</v>
      </c>
      <c r="E105" s="14"/>
      <c r="F105" s="18">
        <v>24050</v>
      </c>
      <c r="G105" s="7">
        <f t="shared" si="1"/>
        <v>152793602.31000003</v>
      </c>
    </row>
    <row r="106" spans="1:7" ht="12.75" customHeight="1" x14ac:dyDescent="0.2">
      <c r="A106" s="8">
        <v>95</v>
      </c>
      <c r="B106" s="17" t="s">
        <v>111</v>
      </c>
      <c r="C106" s="29">
        <v>37580</v>
      </c>
      <c r="D106" s="17" t="s">
        <v>181</v>
      </c>
      <c r="E106" s="14"/>
      <c r="F106" s="18">
        <v>39301</v>
      </c>
      <c r="G106" s="7">
        <f t="shared" si="1"/>
        <v>152754301.31000003</v>
      </c>
    </row>
    <row r="107" spans="1:7" ht="12.75" customHeight="1" x14ac:dyDescent="0.2">
      <c r="A107" s="8">
        <v>96</v>
      </c>
      <c r="B107" s="17" t="s">
        <v>111</v>
      </c>
      <c r="C107" s="29">
        <v>37581</v>
      </c>
      <c r="D107" s="17" t="s">
        <v>39</v>
      </c>
      <c r="E107" s="14"/>
      <c r="F107" s="18">
        <v>96790</v>
      </c>
      <c r="G107" s="7">
        <f t="shared" si="1"/>
        <v>152657511.31000003</v>
      </c>
    </row>
    <row r="108" spans="1:7" ht="12.75" customHeight="1" x14ac:dyDescent="0.2">
      <c r="A108" s="8">
        <v>97</v>
      </c>
      <c r="B108" s="17" t="s">
        <v>111</v>
      </c>
      <c r="C108" s="29">
        <v>37582</v>
      </c>
      <c r="D108" s="34" t="s">
        <v>299</v>
      </c>
      <c r="E108" s="14"/>
      <c r="F108" s="18">
        <v>0</v>
      </c>
      <c r="G108" s="7">
        <f t="shared" si="1"/>
        <v>152657511.31000003</v>
      </c>
    </row>
    <row r="109" spans="1:7" ht="12.75" customHeight="1" x14ac:dyDescent="0.2">
      <c r="A109" s="8">
        <v>98</v>
      </c>
      <c r="B109" s="17" t="s">
        <v>111</v>
      </c>
      <c r="C109" s="29">
        <v>37583</v>
      </c>
      <c r="D109" s="17" t="s">
        <v>183</v>
      </c>
      <c r="E109" s="14"/>
      <c r="F109" s="18">
        <v>174950</v>
      </c>
      <c r="G109" s="7">
        <f t="shared" si="1"/>
        <v>152482561.31000003</v>
      </c>
    </row>
    <row r="110" spans="1:7" ht="12.75" customHeight="1" x14ac:dyDescent="0.2">
      <c r="A110" s="8">
        <v>99</v>
      </c>
      <c r="B110" s="17" t="s">
        <v>111</v>
      </c>
      <c r="C110" s="29">
        <v>37584</v>
      </c>
      <c r="D110" s="17" t="s">
        <v>184</v>
      </c>
      <c r="E110" s="14"/>
      <c r="F110" s="18">
        <v>112100</v>
      </c>
      <c r="G110" s="7">
        <f t="shared" si="1"/>
        <v>152370461.31000003</v>
      </c>
    </row>
    <row r="111" spans="1:7" ht="12.75" customHeight="1" x14ac:dyDescent="0.2">
      <c r="A111" s="8">
        <v>100</v>
      </c>
      <c r="B111" s="17" t="s">
        <v>111</v>
      </c>
      <c r="C111" s="29">
        <v>37585</v>
      </c>
      <c r="D111" s="17" t="s">
        <v>90</v>
      </c>
      <c r="E111" s="14"/>
      <c r="F111" s="18">
        <v>126000</v>
      </c>
      <c r="G111" s="7">
        <f t="shared" si="1"/>
        <v>152244461.31000003</v>
      </c>
    </row>
    <row r="112" spans="1:7" ht="12.75" customHeight="1" x14ac:dyDescent="0.2">
      <c r="A112" s="8">
        <v>101</v>
      </c>
      <c r="B112" s="17" t="s">
        <v>111</v>
      </c>
      <c r="C112" s="29">
        <v>37586</v>
      </c>
      <c r="D112" s="17" t="s">
        <v>185</v>
      </c>
      <c r="E112" s="14"/>
      <c r="F112" s="18">
        <v>18800</v>
      </c>
      <c r="G112" s="7">
        <f t="shared" si="1"/>
        <v>152225661.31000003</v>
      </c>
    </row>
    <row r="113" spans="1:7" ht="12.75" customHeight="1" x14ac:dyDescent="0.2">
      <c r="A113" s="8">
        <v>102</v>
      </c>
      <c r="B113" s="17" t="s">
        <v>111</v>
      </c>
      <c r="C113" s="29">
        <v>37587</v>
      </c>
      <c r="D113" s="17" t="s">
        <v>186</v>
      </c>
      <c r="E113" s="14"/>
      <c r="F113" s="18">
        <v>42757.1</v>
      </c>
      <c r="G113" s="7">
        <f t="shared" si="1"/>
        <v>152182904.21000004</v>
      </c>
    </row>
    <row r="114" spans="1:7" ht="12.75" customHeight="1" x14ac:dyDescent="0.2">
      <c r="A114" s="8">
        <v>103</v>
      </c>
      <c r="B114" s="17" t="s">
        <v>111</v>
      </c>
      <c r="C114" s="29">
        <v>37588</v>
      </c>
      <c r="D114" s="17" t="s">
        <v>187</v>
      </c>
      <c r="E114" s="14"/>
      <c r="F114" s="18">
        <v>20000</v>
      </c>
      <c r="G114" s="7">
        <f t="shared" si="1"/>
        <v>152162904.21000004</v>
      </c>
    </row>
    <row r="115" spans="1:7" ht="12.75" customHeight="1" x14ac:dyDescent="0.2">
      <c r="A115" s="8">
        <v>104</v>
      </c>
      <c r="B115" s="17" t="s">
        <v>111</v>
      </c>
      <c r="C115" s="29">
        <v>37589</v>
      </c>
      <c r="D115" s="17" t="s">
        <v>188</v>
      </c>
      <c r="E115" s="14"/>
      <c r="F115" s="18">
        <v>20000</v>
      </c>
      <c r="G115" s="7">
        <f t="shared" si="1"/>
        <v>152142904.21000004</v>
      </c>
    </row>
    <row r="116" spans="1:7" ht="12.75" customHeight="1" x14ac:dyDescent="0.2">
      <c r="A116" s="8">
        <v>105</v>
      </c>
      <c r="B116" s="17" t="s">
        <v>111</v>
      </c>
      <c r="C116" s="29">
        <v>37590</v>
      </c>
      <c r="D116" s="17" t="s">
        <v>189</v>
      </c>
      <c r="E116" s="14"/>
      <c r="F116" s="18">
        <v>18800</v>
      </c>
      <c r="G116" s="7">
        <f t="shared" si="1"/>
        <v>152124104.21000004</v>
      </c>
    </row>
    <row r="117" spans="1:7" ht="12.75" customHeight="1" x14ac:dyDescent="0.2">
      <c r="A117" s="8">
        <v>106</v>
      </c>
      <c r="B117" s="17" t="s">
        <v>111</v>
      </c>
      <c r="C117" s="29">
        <v>37591</v>
      </c>
      <c r="D117" s="17" t="s">
        <v>190</v>
      </c>
      <c r="E117" s="14"/>
      <c r="F117" s="18">
        <v>22400</v>
      </c>
      <c r="G117" s="7">
        <f t="shared" si="1"/>
        <v>152101704.21000004</v>
      </c>
    </row>
    <row r="118" spans="1:7" ht="12.75" customHeight="1" x14ac:dyDescent="0.2">
      <c r="A118" s="8">
        <v>107</v>
      </c>
      <c r="B118" s="17" t="s">
        <v>111</v>
      </c>
      <c r="C118" s="29">
        <v>37592</v>
      </c>
      <c r="D118" s="17" t="s">
        <v>191</v>
      </c>
      <c r="E118" s="14"/>
      <c r="F118" s="18">
        <v>22400</v>
      </c>
      <c r="G118" s="7">
        <f t="shared" si="1"/>
        <v>152079304.21000004</v>
      </c>
    </row>
    <row r="119" spans="1:7" ht="12.75" customHeight="1" x14ac:dyDescent="0.2">
      <c r="A119" s="8">
        <v>108</v>
      </c>
      <c r="B119" s="17" t="s">
        <v>111</v>
      </c>
      <c r="C119" s="29">
        <v>37593</v>
      </c>
      <c r="D119" s="17" t="s">
        <v>11</v>
      </c>
      <c r="E119" s="14"/>
      <c r="F119" s="18">
        <v>20000</v>
      </c>
      <c r="G119" s="7">
        <f t="shared" si="1"/>
        <v>152059304.21000004</v>
      </c>
    </row>
    <row r="120" spans="1:7" ht="12.75" customHeight="1" x14ac:dyDescent="0.2">
      <c r="A120" s="8">
        <v>109</v>
      </c>
      <c r="B120" s="17" t="s">
        <v>111</v>
      </c>
      <c r="C120" s="29">
        <v>37594</v>
      </c>
      <c r="D120" s="17" t="s">
        <v>192</v>
      </c>
      <c r="E120" s="14"/>
      <c r="F120" s="18">
        <v>21520</v>
      </c>
      <c r="G120" s="7">
        <f t="shared" si="1"/>
        <v>152037784.21000004</v>
      </c>
    </row>
    <row r="121" spans="1:7" ht="12.75" customHeight="1" x14ac:dyDescent="0.2">
      <c r="A121" s="8">
        <v>110</v>
      </c>
      <c r="B121" s="17" t="s">
        <v>111</v>
      </c>
      <c r="C121" s="29">
        <v>37595</v>
      </c>
      <c r="D121" s="17" t="s">
        <v>193</v>
      </c>
      <c r="E121" s="14"/>
      <c r="F121" s="18">
        <v>218547.3</v>
      </c>
      <c r="G121" s="7">
        <f t="shared" si="1"/>
        <v>151819236.91000003</v>
      </c>
    </row>
    <row r="122" spans="1:7" ht="12.75" customHeight="1" x14ac:dyDescent="0.2">
      <c r="A122" s="8">
        <v>111</v>
      </c>
      <c r="B122" s="17" t="s">
        <v>111</v>
      </c>
      <c r="C122" s="29">
        <v>37596</v>
      </c>
      <c r="D122" s="17" t="s">
        <v>105</v>
      </c>
      <c r="E122" s="14"/>
      <c r="F122" s="18">
        <v>90389.38</v>
      </c>
      <c r="G122" s="7">
        <f t="shared" si="1"/>
        <v>151728847.53000003</v>
      </c>
    </row>
    <row r="123" spans="1:7" ht="12.75" customHeight="1" x14ac:dyDescent="0.2">
      <c r="A123" s="8">
        <v>112</v>
      </c>
      <c r="B123" s="17" t="s">
        <v>111</v>
      </c>
      <c r="C123" s="29">
        <v>37597</v>
      </c>
      <c r="D123" s="17" t="s">
        <v>14</v>
      </c>
      <c r="E123" s="14"/>
      <c r="F123" s="18">
        <v>304212.09999999998</v>
      </c>
      <c r="G123" s="7">
        <f t="shared" si="1"/>
        <v>151424635.43000004</v>
      </c>
    </row>
    <row r="124" spans="1:7" ht="12.75" customHeight="1" x14ac:dyDescent="0.2">
      <c r="A124" s="8">
        <v>113</v>
      </c>
      <c r="B124" s="17" t="s">
        <v>111</v>
      </c>
      <c r="C124" s="29">
        <v>37598</v>
      </c>
      <c r="D124" s="17" t="s">
        <v>67</v>
      </c>
      <c r="E124" s="14"/>
      <c r="F124" s="18">
        <v>646652.06000000006</v>
      </c>
      <c r="G124" s="7">
        <f t="shared" si="1"/>
        <v>150777983.37000003</v>
      </c>
    </row>
    <row r="125" spans="1:7" ht="12.75" customHeight="1" x14ac:dyDescent="0.2">
      <c r="A125" s="8">
        <v>114</v>
      </c>
      <c r="B125" s="17" t="s">
        <v>111</v>
      </c>
      <c r="C125" s="29">
        <v>37599</v>
      </c>
      <c r="D125" s="17" t="s">
        <v>194</v>
      </c>
      <c r="E125" s="14"/>
      <c r="F125" s="18">
        <v>36160</v>
      </c>
      <c r="G125" s="7">
        <f t="shared" si="1"/>
        <v>150741823.37000003</v>
      </c>
    </row>
    <row r="126" spans="1:7" ht="12.75" customHeight="1" x14ac:dyDescent="0.2">
      <c r="A126" s="8">
        <v>115</v>
      </c>
      <c r="B126" s="17" t="s">
        <v>111</v>
      </c>
      <c r="C126" s="29">
        <v>37600</v>
      </c>
      <c r="D126" s="17" t="s">
        <v>23</v>
      </c>
      <c r="E126" s="14"/>
      <c r="F126" s="18">
        <v>20566</v>
      </c>
      <c r="G126" s="7">
        <f t="shared" si="1"/>
        <v>150721257.37000003</v>
      </c>
    </row>
    <row r="127" spans="1:7" ht="12.75" customHeight="1" x14ac:dyDescent="0.2">
      <c r="A127" s="8">
        <v>116</v>
      </c>
      <c r="B127" s="17" t="s">
        <v>111</v>
      </c>
      <c r="C127" s="29">
        <v>37601</v>
      </c>
      <c r="D127" s="17" t="s">
        <v>127</v>
      </c>
      <c r="E127" s="14"/>
      <c r="F127" s="18">
        <v>12023.76</v>
      </c>
      <c r="G127" s="7">
        <f t="shared" si="1"/>
        <v>150709233.61000004</v>
      </c>
    </row>
    <row r="128" spans="1:7" ht="12.75" customHeight="1" x14ac:dyDescent="0.2">
      <c r="A128" s="8">
        <v>117</v>
      </c>
      <c r="B128" s="17" t="s">
        <v>111</v>
      </c>
      <c r="C128" s="29">
        <v>37602</v>
      </c>
      <c r="D128" s="17" t="s">
        <v>195</v>
      </c>
      <c r="E128" s="14"/>
      <c r="F128" s="18">
        <v>64800</v>
      </c>
      <c r="G128" s="7">
        <f t="shared" si="1"/>
        <v>150644433.61000004</v>
      </c>
    </row>
    <row r="129" spans="1:7" ht="12.75" customHeight="1" x14ac:dyDescent="0.2">
      <c r="A129" s="8">
        <v>118</v>
      </c>
      <c r="B129" s="17" t="s">
        <v>111</v>
      </c>
      <c r="C129" s="29">
        <v>37603</v>
      </c>
      <c r="D129" s="17" t="s">
        <v>196</v>
      </c>
      <c r="E129" s="14"/>
      <c r="F129" s="18">
        <v>209559.07</v>
      </c>
      <c r="G129" s="7">
        <f t="shared" si="1"/>
        <v>150434874.54000005</v>
      </c>
    </row>
    <row r="130" spans="1:7" ht="12.75" customHeight="1" x14ac:dyDescent="0.2">
      <c r="A130" s="8">
        <v>119</v>
      </c>
      <c r="B130" s="17" t="s">
        <v>111</v>
      </c>
      <c r="C130" s="29">
        <v>37604</v>
      </c>
      <c r="D130" s="17" t="s">
        <v>197</v>
      </c>
      <c r="E130" s="14"/>
      <c r="F130" s="18">
        <v>496756.47</v>
      </c>
      <c r="G130" s="7">
        <f t="shared" si="1"/>
        <v>149938118.07000005</v>
      </c>
    </row>
    <row r="131" spans="1:7" ht="12.75" customHeight="1" x14ac:dyDescent="0.2">
      <c r="A131" s="8">
        <v>120</v>
      </c>
      <c r="B131" s="17" t="s">
        <v>111</v>
      </c>
      <c r="C131" s="29">
        <v>37605</v>
      </c>
      <c r="D131" s="17" t="s">
        <v>25</v>
      </c>
      <c r="E131" s="14"/>
      <c r="F131" s="18">
        <v>56952</v>
      </c>
      <c r="G131" s="7">
        <f t="shared" si="1"/>
        <v>149881166.07000005</v>
      </c>
    </row>
    <row r="132" spans="1:7" ht="12.75" customHeight="1" x14ac:dyDescent="0.2">
      <c r="A132" s="8">
        <v>121</v>
      </c>
      <c r="B132" s="17" t="s">
        <v>111</v>
      </c>
      <c r="C132" s="29">
        <v>37606</v>
      </c>
      <c r="D132" s="17" t="s">
        <v>198</v>
      </c>
      <c r="E132" s="14"/>
      <c r="F132" s="18">
        <v>105969.86</v>
      </c>
      <c r="G132" s="7">
        <f t="shared" si="1"/>
        <v>149775196.21000004</v>
      </c>
    </row>
    <row r="133" spans="1:7" ht="12.75" customHeight="1" x14ac:dyDescent="0.2">
      <c r="A133" s="8">
        <v>122</v>
      </c>
      <c r="B133" s="17" t="s">
        <v>111</v>
      </c>
      <c r="C133" s="29">
        <v>37607</v>
      </c>
      <c r="D133" s="17" t="s">
        <v>199</v>
      </c>
      <c r="E133" s="14"/>
      <c r="F133" s="18">
        <v>40888</v>
      </c>
      <c r="G133" s="7">
        <f t="shared" si="1"/>
        <v>149734308.21000004</v>
      </c>
    </row>
    <row r="134" spans="1:7" ht="12.75" customHeight="1" x14ac:dyDescent="0.2">
      <c r="A134" s="8">
        <v>123</v>
      </c>
      <c r="B134" s="17" t="s">
        <v>111</v>
      </c>
      <c r="C134" s="29">
        <v>37608</v>
      </c>
      <c r="D134" s="17" t="s">
        <v>42</v>
      </c>
      <c r="E134" s="14"/>
      <c r="F134" s="18">
        <v>635423.92000000004</v>
      </c>
      <c r="G134" s="7">
        <f t="shared" si="1"/>
        <v>149098884.29000005</v>
      </c>
    </row>
    <row r="135" spans="1:7" ht="12.75" customHeight="1" x14ac:dyDescent="0.2">
      <c r="A135" s="8">
        <v>124</v>
      </c>
      <c r="B135" s="17" t="s">
        <v>112</v>
      </c>
      <c r="C135" s="29">
        <v>37609</v>
      </c>
      <c r="D135" s="17" t="s">
        <v>40</v>
      </c>
      <c r="E135" s="14"/>
      <c r="F135" s="18">
        <v>75543.520000000004</v>
      </c>
      <c r="G135" s="7">
        <f t="shared" si="1"/>
        <v>149023340.77000004</v>
      </c>
    </row>
    <row r="136" spans="1:7" ht="12.75" customHeight="1" x14ac:dyDescent="0.2">
      <c r="A136" s="8">
        <v>125</v>
      </c>
      <c r="B136" s="17" t="s">
        <v>112</v>
      </c>
      <c r="C136" s="29">
        <v>37610</v>
      </c>
      <c r="D136" s="17" t="s">
        <v>200</v>
      </c>
      <c r="E136" s="14"/>
      <c r="F136" s="18">
        <v>1887</v>
      </c>
      <c r="G136" s="7">
        <f t="shared" si="1"/>
        <v>149021453.77000004</v>
      </c>
    </row>
    <row r="137" spans="1:7" ht="12.75" customHeight="1" x14ac:dyDescent="0.2">
      <c r="A137" s="8">
        <v>126</v>
      </c>
      <c r="B137" s="17" t="s">
        <v>112</v>
      </c>
      <c r="C137" s="29">
        <v>37611</v>
      </c>
      <c r="D137" s="17" t="s">
        <v>201</v>
      </c>
      <c r="E137" s="14"/>
      <c r="F137" s="18">
        <v>520140.86</v>
      </c>
      <c r="G137" s="7">
        <f t="shared" si="1"/>
        <v>148501312.91000003</v>
      </c>
    </row>
    <row r="138" spans="1:7" ht="12.75" customHeight="1" x14ac:dyDescent="0.2">
      <c r="A138" s="8">
        <v>127</v>
      </c>
      <c r="B138" s="17" t="s">
        <v>112</v>
      </c>
      <c r="C138" s="29">
        <v>37612</v>
      </c>
      <c r="D138" s="17" t="s">
        <v>178</v>
      </c>
      <c r="E138" s="14"/>
      <c r="F138" s="18">
        <v>292700</v>
      </c>
      <c r="G138" s="7">
        <f t="shared" si="1"/>
        <v>148208612.91000003</v>
      </c>
    </row>
    <row r="139" spans="1:7" ht="12.75" customHeight="1" x14ac:dyDescent="0.2">
      <c r="A139" s="8">
        <v>128</v>
      </c>
      <c r="B139" s="17" t="s">
        <v>112</v>
      </c>
      <c r="C139" s="29">
        <v>37613</v>
      </c>
      <c r="D139" s="17" t="s">
        <v>26</v>
      </c>
      <c r="E139" s="14"/>
      <c r="F139" s="18">
        <v>48900</v>
      </c>
      <c r="G139" s="7">
        <f t="shared" si="1"/>
        <v>148159712.91000003</v>
      </c>
    </row>
    <row r="140" spans="1:7" ht="12.75" customHeight="1" x14ac:dyDescent="0.2">
      <c r="A140" s="8">
        <v>129</v>
      </c>
      <c r="B140" s="17" t="s">
        <v>112</v>
      </c>
      <c r="C140" s="29">
        <v>37614</v>
      </c>
      <c r="D140" s="17" t="s">
        <v>94</v>
      </c>
      <c r="E140" s="14"/>
      <c r="F140" s="18">
        <v>13960</v>
      </c>
      <c r="G140" s="7">
        <f t="shared" si="1"/>
        <v>148145752.91000003</v>
      </c>
    </row>
    <row r="141" spans="1:7" ht="12.75" customHeight="1" x14ac:dyDescent="0.2">
      <c r="A141" s="8">
        <v>130</v>
      </c>
      <c r="B141" s="17" t="s">
        <v>112</v>
      </c>
      <c r="C141" s="29">
        <v>37615</v>
      </c>
      <c r="D141" s="17" t="s">
        <v>38</v>
      </c>
      <c r="E141" s="14"/>
      <c r="F141" s="18">
        <v>133175</v>
      </c>
      <c r="G141" s="7">
        <f t="shared" si="1"/>
        <v>148012577.91000003</v>
      </c>
    </row>
    <row r="142" spans="1:7" ht="12.75" customHeight="1" x14ac:dyDescent="0.2">
      <c r="A142" s="8">
        <v>131</v>
      </c>
      <c r="B142" s="17" t="s">
        <v>112</v>
      </c>
      <c r="C142" s="29">
        <v>37616</v>
      </c>
      <c r="D142" s="17" t="s">
        <v>202</v>
      </c>
      <c r="E142" s="14"/>
      <c r="F142" s="18">
        <v>8428.7800000000007</v>
      </c>
      <c r="G142" s="7">
        <f t="shared" ref="G142:G205" si="2">G141-F142+E142</f>
        <v>148004149.13000003</v>
      </c>
    </row>
    <row r="143" spans="1:7" ht="12.75" customHeight="1" x14ac:dyDescent="0.2">
      <c r="A143" s="8">
        <v>132</v>
      </c>
      <c r="B143" s="17" t="s">
        <v>112</v>
      </c>
      <c r="C143" s="29">
        <v>37617</v>
      </c>
      <c r="D143" s="17" t="s">
        <v>202</v>
      </c>
      <c r="E143" s="14"/>
      <c r="F143" s="18">
        <v>58257</v>
      </c>
      <c r="G143" s="7">
        <f t="shared" si="2"/>
        <v>147945892.13000003</v>
      </c>
    </row>
    <row r="144" spans="1:7" ht="12.75" customHeight="1" x14ac:dyDescent="0.2">
      <c r="A144" s="8">
        <v>133</v>
      </c>
      <c r="B144" s="17" t="s">
        <v>113</v>
      </c>
      <c r="C144" s="29">
        <v>37618</v>
      </c>
      <c r="D144" s="17" t="s">
        <v>202</v>
      </c>
      <c r="E144" s="14"/>
      <c r="F144" s="18">
        <v>2105</v>
      </c>
      <c r="G144" s="7">
        <f t="shared" si="2"/>
        <v>147943787.13000003</v>
      </c>
    </row>
    <row r="145" spans="1:7" ht="12.75" customHeight="1" x14ac:dyDescent="0.2">
      <c r="A145" s="8">
        <v>134</v>
      </c>
      <c r="B145" s="17" t="s">
        <v>113</v>
      </c>
      <c r="C145" s="29">
        <v>37619</v>
      </c>
      <c r="D145" s="17" t="s">
        <v>16</v>
      </c>
      <c r="E145" s="14"/>
      <c r="F145" s="18">
        <v>26105.01</v>
      </c>
      <c r="G145" s="7">
        <f t="shared" si="2"/>
        <v>147917682.12000003</v>
      </c>
    </row>
    <row r="146" spans="1:7" ht="12.75" customHeight="1" x14ac:dyDescent="0.2">
      <c r="A146" s="8">
        <v>135</v>
      </c>
      <c r="B146" s="17" t="s">
        <v>113</v>
      </c>
      <c r="C146" s="29">
        <v>37620</v>
      </c>
      <c r="D146" s="17" t="s">
        <v>17</v>
      </c>
      <c r="E146" s="14"/>
      <c r="F146" s="18">
        <v>250546.6</v>
      </c>
      <c r="G146" s="7">
        <f t="shared" si="2"/>
        <v>147667135.52000004</v>
      </c>
    </row>
    <row r="147" spans="1:7" ht="12.75" customHeight="1" x14ac:dyDescent="0.2">
      <c r="A147" s="8">
        <v>136</v>
      </c>
      <c r="B147" s="17" t="s">
        <v>113</v>
      </c>
      <c r="C147" s="29">
        <v>37621</v>
      </c>
      <c r="D147" s="17" t="s">
        <v>203</v>
      </c>
      <c r="E147" s="14"/>
      <c r="F147" s="18">
        <v>207840.05</v>
      </c>
      <c r="G147" s="7">
        <f t="shared" si="2"/>
        <v>147459295.47000003</v>
      </c>
    </row>
    <row r="148" spans="1:7" ht="12.75" customHeight="1" x14ac:dyDescent="0.2">
      <c r="A148" s="8">
        <v>137</v>
      </c>
      <c r="B148" s="17" t="s">
        <v>113</v>
      </c>
      <c r="C148" s="29">
        <v>37622</v>
      </c>
      <c r="D148" s="17" t="s">
        <v>15</v>
      </c>
      <c r="E148" s="14"/>
      <c r="F148" s="18">
        <v>255567.94</v>
      </c>
      <c r="G148" s="7">
        <f t="shared" si="2"/>
        <v>147203727.53000003</v>
      </c>
    </row>
    <row r="149" spans="1:7" ht="12.75" customHeight="1" x14ac:dyDescent="0.2">
      <c r="A149" s="8">
        <v>138</v>
      </c>
      <c r="B149" s="17" t="s">
        <v>113</v>
      </c>
      <c r="C149" s="29">
        <v>37623</v>
      </c>
      <c r="D149" s="17" t="s">
        <v>95</v>
      </c>
      <c r="E149" s="14"/>
      <c r="F149" s="18">
        <v>244014.95</v>
      </c>
      <c r="G149" s="7">
        <f t="shared" si="2"/>
        <v>146959712.58000004</v>
      </c>
    </row>
    <row r="150" spans="1:7" ht="12.75" customHeight="1" x14ac:dyDescent="0.2">
      <c r="A150" s="8">
        <v>139</v>
      </c>
      <c r="B150" s="17" t="s">
        <v>113</v>
      </c>
      <c r="C150" s="29">
        <v>37624</v>
      </c>
      <c r="D150" s="17" t="s">
        <v>90</v>
      </c>
      <c r="E150" s="14"/>
      <c r="F150" s="18">
        <v>23300</v>
      </c>
      <c r="G150" s="7">
        <f t="shared" si="2"/>
        <v>146936412.58000004</v>
      </c>
    </row>
    <row r="151" spans="1:7" ht="12.75" customHeight="1" x14ac:dyDescent="0.2">
      <c r="A151" s="8">
        <v>140</v>
      </c>
      <c r="B151" s="17" t="s">
        <v>113</v>
      </c>
      <c r="C151" s="29">
        <v>37625</v>
      </c>
      <c r="D151" s="17" t="s">
        <v>38</v>
      </c>
      <c r="E151" s="14"/>
      <c r="F151" s="18">
        <v>36583</v>
      </c>
      <c r="G151" s="7">
        <f t="shared" si="2"/>
        <v>146899829.58000004</v>
      </c>
    </row>
    <row r="152" spans="1:7" ht="12.75" customHeight="1" x14ac:dyDescent="0.2">
      <c r="A152" s="8">
        <v>141</v>
      </c>
      <c r="B152" s="17" t="s">
        <v>113</v>
      </c>
      <c r="C152" s="29">
        <v>37626</v>
      </c>
      <c r="D152" s="17" t="s">
        <v>204</v>
      </c>
      <c r="E152" s="14"/>
      <c r="F152" s="18">
        <v>20880</v>
      </c>
      <c r="G152" s="7">
        <f t="shared" si="2"/>
        <v>146878949.58000004</v>
      </c>
    </row>
    <row r="153" spans="1:7" ht="12.75" customHeight="1" x14ac:dyDescent="0.2">
      <c r="A153" s="8">
        <v>142</v>
      </c>
      <c r="B153" s="17" t="s">
        <v>113</v>
      </c>
      <c r="C153" s="29">
        <v>37627</v>
      </c>
      <c r="D153" s="17" t="s">
        <v>205</v>
      </c>
      <c r="E153" s="14"/>
      <c r="F153" s="18">
        <v>24750</v>
      </c>
      <c r="G153" s="7">
        <f t="shared" si="2"/>
        <v>146854199.58000004</v>
      </c>
    </row>
    <row r="154" spans="1:7" ht="12.75" customHeight="1" x14ac:dyDescent="0.2">
      <c r="A154" s="8">
        <v>143</v>
      </c>
      <c r="B154" s="17" t="s">
        <v>113</v>
      </c>
      <c r="C154" s="29">
        <v>37628</v>
      </c>
      <c r="D154" s="17" t="s">
        <v>99</v>
      </c>
      <c r="E154" s="14"/>
      <c r="F154" s="18">
        <v>39950.1</v>
      </c>
      <c r="G154" s="7">
        <f t="shared" si="2"/>
        <v>146814249.48000005</v>
      </c>
    </row>
    <row r="155" spans="1:7" ht="12.75" customHeight="1" x14ac:dyDescent="0.2">
      <c r="A155" s="8">
        <v>144</v>
      </c>
      <c r="B155" s="17" t="s">
        <v>113</v>
      </c>
      <c r="C155" s="29">
        <v>37629</v>
      </c>
      <c r="D155" s="17" t="s">
        <v>55</v>
      </c>
      <c r="E155" s="14"/>
      <c r="F155" s="18">
        <v>59091.74</v>
      </c>
      <c r="G155" s="7">
        <f t="shared" si="2"/>
        <v>146755157.74000004</v>
      </c>
    </row>
    <row r="156" spans="1:7" ht="12.75" customHeight="1" x14ac:dyDescent="0.2">
      <c r="A156" s="8">
        <v>145</v>
      </c>
      <c r="B156" s="17" t="s">
        <v>113</v>
      </c>
      <c r="C156" s="29">
        <v>37630</v>
      </c>
      <c r="D156" s="17" t="s">
        <v>31</v>
      </c>
      <c r="E156" s="14"/>
      <c r="F156" s="18">
        <v>367346.4</v>
      </c>
      <c r="G156" s="7">
        <f t="shared" si="2"/>
        <v>146387811.34000003</v>
      </c>
    </row>
    <row r="157" spans="1:7" ht="12.75" customHeight="1" x14ac:dyDescent="0.2">
      <c r="A157" s="8">
        <v>146</v>
      </c>
      <c r="B157" s="17" t="s">
        <v>113</v>
      </c>
      <c r="C157" s="29">
        <v>37631</v>
      </c>
      <c r="D157" s="17" t="s">
        <v>206</v>
      </c>
      <c r="E157" s="14"/>
      <c r="F157" s="18">
        <v>52724</v>
      </c>
      <c r="G157" s="7">
        <f t="shared" si="2"/>
        <v>146335087.34000003</v>
      </c>
    </row>
    <row r="158" spans="1:7" ht="12.75" customHeight="1" x14ac:dyDescent="0.2">
      <c r="A158" s="8">
        <v>147</v>
      </c>
      <c r="B158" s="17" t="s">
        <v>113</v>
      </c>
      <c r="C158" s="29">
        <v>37632</v>
      </c>
      <c r="D158" s="17" t="s">
        <v>72</v>
      </c>
      <c r="E158" s="14"/>
      <c r="F158" s="18">
        <v>87575</v>
      </c>
      <c r="G158" s="7">
        <f t="shared" si="2"/>
        <v>146247512.34000003</v>
      </c>
    </row>
    <row r="159" spans="1:7" ht="12.75" customHeight="1" x14ac:dyDescent="0.2">
      <c r="A159" s="8">
        <v>148</v>
      </c>
      <c r="B159" s="17" t="s">
        <v>113</v>
      </c>
      <c r="C159" s="29">
        <v>37633</v>
      </c>
      <c r="D159" s="17" t="s">
        <v>87</v>
      </c>
      <c r="E159" s="14"/>
      <c r="F159" s="18">
        <v>26900</v>
      </c>
      <c r="G159" s="7">
        <f t="shared" si="2"/>
        <v>146220612.34000003</v>
      </c>
    </row>
    <row r="160" spans="1:7" ht="12.75" customHeight="1" x14ac:dyDescent="0.2">
      <c r="A160" s="8">
        <v>149</v>
      </c>
      <c r="B160" s="17" t="s">
        <v>113</v>
      </c>
      <c r="C160" s="29">
        <v>37634</v>
      </c>
      <c r="D160" s="17" t="s">
        <v>53</v>
      </c>
      <c r="E160" s="14"/>
      <c r="F160" s="18">
        <v>54711.47</v>
      </c>
      <c r="G160" s="7">
        <f t="shared" si="2"/>
        <v>146165900.87000003</v>
      </c>
    </row>
    <row r="161" spans="1:7" ht="12.75" customHeight="1" x14ac:dyDescent="0.2">
      <c r="A161" s="8">
        <v>150</v>
      </c>
      <c r="B161" s="17" t="s">
        <v>113</v>
      </c>
      <c r="C161" s="29">
        <v>37635</v>
      </c>
      <c r="D161" s="17" t="s">
        <v>179</v>
      </c>
      <c r="E161" s="14"/>
      <c r="F161" s="18">
        <v>95855</v>
      </c>
      <c r="G161" s="7">
        <f t="shared" si="2"/>
        <v>146070045.87000003</v>
      </c>
    </row>
    <row r="162" spans="1:7" ht="12.75" customHeight="1" x14ac:dyDescent="0.2">
      <c r="A162" s="8">
        <v>151</v>
      </c>
      <c r="B162" s="17" t="s">
        <v>113</v>
      </c>
      <c r="C162" s="29">
        <v>37636</v>
      </c>
      <c r="D162" s="17" t="s">
        <v>161</v>
      </c>
      <c r="E162" s="14"/>
      <c r="F162" s="18">
        <v>29100</v>
      </c>
      <c r="G162" s="7">
        <f t="shared" si="2"/>
        <v>146040945.87000003</v>
      </c>
    </row>
    <row r="163" spans="1:7" ht="12.75" customHeight="1" x14ac:dyDescent="0.2">
      <c r="A163" s="8">
        <v>152</v>
      </c>
      <c r="B163" s="17" t="s">
        <v>113</v>
      </c>
      <c r="C163" s="29">
        <v>37637</v>
      </c>
      <c r="D163" s="17" t="s">
        <v>207</v>
      </c>
      <c r="E163" s="14"/>
      <c r="F163" s="18">
        <v>22080</v>
      </c>
      <c r="G163" s="7">
        <f t="shared" si="2"/>
        <v>146018865.87000003</v>
      </c>
    </row>
    <row r="164" spans="1:7" ht="12.75" customHeight="1" x14ac:dyDescent="0.2">
      <c r="A164" s="8">
        <v>153</v>
      </c>
      <c r="B164" s="17" t="s">
        <v>113</v>
      </c>
      <c r="C164" s="29">
        <v>37638</v>
      </c>
      <c r="D164" s="17" t="s">
        <v>22</v>
      </c>
      <c r="E164" s="14"/>
      <c r="F164" s="18">
        <v>19725</v>
      </c>
      <c r="G164" s="7">
        <f t="shared" si="2"/>
        <v>145999140.87000003</v>
      </c>
    </row>
    <row r="165" spans="1:7" ht="12.75" customHeight="1" x14ac:dyDescent="0.2">
      <c r="A165" s="8">
        <v>154</v>
      </c>
      <c r="B165" s="17" t="s">
        <v>113</v>
      </c>
      <c r="C165" s="29">
        <v>37639</v>
      </c>
      <c r="D165" s="17" t="s">
        <v>208</v>
      </c>
      <c r="E165" s="14"/>
      <c r="F165" s="18">
        <v>20000</v>
      </c>
      <c r="G165" s="7">
        <f t="shared" si="2"/>
        <v>145979140.87000003</v>
      </c>
    </row>
    <row r="166" spans="1:7" ht="12.75" customHeight="1" x14ac:dyDescent="0.2">
      <c r="A166" s="8">
        <v>155</v>
      </c>
      <c r="B166" s="17" t="s">
        <v>113</v>
      </c>
      <c r="C166" s="29">
        <v>37640</v>
      </c>
      <c r="D166" s="17" t="s">
        <v>209</v>
      </c>
      <c r="E166" s="14"/>
      <c r="F166" s="18">
        <v>1529.75</v>
      </c>
      <c r="G166" s="7">
        <f t="shared" si="2"/>
        <v>145977611.12000003</v>
      </c>
    </row>
    <row r="167" spans="1:7" ht="12.75" customHeight="1" x14ac:dyDescent="0.2">
      <c r="A167" s="8">
        <v>156</v>
      </c>
      <c r="B167" s="17" t="s">
        <v>113</v>
      </c>
      <c r="C167" s="29">
        <v>37641</v>
      </c>
      <c r="D167" s="17" t="s">
        <v>19</v>
      </c>
      <c r="E167" s="14"/>
      <c r="F167" s="18">
        <v>28400</v>
      </c>
      <c r="G167" s="7">
        <f t="shared" si="2"/>
        <v>145949211.12000003</v>
      </c>
    </row>
    <row r="168" spans="1:7" ht="12.75" customHeight="1" x14ac:dyDescent="0.2">
      <c r="A168" s="8">
        <v>157</v>
      </c>
      <c r="B168" s="17" t="s">
        <v>113</v>
      </c>
      <c r="C168" s="29">
        <v>37642</v>
      </c>
      <c r="D168" s="17" t="s">
        <v>210</v>
      </c>
      <c r="E168" s="14"/>
      <c r="F168" s="18">
        <v>7700</v>
      </c>
      <c r="G168" s="7">
        <f t="shared" si="2"/>
        <v>145941511.12000003</v>
      </c>
    </row>
    <row r="169" spans="1:7" ht="12.75" customHeight="1" x14ac:dyDescent="0.2">
      <c r="A169" s="8">
        <v>158</v>
      </c>
      <c r="B169" s="17" t="s">
        <v>113</v>
      </c>
      <c r="C169" s="29">
        <v>37643</v>
      </c>
      <c r="D169" s="17" t="s">
        <v>211</v>
      </c>
      <c r="E169" s="14"/>
      <c r="F169" s="18">
        <v>7700</v>
      </c>
      <c r="G169" s="7">
        <f t="shared" si="2"/>
        <v>145933811.12000003</v>
      </c>
    </row>
    <row r="170" spans="1:7" ht="12.75" customHeight="1" x14ac:dyDescent="0.2">
      <c r="A170" s="8">
        <v>159</v>
      </c>
      <c r="B170" s="17" t="s">
        <v>113</v>
      </c>
      <c r="C170" s="29">
        <v>37644</v>
      </c>
      <c r="D170" s="17" t="s">
        <v>22</v>
      </c>
      <c r="E170" s="14"/>
      <c r="F170" s="18">
        <v>8300</v>
      </c>
      <c r="G170" s="7">
        <f t="shared" si="2"/>
        <v>145925511.12000003</v>
      </c>
    </row>
    <row r="171" spans="1:7" ht="12.75" customHeight="1" x14ac:dyDescent="0.2">
      <c r="A171" s="8">
        <v>160</v>
      </c>
      <c r="B171" s="17" t="s">
        <v>113</v>
      </c>
      <c r="C171" s="29">
        <v>37645</v>
      </c>
      <c r="D171" s="17" t="s">
        <v>212</v>
      </c>
      <c r="E171" s="14"/>
      <c r="F171" s="18">
        <v>24741.77</v>
      </c>
      <c r="G171" s="7">
        <f t="shared" si="2"/>
        <v>145900769.35000002</v>
      </c>
    </row>
    <row r="172" spans="1:7" ht="12.75" customHeight="1" x14ac:dyDescent="0.2">
      <c r="A172" s="8">
        <v>161</v>
      </c>
      <c r="B172" s="17" t="s">
        <v>113</v>
      </c>
      <c r="C172" s="29">
        <v>37646</v>
      </c>
      <c r="D172" s="17" t="s">
        <v>102</v>
      </c>
      <c r="E172" s="14"/>
      <c r="F172" s="18">
        <v>611064</v>
      </c>
      <c r="G172" s="7">
        <f t="shared" si="2"/>
        <v>145289705.35000002</v>
      </c>
    </row>
    <row r="173" spans="1:7" ht="12.75" customHeight="1" x14ac:dyDescent="0.2">
      <c r="A173" s="8">
        <v>162</v>
      </c>
      <c r="B173" s="17" t="s">
        <v>113</v>
      </c>
      <c r="C173" s="29">
        <v>37647</v>
      </c>
      <c r="D173" s="17" t="s">
        <v>47</v>
      </c>
      <c r="E173" s="14"/>
      <c r="F173" s="18">
        <v>24778.27</v>
      </c>
      <c r="G173" s="7">
        <f t="shared" si="2"/>
        <v>145264927.08000001</v>
      </c>
    </row>
    <row r="174" spans="1:7" ht="12.75" customHeight="1" x14ac:dyDescent="0.2">
      <c r="A174" s="8">
        <v>163</v>
      </c>
      <c r="B174" s="17" t="s">
        <v>113</v>
      </c>
      <c r="C174" s="29">
        <v>37648</v>
      </c>
      <c r="D174" s="17" t="s">
        <v>10</v>
      </c>
      <c r="E174" s="14"/>
      <c r="F174" s="18">
        <v>15933.13</v>
      </c>
      <c r="G174" s="7">
        <f t="shared" si="2"/>
        <v>145248993.95000002</v>
      </c>
    </row>
    <row r="175" spans="1:7" ht="12.75" customHeight="1" x14ac:dyDescent="0.2">
      <c r="A175" s="8">
        <v>164</v>
      </c>
      <c r="B175" s="17" t="s">
        <v>113</v>
      </c>
      <c r="C175" s="29">
        <v>37649</v>
      </c>
      <c r="D175" s="17" t="s">
        <v>23</v>
      </c>
      <c r="E175" s="14"/>
      <c r="F175" s="18">
        <v>16605.349999999999</v>
      </c>
      <c r="G175" s="7">
        <f t="shared" si="2"/>
        <v>145232388.60000002</v>
      </c>
    </row>
    <row r="176" spans="1:7" ht="12.75" customHeight="1" x14ac:dyDescent="0.2">
      <c r="A176" s="8">
        <v>165</v>
      </c>
      <c r="B176" s="17" t="s">
        <v>113</v>
      </c>
      <c r="C176" s="29">
        <v>37650</v>
      </c>
      <c r="D176" s="17" t="s">
        <v>213</v>
      </c>
      <c r="E176" s="14"/>
      <c r="F176" s="18">
        <v>19099.259999999998</v>
      </c>
      <c r="G176" s="7">
        <f t="shared" si="2"/>
        <v>145213289.34000003</v>
      </c>
    </row>
    <row r="177" spans="1:7" ht="12.75" customHeight="1" x14ac:dyDescent="0.2">
      <c r="A177" s="8">
        <v>166</v>
      </c>
      <c r="B177" s="17" t="s">
        <v>113</v>
      </c>
      <c r="C177" s="29">
        <v>37651</v>
      </c>
      <c r="D177" s="34" t="s">
        <v>299</v>
      </c>
      <c r="E177" s="14"/>
      <c r="F177" s="18">
        <v>0</v>
      </c>
      <c r="G177" s="7">
        <f t="shared" si="2"/>
        <v>145213289.34000003</v>
      </c>
    </row>
    <row r="178" spans="1:7" ht="12.75" customHeight="1" x14ac:dyDescent="0.2">
      <c r="A178" s="8">
        <v>167</v>
      </c>
      <c r="B178" s="17" t="s">
        <v>113</v>
      </c>
      <c r="C178" s="29">
        <v>37652</v>
      </c>
      <c r="D178" s="17" t="s">
        <v>214</v>
      </c>
      <c r="E178" s="14"/>
      <c r="F178" s="18">
        <v>167432.1</v>
      </c>
      <c r="G178" s="7">
        <f t="shared" si="2"/>
        <v>145045857.24000004</v>
      </c>
    </row>
    <row r="179" spans="1:7" ht="12.75" customHeight="1" x14ac:dyDescent="0.2">
      <c r="A179" s="8">
        <v>168</v>
      </c>
      <c r="B179" s="17" t="s">
        <v>113</v>
      </c>
      <c r="C179" s="29">
        <v>37653</v>
      </c>
      <c r="D179" s="17" t="s">
        <v>215</v>
      </c>
      <c r="E179" s="14"/>
      <c r="F179" s="18">
        <v>733832</v>
      </c>
      <c r="G179" s="7">
        <f t="shared" si="2"/>
        <v>144312025.24000004</v>
      </c>
    </row>
    <row r="180" spans="1:7" ht="12.75" customHeight="1" x14ac:dyDescent="0.2">
      <c r="A180" s="8">
        <v>169</v>
      </c>
      <c r="B180" s="17" t="s">
        <v>113</v>
      </c>
      <c r="C180" s="29">
        <v>37654</v>
      </c>
      <c r="D180" s="17" t="s">
        <v>46</v>
      </c>
      <c r="E180" s="14"/>
      <c r="F180" s="18">
        <v>222955.73</v>
      </c>
      <c r="G180" s="7">
        <f t="shared" si="2"/>
        <v>144089069.51000005</v>
      </c>
    </row>
    <row r="181" spans="1:7" ht="12.75" customHeight="1" x14ac:dyDescent="0.2">
      <c r="A181" s="8">
        <v>170</v>
      </c>
      <c r="B181" s="17" t="s">
        <v>113</v>
      </c>
      <c r="C181" s="29">
        <v>37655</v>
      </c>
      <c r="D181" s="17" t="s">
        <v>216</v>
      </c>
      <c r="E181" s="14"/>
      <c r="F181" s="18">
        <v>78375</v>
      </c>
      <c r="G181" s="7">
        <f t="shared" si="2"/>
        <v>144010694.51000005</v>
      </c>
    </row>
    <row r="182" spans="1:7" ht="12.75" customHeight="1" x14ac:dyDescent="0.2">
      <c r="A182" s="8">
        <v>171</v>
      </c>
      <c r="B182" s="17" t="s">
        <v>113</v>
      </c>
      <c r="C182" s="29">
        <v>37656</v>
      </c>
      <c r="D182" s="17" t="s">
        <v>60</v>
      </c>
      <c r="E182" s="14"/>
      <c r="F182" s="18">
        <v>115665.25</v>
      </c>
      <c r="G182" s="7">
        <f t="shared" si="2"/>
        <v>143895029.26000005</v>
      </c>
    </row>
    <row r="183" spans="1:7" ht="12.75" customHeight="1" x14ac:dyDescent="0.2">
      <c r="A183" s="8">
        <v>172</v>
      </c>
      <c r="B183" s="17" t="s">
        <v>113</v>
      </c>
      <c r="C183" s="29">
        <v>37657</v>
      </c>
      <c r="D183" s="17" t="s">
        <v>217</v>
      </c>
      <c r="E183" s="14"/>
      <c r="F183" s="18">
        <v>31204</v>
      </c>
      <c r="G183" s="7">
        <f t="shared" si="2"/>
        <v>143863825.26000005</v>
      </c>
    </row>
    <row r="184" spans="1:7" ht="12.75" customHeight="1" x14ac:dyDescent="0.2">
      <c r="A184" s="8">
        <v>173</v>
      </c>
      <c r="B184" s="17" t="s">
        <v>113</v>
      </c>
      <c r="C184" s="29">
        <v>37658</v>
      </c>
      <c r="D184" s="17" t="s">
        <v>104</v>
      </c>
      <c r="E184" s="14"/>
      <c r="F184" s="18">
        <v>762750</v>
      </c>
      <c r="G184" s="7">
        <f t="shared" si="2"/>
        <v>143101075.26000005</v>
      </c>
    </row>
    <row r="185" spans="1:7" ht="12.75" customHeight="1" x14ac:dyDescent="0.2">
      <c r="A185" s="8">
        <v>174</v>
      </c>
      <c r="B185" s="17" t="s">
        <v>113</v>
      </c>
      <c r="C185" s="29">
        <v>37659</v>
      </c>
      <c r="D185" s="17" t="s">
        <v>218</v>
      </c>
      <c r="E185" s="14"/>
      <c r="F185" s="18">
        <v>205660</v>
      </c>
      <c r="G185" s="7">
        <f t="shared" si="2"/>
        <v>142895415.26000005</v>
      </c>
    </row>
    <row r="186" spans="1:7" ht="12.75" customHeight="1" x14ac:dyDescent="0.2">
      <c r="A186" s="8">
        <v>175</v>
      </c>
      <c r="B186" s="17" t="s">
        <v>113</v>
      </c>
      <c r="C186" s="29">
        <v>37660</v>
      </c>
      <c r="D186" s="17" t="s">
        <v>84</v>
      </c>
      <c r="E186" s="14"/>
      <c r="F186" s="18">
        <v>5918</v>
      </c>
      <c r="G186" s="7">
        <f t="shared" si="2"/>
        <v>142889497.26000005</v>
      </c>
    </row>
    <row r="187" spans="1:7" ht="12.75" customHeight="1" x14ac:dyDescent="0.2">
      <c r="A187" s="8">
        <v>176</v>
      </c>
      <c r="B187" s="17" t="s">
        <v>113</v>
      </c>
      <c r="C187" s="29">
        <v>37661</v>
      </c>
      <c r="D187" s="17" t="s">
        <v>10</v>
      </c>
      <c r="E187" s="14"/>
      <c r="F187" s="18">
        <v>20767.78</v>
      </c>
      <c r="G187" s="7">
        <f t="shared" si="2"/>
        <v>142868729.48000005</v>
      </c>
    </row>
    <row r="188" spans="1:7" ht="12.75" customHeight="1" x14ac:dyDescent="0.2">
      <c r="A188" s="8">
        <v>177</v>
      </c>
      <c r="B188" s="17" t="s">
        <v>113</v>
      </c>
      <c r="C188" s="29">
        <v>37662</v>
      </c>
      <c r="D188" s="17" t="s">
        <v>44</v>
      </c>
      <c r="E188" s="14"/>
      <c r="F188" s="18">
        <v>514820.22</v>
      </c>
      <c r="G188" s="7">
        <f t="shared" si="2"/>
        <v>142353909.26000005</v>
      </c>
    </row>
    <row r="189" spans="1:7" ht="12.75" customHeight="1" x14ac:dyDescent="0.2">
      <c r="A189" s="8">
        <v>178</v>
      </c>
      <c r="B189" s="17" t="s">
        <v>113</v>
      </c>
      <c r="C189" s="29">
        <v>37663</v>
      </c>
      <c r="D189" s="17" t="s">
        <v>219</v>
      </c>
      <c r="E189" s="14"/>
      <c r="F189" s="18">
        <v>25000</v>
      </c>
      <c r="G189" s="7">
        <f t="shared" si="2"/>
        <v>142328909.26000005</v>
      </c>
    </row>
    <row r="190" spans="1:7" ht="12.75" customHeight="1" x14ac:dyDescent="0.2">
      <c r="A190" s="8">
        <v>179</v>
      </c>
      <c r="B190" s="17" t="s">
        <v>113</v>
      </c>
      <c r="C190" s="29">
        <v>37664</v>
      </c>
      <c r="D190" s="17" t="s">
        <v>220</v>
      </c>
      <c r="E190" s="14"/>
      <c r="F190" s="18">
        <v>12150</v>
      </c>
      <c r="G190" s="7">
        <f t="shared" si="2"/>
        <v>142316759.26000005</v>
      </c>
    </row>
    <row r="191" spans="1:7" ht="12.75" customHeight="1" x14ac:dyDescent="0.2">
      <c r="A191" s="8">
        <v>180</v>
      </c>
      <c r="B191" s="17" t="s">
        <v>113</v>
      </c>
      <c r="C191" s="29">
        <v>37665</v>
      </c>
      <c r="D191" s="17" t="s">
        <v>221</v>
      </c>
      <c r="E191" s="14"/>
      <c r="F191" s="18">
        <v>1200</v>
      </c>
      <c r="G191" s="7">
        <f t="shared" si="2"/>
        <v>142315559.26000005</v>
      </c>
    </row>
    <row r="192" spans="1:7" ht="12.75" customHeight="1" x14ac:dyDescent="0.2">
      <c r="A192" s="8">
        <v>181</v>
      </c>
      <c r="B192" s="17" t="s">
        <v>113</v>
      </c>
      <c r="C192" s="29">
        <v>37666</v>
      </c>
      <c r="D192" s="17" t="s">
        <v>222</v>
      </c>
      <c r="E192" s="14"/>
      <c r="F192" s="18">
        <v>131483.87</v>
      </c>
      <c r="G192" s="7">
        <f t="shared" si="2"/>
        <v>142184075.39000005</v>
      </c>
    </row>
    <row r="193" spans="1:7" ht="12.75" customHeight="1" x14ac:dyDescent="0.2">
      <c r="A193" s="8">
        <v>182</v>
      </c>
      <c r="B193" s="17" t="s">
        <v>113</v>
      </c>
      <c r="C193" s="29">
        <v>37667</v>
      </c>
      <c r="D193" s="17" t="s">
        <v>223</v>
      </c>
      <c r="E193" s="14"/>
      <c r="F193" s="18">
        <v>994841.59</v>
      </c>
      <c r="G193" s="7">
        <f t="shared" si="2"/>
        <v>141189233.80000004</v>
      </c>
    </row>
    <row r="194" spans="1:7" ht="12.75" customHeight="1" x14ac:dyDescent="0.2">
      <c r="A194" s="8">
        <v>183</v>
      </c>
      <c r="B194" s="17" t="s">
        <v>113</v>
      </c>
      <c r="C194" s="29">
        <v>37668</v>
      </c>
      <c r="D194" s="17" t="s">
        <v>14</v>
      </c>
      <c r="E194" s="14"/>
      <c r="F194" s="18">
        <v>551127.19999999995</v>
      </c>
      <c r="G194" s="7">
        <f t="shared" si="2"/>
        <v>140638106.60000005</v>
      </c>
    </row>
    <row r="195" spans="1:7" ht="12.75" customHeight="1" x14ac:dyDescent="0.2">
      <c r="A195" s="8">
        <v>184</v>
      </c>
      <c r="B195" s="17" t="s">
        <v>113</v>
      </c>
      <c r="C195" s="29">
        <v>37669</v>
      </c>
      <c r="D195" s="17" t="s">
        <v>74</v>
      </c>
      <c r="E195" s="14"/>
      <c r="F195" s="18">
        <v>39719.5</v>
      </c>
      <c r="G195" s="7">
        <f t="shared" si="2"/>
        <v>140598387.10000005</v>
      </c>
    </row>
    <row r="196" spans="1:7" ht="12.75" customHeight="1" x14ac:dyDescent="0.2">
      <c r="A196" s="8">
        <v>185</v>
      </c>
      <c r="B196" s="17" t="s">
        <v>113</v>
      </c>
      <c r="C196" s="29">
        <v>37670</v>
      </c>
      <c r="D196" s="17" t="s">
        <v>13</v>
      </c>
      <c r="E196" s="14"/>
      <c r="F196" s="18">
        <v>84920</v>
      </c>
      <c r="G196" s="7">
        <f t="shared" si="2"/>
        <v>140513467.10000005</v>
      </c>
    </row>
    <row r="197" spans="1:7" ht="12.75" customHeight="1" x14ac:dyDescent="0.2">
      <c r="A197" s="8">
        <v>186</v>
      </c>
      <c r="B197" s="17" t="s">
        <v>114</v>
      </c>
      <c r="C197" s="29">
        <v>37671</v>
      </c>
      <c r="D197" s="17" t="s">
        <v>145</v>
      </c>
      <c r="E197" s="14"/>
      <c r="F197" s="18">
        <v>3150</v>
      </c>
      <c r="G197" s="7">
        <f t="shared" si="2"/>
        <v>140510317.10000005</v>
      </c>
    </row>
    <row r="198" spans="1:7" ht="12.75" customHeight="1" x14ac:dyDescent="0.2">
      <c r="A198" s="8">
        <v>187</v>
      </c>
      <c r="B198" s="17" t="s">
        <v>114</v>
      </c>
      <c r="C198" s="29">
        <v>37672</v>
      </c>
      <c r="D198" s="17" t="s">
        <v>224</v>
      </c>
      <c r="E198" s="14"/>
      <c r="F198" s="18">
        <v>4905</v>
      </c>
      <c r="G198" s="7">
        <f t="shared" si="2"/>
        <v>140505412.10000005</v>
      </c>
    </row>
    <row r="199" spans="1:7" ht="12.75" customHeight="1" x14ac:dyDescent="0.2">
      <c r="A199" s="8">
        <v>188</v>
      </c>
      <c r="B199" s="17" t="s">
        <v>114</v>
      </c>
      <c r="C199" s="29">
        <v>37673</v>
      </c>
      <c r="D199" s="17" t="s">
        <v>225</v>
      </c>
      <c r="E199" s="14"/>
      <c r="F199" s="18">
        <v>2250</v>
      </c>
      <c r="G199" s="7">
        <f t="shared" si="2"/>
        <v>140503162.10000005</v>
      </c>
    </row>
    <row r="200" spans="1:7" ht="12.75" customHeight="1" x14ac:dyDescent="0.2">
      <c r="A200" s="8">
        <v>189</v>
      </c>
      <c r="B200" s="17" t="s">
        <v>114</v>
      </c>
      <c r="C200" s="29">
        <v>37674</v>
      </c>
      <c r="D200" s="17" t="s">
        <v>64</v>
      </c>
      <c r="E200" s="14"/>
      <c r="F200" s="18">
        <v>3447</v>
      </c>
      <c r="G200" s="7">
        <f t="shared" si="2"/>
        <v>140499715.10000005</v>
      </c>
    </row>
    <row r="201" spans="1:7" ht="12.75" customHeight="1" x14ac:dyDescent="0.2">
      <c r="A201" s="8">
        <v>190</v>
      </c>
      <c r="B201" s="17" t="s">
        <v>114</v>
      </c>
      <c r="C201" s="29">
        <v>37675</v>
      </c>
      <c r="D201" s="17" t="s">
        <v>226</v>
      </c>
      <c r="E201" s="14"/>
      <c r="F201" s="18">
        <v>32400</v>
      </c>
      <c r="G201" s="7">
        <f t="shared" si="2"/>
        <v>140467315.10000005</v>
      </c>
    </row>
    <row r="202" spans="1:7" ht="12.75" customHeight="1" x14ac:dyDescent="0.2">
      <c r="A202" s="8">
        <v>191</v>
      </c>
      <c r="B202" s="17" t="s">
        <v>114</v>
      </c>
      <c r="C202" s="29">
        <v>37676</v>
      </c>
      <c r="D202" s="17" t="s">
        <v>140</v>
      </c>
      <c r="E202" s="14"/>
      <c r="F202" s="18">
        <v>27130.5</v>
      </c>
      <c r="G202" s="7">
        <f t="shared" si="2"/>
        <v>140440184.60000005</v>
      </c>
    </row>
    <row r="203" spans="1:7" ht="12.75" customHeight="1" x14ac:dyDescent="0.2">
      <c r="A203" s="8">
        <v>192</v>
      </c>
      <c r="B203" s="17" t="s">
        <v>114</v>
      </c>
      <c r="C203" s="29">
        <v>37677</v>
      </c>
      <c r="D203" s="17" t="s">
        <v>61</v>
      </c>
      <c r="E203" s="14"/>
      <c r="F203" s="18">
        <v>7020</v>
      </c>
      <c r="G203" s="7">
        <f t="shared" si="2"/>
        <v>140433164.60000005</v>
      </c>
    </row>
    <row r="204" spans="1:7" ht="12.75" customHeight="1" x14ac:dyDescent="0.2">
      <c r="A204" s="8">
        <v>193</v>
      </c>
      <c r="B204" s="17" t="s">
        <v>114</v>
      </c>
      <c r="C204" s="29">
        <v>37678</v>
      </c>
      <c r="D204" s="17" t="s">
        <v>143</v>
      </c>
      <c r="E204" s="14"/>
      <c r="F204" s="18">
        <v>16338.6</v>
      </c>
      <c r="G204" s="7">
        <f t="shared" si="2"/>
        <v>140416826.00000006</v>
      </c>
    </row>
    <row r="205" spans="1:7" ht="12.75" customHeight="1" x14ac:dyDescent="0.2">
      <c r="A205" s="8">
        <v>194</v>
      </c>
      <c r="B205" s="17" t="s">
        <v>114</v>
      </c>
      <c r="C205" s="29">
        <v>37679</v>
      </c>
      <c r="D205" s="17" t="s">
        <v>88</v>
      </c>
      <c r="E205" s="14"/>
      <c r="F205" s="18">
        <v>11520</v>
      </c>
      <c r="G205" s="7">
        <f t="shared" si="2"/>
        <v>140405306.00000006</v>
      </c>
    </row>
    <row r="206" spans="1:7" ht="12.75" customHeight="1" x14ac:dyDescent="0.2">
      <c r="A206" s="8">
        <v>195</v>
      </c>
      <c r="B206" s="17" t="s">
        <v>114</v>
      </c>
      <c r="C206" s="29">
        <v>37680</v>
      </c>
      <c r="D206" s="17" t="s">
        <v>227</v>
      </c>
      <c r="E206" s="14"/>
      <c r="F206" s="18">
        <v>4500</v>
      </c>
      <c r="G206" s="7">
        <f t="shared" ref="G206:G269" si="3">G205-F206+E206</f>
        <v>140400806.00000006</v>
      </c>
    </row>
    <row r="207" spans="1:7" ht="12.75" customHeight="1" x14ac:dyDescent="0.2">
      <c r="A207" s="8">
        <v>196</v>
      </c>
      <c r="B207" s="17" t="s">
        <v>114</v>
      </c>
      <c r="C207" s="29">
        <v>37681</v>
      </c>
      <c r="D207" s="17" t="s">
        <v>133</v>
      </c>
      <c r="E207" s="14"/>
      <c r="F207" s="18">
        <v>6300</v>
      </c>
      <c r="G207" s="7">
        <f t="shared" si="3"/>
        <v>140394506.00000006</v>
      </c>
    </row>
    <row r="208" spans="1:7" ht="12.75" customHeight="1" x14ac:dyDescent="0.2">
      <c r="A208" s="8">
        <v>197</v>
      </c>
      <c r="B208" s="17" t="s">
        <v>114</v>
      </c>
      <c r="C208" s="29">
        <v>37682</v>
      </c>
      <c r="D208" s="17" t="s">
        <v>228</v>
      </c>
      <c r="E208" s="14"/>
      <c r="F208" s="18">
        <v>3600</v>
      </c>
      <c r="G208" s="7">
        <f t="shared" si="3"/>
        <v>140390906.00000006</v>
      </c>
    </row>
    <row r="209" spans="1:7" ht="12.75" customHeight="1" x14ac:dyDescent="0.2">
      <c r="A209" s="8">
        <v>198</v>
      </c>
      <c r="B209" s="17" t="s">
        <v>114</v>
      </c>
      <c r="C209" s="29">
        <v>37683</v>
      </c>
      <c r="D209" s="17" t="s">
        <v>229</v>
      </c>
      <c r="E209" s="14"/>
      <c r="F209" s="18">
        <v>16200</v>
      </c>
      <c r="G209" s="7">
        <f t="shared" si="3"/>
        <v>140374706.00000006</v>
      </c>
    </row>
    <row r="210" spans="1:7" ht="12.75" customHeight="1" x14ac:dyDescent="0.2">
      <c r="A210" s="8">
        <v>199</v>
      </c>
      <c r="B210" s="17" t="s">
        <v>114</v>
      </c>
      <c r="C210" s="29">
        <v>37684</v>
      </c>
      <c r="D210" s="17" t="s">
        <v>230</v>
      </c>
      <c r="E210" s="14"/>
      <c r="F210" s="18">
        <v>6755.95</v>
      </c>
      <c r="G210" s="7">
        <f t="shared" si="3"/>
        <v>140367950.05000007</v>
      </c>
    </row>
    <row r="211" spans="1:7" ht="12.75" customHeight="1" x14ac:dyDescent="0.2">
      <c r="A211" s="8">
        <v>200</v>
      </c>
      <c r="B211" s="17" t="s">
        <v>114</v>
      </c>
      <c r="C211" s="29">
        <v>37685</v>
      </c>
      <c r="D211" s="17" t="s">
        <v>37</v>
      </c>
      <c r="E211" s="14"/>
      <c r="F211" s="18">
        <v>7330.58</v>
      </c>
      <c r="G211" s="7">
        <f t="shared" si="3"/>
        <v>140360619.47000006</v>
      </c>
    </row>
    <row r="212" spans="1:7" ht="12.75" customHeight="1" x14ac:dyDescent="0.2">
      <c r="A212" s="8">
        <v>201</v>
      </c>
      <c r="B212" s="17" t="s">
        <v>114</v>
      </c>
      <c r="C212" s="29">
        <v>37686</v>
      </c>
      <c r="D212" s="17" t="s">
        <v>231</v>
      </c>
      <c r="E212" s="14"/>
      <c r="F212" s="18">
        <v>13357.84</v>
      </c>
      <c r="G212" s="7">
        <f t="shared" si="3"/>
        <v>140347261.63000005</v>
      </c>
    </row>
    <row r="213" spans="1:7" ht="12.75" customHeight="1" x14ac:dyDescent="0.2">
      <c r="A213" s="8">
        <v>202</v>
      </c>
      <c r="B213" s="17" t="s">
        <v>114</v>
      </c>
      <c r="C213" s="29">
        <v>37687</v>
      </c>
      <c r="D213" s="34" t="s">
        <v>299</v>
      </c>
      <c r="E213" s="14"/>
      <c r="F213" s="18">
        <v>0</v>
      </c>
      <c r="G213" s="7">
        <f t="shared" si="3"/>
        <v>140347261.63000005</v>
      </c>
    </row>
    <row r="214" spans="1:7" ht="12.75" customHeight="1" x14ac:dyDescent="0.2">
      <c r="A214" s="8">
        <v>203</v>
      </c>
      <c r="B214" s="17" t="s">
        <v>114</v>
      </c>
      <c r="C214" s="29">
        <v>37688</v>
      </c>
      <c r="D214" s="17" t="s">
        <v>232</v>
      </c>
      <c r="E214" s="14"/>
      <c r="F214" s="18">
        <v>237893.25</v>
      </c>
      <c r="G214" s="7">
        <f t="shared" si="3"/>
        <v>140109368.38000005</v>
      </c>
    </row>
    <row r="215" spans="1:7" ht="12.75" customHeight="1" x14ac:dyDescent="0.2">
      <c r="A215" s="8">
        <v>204</v>
      </c>
      <c r="B215" s="17" t="s">
        <v>114</v>
      </c>
      <c r="C215" s="29">
        <v>37689</v>
      </c>
      <c r="D215" s="17" t="s">
        <v>159</v>
      </c>
      <c r="E215" s="14"/>
      <c r="F215" s="18">
        <v>223748.82</v>
      </c>
      <c r="G215" s="7">
        <f t="shared" si="3"/>
        <v>139885619.56000006</v>
      </c>
    </row>
    <row r="216" spans="1:7" ht="12.75" customHeight="1" x14ac:dyDescent="0.2">
      <c r="A216" s="8">
        <v>205</v>
      </c>
      <c r="B216" s="17" t="s">
        <v>114</v>
      </c>
      <c r="C216" s="29">
        <v>37690</v>
      </c>
      <c r="D216" s="17" t="s">
        <v>233</v>
      </c>
      <c r="E216" s="14"/>
      <c r="F216" s="18">
        <v>88662.399999999994</v>
      </c>
      <c r="G216" s="7">
        <f t="shared" si="3"/>
        <v>139796957.16000006</v>
      </c>
    </row>
    <row r="217" spans="1:7" ht="12.75" customHeight="1" x14ac:dyDescent="0.2">
      <c r="A217" s="8">
        <v>206</v>
      </c>
      <c r="B217" s="17" t="s">
        <v>114</v>
      </c>
      <c r="C217" s="29">
        <v>37691</v>
      </c>
      <c r="D217" s="17" t="s">
        <v>59</v>
      </c>
      <c r="E217" s="14"/>
      <c r="F217" s="18">
        <v>112575</v>
      </c>
      <c r="G217" s="7">
        <f t="shared" si="3"/>
        <v>139684382.16000006</v>
      </c>
    </row>
    <row r="218" spans="1:7" ht="12.75" customHeight="1" x14ac:dyDescent="0.2">
      <c r="A218" s="8">
        <v>207</v>
      </c>
      <c r="B218" s="17" t="s">
        <v>114</v>
      </c>
      <c r="C218" s="29">
        <v>37692</v>
      </c>
      <c r="D218" s="17" t="s">
        <v>155</v>
      </c>
      <c r="E218" s="14"/>
      <c r="F218" s="18">
        <v>236519.8</v>
      </c>
      <c r="G218" s="7">
        <f t="shared" si="3"/>
        <v>139447862.36000004</v>
      </c>
    </row>
    <row r="219" spans="1:7" ht="12.75" customHeight="1" x14ac:dyDescent="0.2">
      <c r="A219" s="8">
        <v>208</v>
      </c>
      <c r="B219" s="17" t="s">
        <v>114</v>
      </c>
      <c r="C219" s="29">
        <v>37693</v>
      </c>
      <c r="D219" s="17" t="s">
        <v>177</v>
      </c>
      <c r="E219" s="14"/>
      <c r="F219" s="18">
        <v>47396.52</v>
      </c>
      <c r="G219" s="7">
        <f t="shared" si="3"/>
        <v>139400465.84000003</v>
      </c>
    </row>
    <row r="220" spans="1:7" ht="12.75" customHeight="1" x14ac:dyDescent="0.2">
      <c r="A220" s="8">
        <v>209</v>
      </c>
      <c r="B220" s="17" t="s">
        <v>114</v>
      </c>
      <c r="C220" s="29">
        <v>37694</v>
      </c>
      <c r="D220" s="17" t="s">
        <v>73</v>
      </c>
      <c r="E220" s="14"/>
      <c r="F220" s="18">
        <v>204224.8</v>
      </c>
      <c r="G220" s="7">
        <f t="shared" si="3"/>
        <v>139196241.04000002</v>
      </c>
    </row>
    <row r="221" spans="1:7" ht="12.75" customHeight="1" x14ac:dyDescent="0.2">
      <c r="A221" s="8">
        <v>210</v>
      </c>
      <c r="B221" s="17" t="s">
        <v>114</v>
      </c>
      <c r="C221" s="29">
        <v>37695</v>
      </c>
      <c r="D221" s="17" t="s">
        <v>234</v>
      </c>
      <c r="E221" s="14"/>
      <c r="F221" s="18">
        <v>591176.31999999995</v>
      </c>
      <c r="G221" s="7">
        <f t="shared" si="3"/>
        <v>138605064.72000003</v>
      </c>
    </row>
    <row r="222" spans="1:7" ht="12.75" customHeight="1" x14ac:dyDescent="0.2">
      <c r="A222" s="8">
        <v>211</v>
      </c>
      <c r="B222" s="17" t="s">
        <v>114</v>
      </c>
      <c r="C222" s="29">
        <v>37696</v>
      </c>
      <c r="D222" s="17" t="s">
        <v>235</v>
      </c>
      <c r="E222" s="14"/>
      <c r="F222" s="18">
        <v>7800</v>
      </c>
      <c r="G222" s="7">
        <f t="shared" si="3"/>
        <v>138597264.72000003</v>
      </c>
    </row>
    <row r="223" spans="1:7" ht="12.75" customHeight="1" x14ac:dyDescent="0.2">
      <c r="A223" s="8">
        <v>212</v>
      </c>
      <c r="B223" s="17" t="s">
        <v>114</v>
      </c>
      <c r="C223" s="29">
        <v>37697</v>
      </c>
      <c r="D223" s="17" t="s">
        <v>236</v>
      </c>
      <c r="E223" s="14"/>
      <c r="F223" s="18">
        <v>69417.69</v>
      </c>
      <c r="G223" s="7">
        <f t="shared" si="3"/>
        <v>138527847.03000003</v>
      </c>
    </row>
    <row r="224" spans="1:7" ht="12.75" customHeight="1" x14ac:dyDescent="0.2">
      <c r="A224" s="8">
        <v>213</v>
      </c>
      <c r="B224" s="17" t="s">
        <v>114</v>
      </c>
      <c r="C224" s="29">
        <v>37698</v>
      </c>
      <c r="D224" s="17" t="s">
        <v>237</v>
      </c>
      <c r="E224" s="14"/>
      <c r="F224" s="18">
        <v>12100</v>
      </c>
      <c r="G224" s="7">
        <f t="shared" si="3"/>
        <v>138515747.03000003</v>
      </c>
    </row>
    <row r="225" spans="1:7" ht="12.75" customHeight="1" x14ac:dyDescent="0.2">
      <c r="A225" s="8">
        <v>214</v>
      </c>
      <c r="B225" s="17" t="s">
        <v>114</v>
      </c>
      <c r="C225" s="29">
        <v>37699</v>
      </c>
      <c r="D225" s="17" t="s">
        <v>238</v>
      </c>
      <c r="E225" s="14"/>
      <c r="F225" s="18">
        <v>10100</v>
      </c>
      <c r="G225" s="7">
        <f t="shared" si="3"/>
        <v>138505647.03000003</v>
      </c>
    </row>
    <row r="226" spans="1:7" ht="12.75" customHeight="1" x14ac:dyDescent="0.2">
      <c r="A226" s="8">
        <v>215</v>
      </c>
      <c r="B226" s="17" t="s">
        <v>114</v>
      </c>
      <c r="C226" s="29">
        <v>37700</v>
      </c>
      <c r="D226" s="17" t="s">
        <v>239</v>
      </c>
      <c r="E226" s="14"/>
      <c r="F226" s="18">
        <v>12100</v>
      </c>
      <c r="G226" s="7">
        <f t="shared" si="3"/>
        <v>138493547.03000003</v>
      </c>
    </row>
    <row r="227" spans="1:7" ht="12.75" customHeight="1" x14ac:dyDescent="0.2">
      <c r="A227" s="8">
        <v>216</v>
      </c>
      <c r="B227" s="17" t="s">
        <v>114</v>
      </c>
      <c r="C227" s="29">
        <v>37701</v>
      </c>
      <c r="D227" s="17" t="s">
        <v>103</v>
      </c>
      <c r="E227" s="14"/>
      <c r="F227" s="18">
        <v>49140</v>
      </c>
      <c r="G227" s="7">
        <f t="shared" si="3"/>
        <v>138444407.03000003</v>
      </c>
    </row>
    <row r="228" spans="1:7" ht="12.75" customHeight="1" x14ac:dyDescent="0.2">
      <c r="A228" s="8">
        <v>217</v>
      </c>
      <c r="B228" s="17" t="s">
        <v>114</v>
      </c>
      <c r="C228" s="29">
        <v>37702</v>
      </c>
      <c r="D228" s="17" t="s">
        <v>62</v>
      </c>
      <c r="E228" s="14"/>
      <c r="F228" s="18">
        <v>4536</v>
      </c>
      <c r="G228" s="7">
        <f t="shared" si="3"/>
        <v>138439871.03000003</v>
      </c>
    </row>
    <row r="229" spans="1:7" ht="12.75" customHeight="1" x14ac:dyDescent="0.2">
      <c r="A229" s="8">
        <v>218</v>
      </c>
      <c r="B229" s="17" t="s">
        <v>114</v>
      </c>
      <c r="C229" s="29">
        <v>37703</v>
      </c>
      <c r="D229" s="17" t="s">
        <v>240</v>
      </c>
      <c r="E229" s="14"/>
      <c r="F229" s="18">
        <v>633966.16</v>
      </c>
      <c r="G229" s="7">
        <f t="shared" si="3"/>
        <v>137805904.87000003</v>
      </c>
    </row>
    <row r="230" spans="1:7" ht="12.75" customHeight="1" x14ac:dyDescent="0.2">
      <c r="A230" s="8">
        <v>219</v>
      </c>
      <c r="B230" s="17" t="s">
        <v>114</v>
      </c>
      <c r="C230" s="29">
        <v>37704</v>
      </c>
      <c r="D230" s="17" t="s">
        <v>91</v>
      </c>
      <c r="E230" s="14"/>
      <c r="F230" s="18">
        <v>365979.21</v>
      </c>
      <c r="G230" s="7">
        <f t="shared" si="3"/>
        <v>137439925.66000003</v>
      </c>
    </row>
    <row r="231" spans="1:7" ht="12.75" customHeight="1" x14ac:dyDescent="0.2">
      <c r="A231" s="8">
        <v>220</v>
      </c>
      <c r="B231" s="17" t="s">
        <v>114</v>
      </c>
      <c r="C231" s="29">
        <v>37705</v>
      </c>
      <c r="D231" s="17" t="s">
        <v>40</v>
      </c>
      <c r="E231" s="14"/>
      <c r="F231" s="18">
        <v>503398.48</v>
      </c>
      <c r="G231" s="7">
        <f t="shared" si="3"/>
        <v>136936527.18000004</v>
      </c>
    </row>
    <row r="232" spans="1:7" ht="12.75" customHeight="1" x14ac:dyDescent="0.2">
      <c r="A232" s="8">
        <v>221</v>
      </c>
      <c r="B232" s="17" t="s">
        <v>114</v>
      </c>
      <c r="C232" s="29">
        <v>37706</v>
      </c>
      <c r="D232" s="17" t="s">
        <v>182</v>
      </c>
      <c r="E232" s="14"/>
      <c r="F232" s="18">
        <v>348156.1</v>
      </c>
      <c r="G232" s="7">
        <f t="shared" si="3"/>
        <v>136588371.08000004</v>
      </c>
    </row>
    <row r="233" spans="1:7" ht="12.75" customHeight="1" x14ac:dyDescent="0.2">
      <c r="A233" s="8">
        <v>222</v>
      </c>
      <c r="B233" s="17" t="s">
        <v>114</v>
      </c>
      <c r="C233" s="29">
        <v>37707</v>
      </c>
      <c r="D233" s="17" t="s">
        <v>182</v>
      </c>
      <c r="E233" s="14"/>
      <c r="F233" s="18">
        <v>994579.39</v>
      </c>
      <c r="G233" s="7">
        <f t="shared" si="3"/>
        <v>135593791.69000006</v>
      </c>
    </row>
    <row r="234" spans="1:7" ht="12.75" customHeight="1" x14ac:dyDescent="0.2">
      <c r="A234" s="8">
        <v>223</v>
      </c>
      <c r="B234" s="17" t="s">
        <v>114</v>
      </c>
      <c r="C234" s="29">
        <v>37708</v>
      </c>
      <c r="D234" s="17" t="s">
        <v>241</v>
      </c>
      <c r="E234" s="14"/>
      <c r="F234" s="18">
        <v>16600</v>
      </c>
      <c r="G234" s="7">
        <f t="shared" si="3"/>
        <v>135577191.69000006</v>
      </c>
    </row>
    <row r="235" spans="1:7" ht="12.75" customHeight="1" x14ac:dyDescent="0.2">
      <c r="A235" s="8">
        <v>224</v>
      </c>
      <c r="B235" s="17" t="s">
        <v>114</v>
      </c>
      <c r="C235" s="29">
        <v>37709</v>
      </c>
      <c r="D235" s="17" t="s">
        <v>96</v>
      </c>
      <c r="E235" s="14"/>
      <c r="F235" s="18">
        <v>61335</v>
      </c>
      <c r="G235" s="7">
        <f t="shared" si="3"/>
        <v>135515856.69000006</v>
      </c>
    </row>
    <row r="236" spans="1:7" ht="12.75" customHeight="1" x14ac:dyDescent="0.2">
      <c r="A236" s="8">
        <v>225</v>
      </c>
      <c r="B236" s="17" t="s">
        <v>114</v>
      </c>
      <c r="C236" s="29">
        <v>37710</v>
      </c>
      <c r="D236" s="17" t="s">
        <v>242</v>
      </c>
      <c r="E236" s="14"/>
      <c r="F236" s="18">
        <v>12600</v>
      </c>
      <c r="G236" s="7">
        <f t="shared" si="3"/>
        <v>135503256.69000006</v>
      </c>
    </row>
    <row r="237" spans="1:7" ht="12.75" customHeight="1" x14ac:dyDescent="0.2">
      <c r="A237" s="8">
        <v>226</v>
      </c>
      <c r="B237" s="17" t="s">
        <v>114</v>
      </c>
      <c r="C237" s="29">
        <v>37711</v>
      </c>
      <c r="D237" s="17" t="s">
        <v>243</v>
      </c>
      <c r="E237" s="14"/>
      <c r="F237" s="18">
        <v>9700</v>
      </c>
      <c r="G237" s="7">
        <f t="shared" si="3"/>
        <v>135493556.69000006</v>
      </c>
    </row>
    <row r="238" spans="1:7" ht="12.75" customHeight="1" x14ac:dyDescent="0.2">
      <c r="A238" s="8">
        <v>227</v>
      </c>
      <c r="B238" s="17" t="s">
        <v>114</v>
      </c>
      <c r="C238" s="29">
        <v>37712</v>
      </c>
      <c r="D238" s="17" t="s">
        <v>235</v>
      </c>
      <c r="E238" s="14"/>
      <c r="F238" s="18">
        <v>9700</v>
      </c>
      <c r="G238" s="7">
        <f t="shared" si="3"/>
        <v>135483856.69000006</v>
      </c>
    </row>
    <row r="239" spans="1:7" ht="12.75" customHeight="1" x14ac:dyDescent="0.2">
      <c r="A239" s="8">
        <v>228</v>
      </c>
      <c r="B239" s="17" t="s">
        <v>114</v>
      </c>
      <c r="C239" s="29">
        <v>37713</v>
      </c>
      <c r="D239" s="17" t="s">
        <v>237</v>
      </c>
      <c r="E239" s="14"/>
      <c r="F239" s="18">
        <v>9700</v>
      </c>
      <c r="G239" s="7">
        <f t="shared" si="3"/>
        <v>135474156.69000006</v>
      </c>
    </row>
    <row r="240" spans="1:7" ht="12.75" customHeight="1" x14ac:dyDescent="0.2">
      <c r="A240" s="8">
        <v>229</v>
      </c>
      <c r="B240" s="17" t="s">
        <v>114</v>
      </c>
      <c r="C240" s="29">
        <v>37714</v>
      </c>
      <c r="D240" s="17" t="s">
        <v>48</v>
      </c>
      <c r="E240" s="14"/>
      <c r="F240" s="18">
        <v>576535.18000000005</v>
      </c>
      <c r="G240" s="7">
        <f t="shared" si="3"/>
        <v>134897621.51000005</v>
      </c>
    </row>
    <row r="241" spans="1:7" ht="12.75" customHeight="1" x14ac:dyDescent="0.2">
      <c r="A241" s="8">
        <v>230</v>
      </c>
      <c r="B241" s="17" t="s">
        <v>114</v>
      </c>
      <c r="C241" s="29">
        <v>37715</v>
      </c>
      <c r="D241" s="17" t="s">
        <v>76</v>
      </c>
      <c r="E241" s="14"/>
      <c r="F241" s="18">
        <v>139400.16</v>
      </c>
      <c r="G241" s="7">
        <f t="shared" si="3"/>
        <v>134758221.35000005</v>
      </c>
    </row>
    <row r="242" spans="1:7" ht="12.75" customHeight="1" x14ac:dyDescent="0.2">
      <c r="A242" s="8">
        <v>231</v>
      </c>
      <c r="B242" s="17" t="s">
        <v>114</v>
      </c>
      <c r="C242" s="29">
        <v>37716</v>
      </c>
      <c r="D242" s="17" t="s">
        <v>137</v>
      </c>
      <c r="E242" s="14"/>
      <c r="F242" s="18">
        <v>3500</v>
      </c>
      <c r="G242" s="7">
        <f t="shared" si="3"/>
        <v>134754721.35000005</v>
      </c>
    </row>
    <row r="243" spans="1:7" ht="12.75" customHeight="1" x14ac:dyDescent="0.2">
      <c r="A243" s="8">
        <v>232</v>
      </c>
      <c r="B243" s="17" t="s">
        <v>114</v>
      </c>
      <c r="C243" s="29">
        <v>37717</v>
      </c>
      <c r="D243" s="17" t="s">
        <v>221</v>
      </c>
      <c r="E243" s="14"/>
      <c r="F243" s="18">
        <v>1200</v>
      </c>
      <c r="G243" s="7">
        <f t="shared" si="3"/>
        <v>134753521.35000005</v>
      </c>
    </row>
    <row r="244" spans="1:7" ht="12.75" customHeight="1" x14ac:dyDescent="0.2">
      <c r="A244" s="8">
        <v>233</v>
      </c>
      <c r="B244" s="17" t="s">
        <v>114</v>
      </c>
      <c r="C244" s="29">
        <v>37718</v>
      </c>
      <c r="D244" s="17" t="s">
        <v>244</v>
      </c>
      <c r="E244" s="14"/>
      <c r="F244" s="18">
        <v>13900</v>
      </c>
      <c r="G244" s="7">
        <f t="shared" si="3"/>
        <v>134739621.35000005</v>
      </c>
    </row>
    <row r="245" spans="1:7" ht="12.75" customHeight="1" x14ac:dyDescent="0.2">
      <c r="A245" s="8">
        <v>234</v>
      </c>
      <c r="B245" s="17" t="s">
        <v>114</v>
      </c>
      <c r="C245" s="29">
        <v>37719</v>
      </c>
      <c r="D245" s="17" t="s">
        <v>12</v>
      </c>
      <c r="E245" s="14"/>
      <c r="F245" s="18">
        <v>14400</v>
      </c>
      <c r="G245" s="7">
        <f t="shared" si="3"/>
        <v>134725221.35000005</v>
      </c>
    </row>
    <row r="246" spans="1:7" ht="12.75" customHeight="1" x14ac:dyDescent="0.2">
      <c r="A246" s="8">
        <v>235</v>
      </c>
      <c r="B246" s="17" t="s">
        <v>115</v>
      </c>
      <c r="C246" s="29">
        <v>37720</v>
      </c>
      <c r="D246" s="17" t="s">
        <v>245</v>
      </c>
      <c r="E246" s="14"/>
      <c r="F246" s="18">
        <v>177757.27</v>
      </c>
      <c r="G246" s="7">
        <f t="shared" si="3"/>
        <v>134547464.08000004</v>
      </c>
    </row>
    <row r="247" spans="1:7" ht="12.75" customHeight="1" x14ac:dyDescent="0.2">
      <c r="A247" s="8">
        <v>236</v>
      </c>
      <c r="B247" s="17" t="s">
        <v>115</v>
      </c>
      <c r="C247" s="29">
        <v>37721</v>
      </c>
      <c r="D247" s="17" t="s">
        <v>38</v>
      </c>
      <c r="E247" s="14"/>
      <c r="F247" s="18">
        <v>56360</v>
      </c>
      <c r="G247" s="7">
        <f t="shared" si="3"/>
        <v>134491104.08000004</v>
      </c>
    </row>
    <row r="248" spans="1:7" ht="12.75" customHeight="1" x14ac:dyDescent="0.2">
      <c r="A248" s="8">
        <v>237</v>
      </c>
      <c r="B248" s="17" t="s">
        <v>115</v>
      </c>
      <c r="C248" s="29">
        <v>37722</v>
      </c>
      <c r="D248" s="17" t="s">
        <v>38</v>
      </c>
      <c r="E248" s="14"/>
      <c r="F248" s="18">
        <v>51730</v>
      </c>
      <c r="G248" s="7">
        <f t="shared" si="3"/>
        <v>134439374.08000004</v>
      </c>
    </row>
    <row r="249" spans="1:7" ht="12.75" customHeight="1" x14ac:dyDescent="0.2">
      <c r="A249" s="8">
        <v>238</v>
      </c>
      <c r="B249" s="17" t="s">
        <v>115</v>
      </c>
      <c r="C249" s="29">
        <v>37723</v>
      </c>
      <c r="D249" s="17" t="s">
        <v>27</v>
      </c>
      <c r="E249" s="14"/>
      <c r="F249" s="18">
        <v>35410</v>
      </c>
      <c r="G249" s="7">
        <f t="shared" si="3"/>
        <v>134403964.08000004</v>
      </c>
    </row>
    <row r="250" spans="1:7" ht="12.75" customHeight="1" x14ac:dyDescent="0.2">
      <c r="A250" s="8">
        <v>239</v>
      </c>
      <c r="B250" s="17" t="s">
        <v>115</v>
      </c>
      <c r="C250" s="29">
        <v>37724</v>
      </c>
      <c r="D250" s="17" t="s">
        <v>246</v>
      </c>
      <c r="E250" s="14"/>
      <c r="F250" s="18">
        <v>114322.22</v>
      </c>
      <c r="G250" s="7">
        <f t="shared" si="3"/>
        <v>134289641.86000004</v>
      </c>
    </row>
    <row r="251" spans="1:7" ht="12.75" customHeight="1" x14ac:dyDescent="0.2">
      <c r="A251" s="8">
        <v>240</v>
      </c>
      <c r="B251" s="17" t="s">
        <v>115</v>
      </c>
      <c r="C251" s="29">
        <v>37725</v>
      </c>
      <c r="D251" s="17" t="s">
        <v>247</v>
      </c>
      <c r="E251" s="14"/>
      <c r="F251" s="18">
        <v>937196.39</v>
      </c>
      <c r="G251" s="7">
        <f t="shared" si="3"/>
        <v>133352445.47000004</v>
      </c>
    </row>
    <row r="252" spans="1:7" ht="12.75" customHeight="1" x14ac:dyDescent="0.2">
      <c r="A252" s="8">
        <v>241</v>
      </c>
      <c r="B252" s="17" t="s">
        <v>115</v>
      </c>
      <c r="C252" s="29">
        <v>37726</v>
      </c>
      <c r="D252" s="17" t="s">
        <v>248</v>
      </c>
      <c r="E252" s="14"/>
      <c r="F252" s="18">
        <v>2400</v>
      </c>
      <c r="G252" s="7">
        <f t="shared" si="3"/>
        <v>133350045.47000004</v>
      </c>
    </row>
    <row r="253" spans="1:7" ht="12.75" customHeight="1" x14ac:dyDescent="0.2">
      <c r="A253" s="8">
        <v>242</v>
      </c>
      <c r="B253" s="17" t="s">
        <v>115</v>
      </c>
      <c r="C253" s="29">
        <v>37727</v>
      </c>
      <c r="D253" s="17" t="s">
        <v>249</v>
      </c>
      <c r="E253" s="14"/>
      <c r="F253" s="18">
        <v>2400</v>
      </c>
      <c r="G253" s="7">
        <f t="shared" si="3"/>
        <v>133347645.47000004</v>
      </c>
    </row>
    <row r="254" spans="1:7" ht="12.75" customHeight="1" x14ac:dyDescent="0.2">
      <c r="A254" s="8">
        <v>243</v>
      </c>
      <c r="B254" s="17" t="s">
        <v>115</v>
      </c>
      <c r="C254" s="29">
        <v>37728</v>
      </c>
      <c r="D254" s="17" t="s">
        <v>49</v>
      </c>
      <c r="E254" s="14"/>
      <c r="F254" s="18">
        <v>30945</v>
      </c>
      <c r="G254" s="7">
        <f t="shared" si="3"/>
        <v>133316700.47000004</v>
      </c>
    </row>
    <row r="255" spans="1:7" ht="12.75" customHeight="1" x14ac:dyDescent="0.2">
      <c r="A255" s="8">
        <v>244</v>
      </c>
      <c r="B255" s="17" t="s">
        <v>115</v>
      </c>
      <c r="C255" s="29">
        <v>37729</v>
      </c>
      <c r="D255" s="17" t="s">
        <v>161</v>
      </c>
      <c r="E255" s="14"/>
      <c r="F255" s="18">
        <v>27100</v>
      </c>
      <c r="G255" s="7">
        <f t="shared" si="3"/>
        <v>133289600.47000004</v>
      </c>
    </row>
    <row r="256" spans="1:7" ht="12.75" customHeight="1" x14ac:dyDescent="0.2">
      <c r="A256" s="8">
        <v>245</v>
      </c>
      <c r="B256" s="17" t="s">
        <v>115</v>
      </c>
      <c r="C256" s="29">
        <v>37730</v>
      </c>
      <c r="D256" s="17" t="s">
        <v>250</v>
      </c>
      <c r="E256" s="14"/>
      <c r="F256" s="18">
        <v>31400</v>
      </c>
      <c r="G256" s="7">
        <f t="shared" si="3"/>
        <v>133258200.47000004</v>
      </c>
    </row>
    <row r="257" spans="1:7" ht="12.75" customHeight="1" x14ac:dyDescent="0.2">
      <c r="A257" s="8">
        <v>246</v>
      </c>
      <c r="B257" s="17" t="s">
        <v>115</v>
      </c>
      <c r="C257" s="29">
        <v>37731</v>
      </c>
      <c r="D257" s="17" t="s">
        <v>251</v>
      </c>
      <c r="E257" s="14"/>
      <c r="F257" s="18">
        <v>676238.08</v>
      </c>
      <c r="G257" s="7">
        <f t="shared" si="3"/>
        <v>132581962.39000005</v>
      </c>
    </row>
    <row r="258" spans="1:7" ht="12.75" customHeight="1" x14ac:dyDescent="0.2">
      <c r="A258" s="8">
        <v>247</v>
      </c>
      <c r="B258" s="17" t="s">
        <v>115</v>
      </c>
      <c r="C258" s="29">
        <v>37732</v>
      </c>
      <c r="D258" s="17" t="s">
        <v>43</v>
      </c>
      <c r="E258" s="14"/>
      <c r="F258" s="18">
        <v>59037.84</v>
      </c>
      <c r="G258" s="7">
        <f t="shared" si="3"/>
        <v>132522924.55000004</v>
      </c>
    </row>
    <row r="259" spans="1:7" ht="12.75" customHeight="1" x14ac:dyDescent="0.2">
      <c r="A259" s="8">
        <v>248</v>
      </c>
      <c r="B259" s="17" t="s">
        <v>115</v>
      </c>
      <c r="C259" s="29">
        <v>37733</v>
      </c>
      <c r="D259" s="17" t="s">
        <v>72</v>
      </c>
      <c r="E259" s="14"/>
      <c r="F259" s="18">
        <v>101684.18</v>
      </c>
      <c r="G259" s="7">
        <f t="shared" si="3"/>
        <v>132421240.37000003</v>
      </c>
    </row>
    <row r="260" spans="1:7" ht="12.75" customHeight="1" x14ac:dyDescent="0.2">
      <c r="A260" s="8">
        <v>249</v>
      </c>
      <c r="B260" s="17" t="s">
        <v>115</v>
      </c>
      <c r="C260" s="29">
        <v>37734</v>
      </c>
      <c r="D260" s="17" t="s">
        <v>15</v>
      </c>
      <c r="E260" s="14"/>
      <c r="F260" s="18">
        <v>227165.12</v>
      </c>
      <c r="G260" s="7">
        <f t="shared" si="3"/>
        <v>132194075.25000003</v>
      </c>
    </row>
    <row r="261" spans="1:7" ht="12.75" customHeight="1" x14ac:dyDescent="0.2">
      <c r="A261" s="8">
        <v>250</v>
      </c>
      <c r="B261" s="17" t="s">
        <v>115</v>
      </c>
      <c r="C261" s="29">
        <v>37735</v>
      </c>
      <c r="D261" s="17" t="s">
        <v>252</v>
      </c>
      <c r="E261" s="14"/>
      <c r="F261" s="18">
        <v>55800</v>
      </c>
      <c r="G261" s="7">
        <f t="shared" si="3"/>
        <v>132138275.25000003</v>
      </c>
    </row>
    <row r="262" spans="1:7" ht="12.75" customHeight="1" x14ac:dyDescent="0.2">
      <c r="A262" s="8">
        <v>251</v>
      </c>
      <c r="B262" s="17" t="s">
        <v>115</v>
      </c>
      <c r="C262" s="29">
        <v>37736</v>
      </c>
      <c r="D262" s="17" t="s">
        <v>251</v>
      </c>
      <c r="E262" s="14"/>
      <c r="F262" s="18">
        <v>90734.66</v>
      </c>
      <c r="G262" s="7">
        <f t="shared" si="3"/>
        <v>132047540.59000003</v>
      </c>
    </row>
    <row r="263" spans="1:7" ht="12.75" customHeight="1" x14ac:dyDescent="0.2">
      <c r="A263" s="8">
        <v>252</v>
      </c>
      <c r="B263" s="17" t="s">
        <v>115</v>
      </c>
      <c r="C263" s="29">
        <v>37737</v>
      </c>
      <c r="D263" s="17" t="s">
        <v>75</v>
      </c>
      <c r="E263" s="14"/>
      <c r="F263" s="18">
        <v>648833.56999999995</v>
      </c>
      <c r="G263" s="7">
        <f t="shared" si="3"/>
        <v>131398707.02000004</v>
      </c>
    </row>
    <row r="264" spans="1:7" ht="12.75" customHeight="1" x14ac:dyDescent="0.2">
      <c r="A264" s="8">
        <v>253</v>
      </c>
      <c r="B264" s="17" t="s">
        <v>115</v>
      </c>
      <c r="C264" s="29">
        <v>37738</v>
      </c>
      <c r="D264" s="17" t="s">
        <v>14</v>
      </c>
      <c r="E264" s="14"/>
      <c r="F264" s="18">
        <v>220827.48</v>
      </c>
      <c r="G264" s="7">
        <f t="shared" si="3"/>
        <v>131177879.54000004</v>
      </c>
    </row>
    <row r="265" spans="1:7" ht="12.75" customHeight="1" x14ac:dyDescent="0.2">
      <c r="A265" s="8">
        <v>254</v>
      </c>
      <c r="B265" s="17" t="s">
        <v>115</v>
      </c>
      <c r="C265" s="29">
        <v>37739</v>
      </c>
      <c r="D265" s="17" t="s">
        <v>253</v>
      </c>
      <c r="E265" s="14"/>
      <c r="F265" s="18">
        <v>261812.43</v>
      </c>
      <c r="G265" s="7">
        <f t="shared" si="3"/>
        <v>130916067.11000003</v>
      </c>
    </row>
    <row r="266" spans="1:7" ht="12.75" customHeight="1" x14ac:dyDescent="0.2">
      <c r="A266" s="8">
        <v>255</v>
      </c>
      <c r="B266" s="17" t="s">
        <v>115</v>
      </c>
      <c r="C266" s="29">
        <v>37740</v>
      </c>
      <c r="D266" s="34" t="s">
        <v>299</v>
      </c>
      <c r="E266" s="14"/>
      <c r="F266" s="18">
        <v>0</v>
      </c>
      <c r="G266" s="7">
        <f t="shared" si="3"/>
        <v>130916067.11000003</v>
      </c>
    </row>
    <row r="267" spans="1:7" ht="12.75" customHeight="1" x14ac:dyDescent="0.2">
      <c r="A267" s="8">
        <v>256</v>
      </c>
      <c r="B267" s="17" t="s">
        <v>115</v>
      </c>
      <c r="C267" s="29">
        <v>37741</v>
      </c>
      <c r="D267" s="17" t="s">
        <v>158</v>
      </c>
      <c r="E267" s="14"/>
      <c r="F267" s="18">
        <v>592900.47</v>
      </c>
      <c r="G267" s="7">
        <f t="shared" si="3"/>
        <v>130323166.64000003</v>
      </c>
    </row>
    <row r="268" spans="1:7" ht="12.75" customHeight="1" x14ac:dyDescent="0.2">
      <c r="A268" s="8">
        <v>257</v>
      </c>
      <c r="B268" s="17" t="s">
        <v>115</v>
      </c>
      <c r="C268" s="29">
        <v>37742</v>
      </c>
      <c r="D268" s="17" t="s">
        <v>254</v>
      </c>
      <c r="E268" s="14"/>
      <c r="F268" s="18">
        <v>745862.47</v>
      </c>
      <c r="G268" s="7">
        <f t="shared" si="3"/>
        <v>129577304.17000003</v>
      </c>
    </row>
    <row r="269" spans="1:7" ht="12.75" customHeight="1" x14ac:dyDescent="0.2">
      <c r="A269" s="8">
        <v>258</v>
      </c>
      <c r="B269" s="17" t="s">
        <v>115</v>
      </c>
      <c r="C269" s="29">
        <v>37743</v>
      </c>
      <c r="D269" s="17" t="s">
        <v>255</v>
      </c>
      <c r="E269" s="14"/>
      <c r="F269" s="18">
        <v>109440</v>
      </c>
      <c r="G269" s="7">
        <f t="shared" si="3"/>
        <v>129467864.17000003</v>
      </c>
    </row>
    <row r="270" spans="1:7" ht="12.75" customHeight="1" x14ac:dyDescent="0.2">
      <c r="A270" s="8">
        <v>259</v>
      </c>
      <c r="B270" s="17" t="s">
        <v>115</v>
      </c>
      <c r="C270" s="29">
        <v>37744</v>
      </c>
      <c r="D270" s="17" t="s">
        <v>256</v>
      </c>
      <c r="E270" s="14"/>
      <c r="F270" s="18">
        <v>29769.69</v>
      </c>
      <c r="G270" s="7">
        <f t="shared" ref="G270:G333" si="4">G269-F270+E270</f>
        <v>129438094.48000003</v>
      </c>
    </row>
    <row r="271" spans="1:7" ht="12.75" customHeight="1" x14ac:dyDescent="0.2">
      <c r="A271" s="8">
        <v>260</v>
      </c>
      <c r="B271" s="17" t="s">
        <v>115</v>
      </c>
      <c r="C271" s="29">
        <v>37745</v>
      </c>
      <c r="D271" s="17" t="s">
        <v>257</v>
      </c>
      <c r="E271" s="14"/>
      <c r="F271" s="18">
        <v>162922.54</v>
      </c>
      <c r="G271" s="7">
        <f t="shared" si="4"/>
        <v>129275171.94000003</v>
      </c>
    </row>
    <row r="272" spans="1:7" ht="12.75" customHeight="1" x14ac:dyDescent="0.2">
      <c r="A272" s="8">
        <v>261</v>
      </c>
      <c r="B272" s="17" t="s">
        <v>115</v>
      </c>
      <c r="C272" s="29">
        <v>37746</v>
      </c>
      <c r="D272" s="17" t="s">
        <v>258</v>
      </c>
      <c r="E272" s="14"/>
      <c r="F272" s="18">
        <v>389533.6</v>
      </c>
      <c r="G272" s="7">
        <f t="shared" si="4"/>
        <v>128885638.34000003</v>
      </c>
    </row>
    <row r="273" spans="1:7" ht="12.75" customHeight="1" x14ac:dyDescent="0.2">
      <c r="A273" s="8">
        <v>262</v>
      </c>
      <c r="B273" s="17" t="s">
        <v>115</v>
      </c>
      <c r="C273" s="29">
        <v>37747</v>
      </c>
      <c r="D273" s="17" t="s">
        <v>259</v>
      </c>
      <c r="E273" s="14"/>
      <c r="F273" s="18">
        <v>13041.33</v>
      </c>
      <c r="G273" s="7">
        <f t="shared" si="4"/>
        <v>128872597.01000004</v>
      </c>
    </row>
    <row r="274" spans="1:7" ht="12.75" customHeight="1" x14ac:dyDescent="0.2">
      <c r="A274" s="8">
        <v>263</v>
      </c>
      <c r="B274" s="17" t="s">
        <v>115</v>
      </c>
      <c r="C274" s="29">
        <v>37748</v>
      </c>
      <c r="D274" s="17" t="s">
        <v>260</v>
      </c>
      <c r="E274" s="14"/>
      <c r="F274" s="18">
        <v>290184</v>
      </c>
      <c r="G274" s="7">
        <f t="shared" si="4"/>
        <v>128582413.01000004</v>
      </c>
    </row>
    <row r="275" spans="1:7" ht="12.75" customHeight="1" x14ac:dyDescent="0.2">
      <c r="A275" s="8">
        <v>264</v>
      </c>
      <c r="B275" s="17" t="s">
        <v>115</v>
      </c>
      <c r="C275" s="29">
        <v>37749</v>
      </c>
      <c r="D275" s="17" t="s">
        <v>261</v>
      </c>
      <c r="E275" s="14"/>
      <c r="F275" s="18">
        <v>54418.7</v>
      </c>
      <c r="G275" s="7">
        <f t="shared" si="4"/>
        <v>128527994.31000003</v>
      </c>
    </row>
    <row r="276" spans="1:7" ht="12.75" customHeight="1" x14ac:dyDescent="0.2">
      <c r="A276" s="8">
        <v>265</v>
      </c>
      <c r="B276" s="17" t="s">
        <v>115</v>
      </c>
      <c r="C276" s="29">
        <v>37750</v>
      </c>
      <c r="D276" s="17" t="s">
        <v>262</v>
      </c>
      <c r="E276" s="14"/>
      <c r="F276" s="18">
        <v>22800</v>
      </c>
      <c r="G276" s="7">
        <f t="shared" si="4"/>
        <v>128505194.31000003</v>
      </c>
    </row>
    <row r="277" spans="1:7" ht="12.75" customHeight="1" x14ac:dyDescent="0.2">
      <c r="A277" s="8">
        <v>266</v>
      </c>
      <c r="B277" s="17" t="s">
        <v>115</v>
      </c>
      <c r="C277" s="29">
        <v>37751</v>
      </c>
      <c r="D277" s="17" t="s">
        <v>38</v>
      </c>
      <c r="E277" s="14"/>
      <c r="F277" s="18">
        <v>69553</v>
      </c>
      <c r="G277" s="7">
        <f t="shared" si="4"/>
        <v>128435641.31000003</v>
      </c>
    </row>
    <row r="278" spans="1:7" ht="12.75" customHeight="1" x14ac:dyDescent="0.2">
      <c r="A278" s="8">
        <v>267</v>
      </c>
      <c r="B278" s="17" t="s">
        <v>115</v>
      </c>
      <c r="C278" s="29">
        <v>37752</v>
      </c>
      <c r="D278" s="17" t="s">
        <v>54</v>
      </c>
      <c r="E278" s="14"/>
      <c r="F278" s="18">
        <v>142025</v>
      </c>
      <c r="G278" s="7">
        <f t="shared" si="4"/>
        <v>128293616.31000003</v>
      </c>
    </row>
    <row r="279" spans="1:7" ht="12.75" customHeight="1" x14ac:dyDescent="0.2">
      <c r="A279" s="8">
        <v>268</v>
      </c>
      <c r="B279" s="17" t="s">
        <v>115</v>
      </c>
      <c r="C279" s="29">
        <v>37753</v>
      </c>
      <c r="D279" s="17" t="s">
        <v>263</v>
      </c>
      <c r="E279" s="14"/>
      <c r="F279" s="18">
        <v>5901.99</v>
      </c>
      <c r="G279" s="7">
        <f t="shared" si="4"/>
        <v>128287714.32000004</v>
      </c>
    </row>
    <row r="280" spans="1:7" ht="12.75" customHeight="1" x14ac:dyDescent="0.2">
      <c r="A280" s="8">
        <v>269</v>
      </c>
      <c r="B280" s="17" t="s">
        <v>115</v>
      </c>
      <c r="C280" s="29">
        <v>37754</v>
      </c>
      <c r="D280" s="17" t="s">
        <v>49</v>
      </c>
      <c r="E280" s="14"/>
      <c r="F280" s="18">
        <v>20510</v>
      </c>
      <c r="G280" s="7">
        <f t="shared" si="4"/>
        <v>128267204.32000004</v>
      </c>
    </row>
    <row r="281" spans="1:7" ht="12.75" customHeight="1" x14ac:dyDescent="0.2">
      <c r="A281" s="8">
        <v>270</v>
      </c>
      <c r="B281" s="17" t="s">
        <v>115</v>
      </c>
      <c r="C281" s="29">
        <v>37755</v>
      </c>
      <c r="D281" s="17" t="s">
        <v>32</v>
      </c>
      <c r="E281" s="14"/>
      <c r="F281" s="18">
        <v>27025</v>
      </c>
      <c r="G281" s="7">
        <f t="shared" si="4"/>
        <v>128240179.32000004</v>
      </c>
    </row>
    <row r="282" spans="1:7" ht="12.75" customHeight="1" x14ac:dyDescent="0.2">
      <c r="A282" s="8">
        <v>271</v>
      </c>
      <c r="B282" s="17" t="s">
        <v>115</v>
      </c>
      <c r="C282" s="29">
        <v>37756</v>
      </c>
      <c r="D282" s="17" t="s">
        <v>24</v>
      </c>
      <c r="E282" s="14"/>
      <c r="F282" s="18">
        <v>10740</v>
      </c>
      <c r="G282" s="7">
        <f t="shared" si="4"/>
        <v>128229439.32000004</v>
      </c>
    </row>
    <row r="283" spans="1:7" ht="12.75" customHeight="1" x14ac:dyDescent="0.2">
      <c r="A283" s="8">
        <v>272</v>
      </c>
      <c r="B283" s="17" t="s">
        <v>115</v>
      </c>
      <c r="C283" s="29">
        <v>37757</v>
      </c>
      <c r="D283" s="17" t="s">
        <v>36</v>
      </c>
      <c r="E283" s="14"/>
      <c r="F283" s="18">
        <v>9089.5499999999993</v>
      </c>
      <c r="G283" s="7">
        <f t="shared" si="4"/>
        <v>128220349.77000004</v>
      </c>
    </row>
    <row r="284" spans="1:7" ht="12.75" customHeight="1" x14ac:dyDescent="0.2">
      <c r="A284" s="8">
        <v>273</v>
      </c>
      <c r="B284" s="17" t="s">
        <v>116</v>
      </c>
      <c r="C284" s="29">
        <v>37758</v>
      </c>
      <c r="D284" s="17" t="s">
        <v>51</v>
      </c>
      <c r="E284" s="14"/>
      <c r="F284" s="18">
        <v>10800</v>
      </c>
      <c r="G284" s="7">
        <f t="shared" si="4"/>
        <v>128209549.77000004</v>
      </c>
    </row>
    <row r="285" spans="1:7" ht="12.75" customHeight="1" x14ac:dyDescent="0.2">
      <c r="A285" s="8">
        <v>274</v>
      </c>
      <c r="B285" s="17" t="s">
        <v>116</v>
      </c>
      <c r="C285" s="29">
        <v>37759</v>
      </c>
      <c r="D285" s="17" t="s">
        <v>16</v>
      </c>
      <c r="E285" s="14"/>
      <c r="F285" s="18">
        <v>19097.599999999999</v>
      </c>
      <c r="G285" s="7">
        <f t="shared" si="4"/>
        <v>128190452.17000005</v>
      </c>
    </row>
    <row r="286" spans="1:7" ht="12.75" customHeight="1" x14ac:dyDescent="0.2">
      <c r="A286" s="8">
        <v>275</v>
      </c>
      <c r="B286" s="17" t="s">
        <v>116</v>
      </c>
      <c r="C286" s="29">
        <v>37760</v>
      </c>
      <c r="D286" s="17" t="s">
        <v>58</v>
      </c>
      <c r="E286" s="14"/>
      <c r="F286" s="18">
        <v>30668.25</v>
      </c>
      <c r="G286" s="7">
        <f t="shared" si="4"/>
        <v>128159783.92000005</v>
      </c>
    </row>
    <row r="287" spans="1:7" ht="12.75" customHeight="1" x14ac:dyDescent="0.2">
      <c r="A287" s="8">
        <v>276</v>
      </c>
      <c r="B287" s="17" t="s">
        <v>116</v>
      </c>
      <c r="C287" s="29">
        <v>37761</v>
      </c>
      <c r="D287" s="17" t="s">
        <v>78</v>
      </c>
      <c r="E287" s="14"/>
      <c r="F287" s="18">
        <v>26650</v>
      </c>
      <c r="G287" s="7">
        <f t="shared" si="4"/>
        <v>128133133.92000005</v>
      </c>
    </row>
    <row r="288" spans="1:7" ht="12.75" customHeight="1" x14ac:dyDescent="0.2">
      <c r="A288" s="8">
        <v>277</v>
      </c>
      <c r="B288" s="17" t="s">
        <v>116</v>
      </c>
      <c r="C288" s="29">
        <v>37762</v>
      </c>
      <c r="D288" s="17" t="s">
        <v>264</v>
      </c>
      <c r="E288" s="14"/>
      <c r="F288" s="18">
        <v>77240</v>
      </c>
      <c r="G288" s="7">
        <f t="shared" si="4"/>
        <v>128055893.92000005</v>
      </c>
    </row>
    <row r="289" spans="1:7" ht="12.75" customHeight="1" x14ac:dyDescent="0.2">
      <c r="A289" s="8">
        <v>278</v>
      </c>
      <c r="B289" s="17" t="s">
        <v>116</v>
      </c>
      <c r="C289" s="29">
        <v>37763</v>
      </c>
      <c r="D289" s="17" t="s">
        <v>265</v>
      </c>
      <c r="E289" s="14"/>
      <c r="F289" s="18">
        <v>445816</v>
      </c>
      <c r="G289" s="7">
        <f t="shared" si="4"/>
        <v>127610077.92000005</v>
      </c>
    </row>
    <row r="290" spans="1:7" ht="12.75" customHeight="1" x14ac:dyDescent="0.2">
      <c r="A290" s="8">
        <v>279</v>
      </c>
      <c r="B290" s="17" t="s">
        <v>116</v>
      </c>
      <c r="C290" s="29">
        <v>37764</v>
      </c>
      <c r="D290" s="17" t="s">
        <v>15</v>
      </c>
      <c r="E290" s="14"/>
      <c r="F290" s="18">
        <v>139710.94</v>
      </c>
      <c r="G290" s="7">
        <f t="shared" si="4"/>
        <v>127470366.98000005</v>
      </c>
    </row>
    <row r="291" spans="1:7" ht="12.75" customHeight="1" x14ac:dyDescent="0.2">
      <c r="A291" s="8">
        <v>280</v>
      </c>
      <c r="B291" s="17" t="s">
        <v>116</v>
      </c>
      <c r="C291" s="29">
        <v>37765</v>
      </c>
      <c r="D291" s="17" t="s">
        <v>19</v>
      </c>
      <c r="E291" s="14"/>
      <c r="F291" s="18">
        <v>1200</v>
      </c>
      <c r="G291" s="7">
        <f t="shared" si="4"/>
        <v>127469166.98000005</v>
      </c>
    </row>
    <row r="292" spans="1:7" ht="12.75" customHeight="1" x14ac:dyDescent="0.2">
      <c r="A292" s="8">
        <v>281</v>
      </c>
      <c r="B292" s="17" t="s">
        <v>117</v>
      </c>
      <c r="C292" s="29">
        <v>37766</v>
      </c>
      <c r="D292" s="17" t="s">
        <v>36</v>
      </c>
      <c r="E292" s="14"/>
      <c r="F292" s="18">
        <v>27540</v>
      </c>
      <c r="G292" s="7">
        <f t="shared" si="4"/>
        <v>127441626.98000005</v>
      </c>
    </row>
    <row r="293" spans="1:7" ht="12.75" customHeight="1" x14ac:dyDescent="0.2">
      <c r="A293" s="8">
        <v>282</v>
      </c>
      <c r="B293" s="17" t="s">
        <v>117</v>
      </c>
      <c r="C293" s="29">
        <v>37767</v>
      </c>
      <c r="D293" s="17" t="s">
        <v>266</v>
      </c>
      <c r="E293" s="14"/>
      <c r="F293" s="18">
        <v>3785.5</v>
      </c>
      <c r="G293" s="7">
        <f t="shared" si="4"/>
        <v>127437841.48000005</v>
      </c>
    </row>
    <row r="294" spans="1:7" ht="12.75" customHeight="1" x14ac:dyDescent="0.2">
      <c r="A294" s="8">
        <v>283</v>
      </c>
      <c r="B294" s="17" t="s">
        <v>117</v>
      </c>
      <c r="C294" s="29">
        <v>37768</v>
      </c>
      <c r="D294" s="17" t="s">
        <v>196</v>
      </c>
      <c r="E294" s="14"/>
      <c r="F294" s="18">
        <v>74825.039999999994</v>
      </c>
      <c r="G294" s="7">
        <f t="shared" si="4"/>
        <v>127363016.44000004</v>
      </c>
    </row>
    <row r="295" spans="1:7" ht="12.75" customHeight="1" x14ac:dyDescent="0.2">
      <c r="A295" s="8">
        <v>284</v>
      </c>
      <c r="B295" s="17" t="s">
        <v>117</v>
      </c>
      <c r="C295" s="29">
        <v>37769</v>
      </c>
      <c r="D295" s="17" t="s">
        <v>58</v>
      </c>
      <c r="E295" s="14"/>
      <c r="F295" s="18">
        <v>67950</v>
      </c>
      <c r="G295" s="7">
        <f t="shared" si="4"/>
        <v>127295066.44000004</v>
      </c>
    </row>
    <row r="296" spans="1:7" ht="12.75" customHeight="1" x14ac:dyDescent="0.2">
      <c r="A296" s="8">
        <v>285</v>
      </c>
      <c r="B296" s="17" t="s">
        <v>117</v>
      </c>
      <c r="C296" s="29">
        <v>37770</v>
      </c>
      <c r="D296" s="17" t="s">
        <v>267</v>
      </c>
      <c r="E296" s="14"/>
      <c r="F296" s="18">
        <v>583216.82999999996</v>
      </c>
      <c r="G296" s="7">
        <f t="shared" si="4"/>
        <v>126711849.61000004</v>
      </c>
    </row>
    <row r="297" spans="1:7" ht="12.75" customHeight="1" x14ac:dyDescent="0.2">
      <c r="A297" s="8">
        <v>286</v>
      </c>
      <c r="B297" s="17" t="s">
        <v>117</v>
      </c>
      <c r="C297" s="29">
        <v>37771</v>
      </c>
      <c r="D297" s="17" t="s">
        <v>104</v>
      </c>
      <c r="E297" s="14"/>
      <c r="F297" s="18">
        <v>732240</v>
      </c>
      <c r="G297" s="7">
        <f t="shared" si="4"/>
        <v>125979609.61000004</v>
      </c>
    </row>
    <row r="298" spans="1:7" ht="12.75" customHeight="1" x14ac:dyDescent="0.2">
      <c r="A298" s="8">
        <v>287</v>
      </c>
      <c r="B298" s="17" t="s">
        <v>117</v>
      </c>
      <c r="C298" s="29">
        <v>37772</v>
      </c>
      <c r="D298" s="17" t="s">
        <v>98</v>
      </c>
      <c r="E298" s="14"/>
      <c r="F298" s="18">
        <v>56894.55</v>
      </c>
      <c r="G298" s="7">
        <f t="shared" si="4"/>
        <v>125922715.06000005</v>
      </c>
    </row>
    <row r="299" spans="1:7" ht="12.75" customHeight="1" x14ac:dyDescent="0.2">
      <c r="A299" s="8">
        <v>288</v>
      </c>
      <c r="B299" s="17" t="s">
        <v>117</v>
      </c>
      <c r="C299" s="29">
        <v>37773</v>
      </c>
      <c r="D299" s="17" t="s">
        <v>15</v>
      </c>
      <c r="E299" s="14"/>
      <c r="F299" s="18">
        <v>133796.82999999999</v>
      </c>
      <c r="G299" s="7">
        <f t="shared" si="4"/>
        <v>125788918.23000005</v>
      </c>
    </row>
    <row r="300" spans="1:7" ht="12.75" customHeight="1" x14ac:dyDescent="0.2">
      <c r="A300" s="8">
        <v>289</v>
      </c>
      <c r="B300" s="17" t="s">
        <v>117</v>
      </c>
      <c r="C300" s="29">
        <v>37774</v>
      </c>
      <c r="D300" s="17" t="s">
        <v>268</v>
      </c>
      <c r="E300" s="14"/>
      <c r="F300" s="18">
        <v>26216</v>
      </c>
      <c r="G300" s="7">
        <f t="shared" si="4"/>
        <v>125762702.23000005</v>
      </c>
    </row>
    <row r="301" spans="1:7" ht="12.75" customHeight="1" x14ac:dyDescent="0.2">
      <c r="A301" s="8">
        <v>290</v>
      </c>
      <c r="B301" s="17" t="s">
        <v>117</v>
      </c>
      <c r="C301" s="29">
        <v>37775</v>
      </c>
      <c r="D301" s="17" t="s">
        <v>33</v>
      </c>
      <c r="E301" s="14"/>
      <c r="F301" s="18">
        <v>16914.71</v>
      </c>
      <c r="G301" s="7">
        <f t="shared" si="4"/>
        <v>125745787.52000006</v>
      </c>
    </row>
    <row r="302" spans="1:7" ht="12.75" customHeight="1" x14ac:dyDescent="0.2">
      <c r="A302" s="8">
        <v>291</v>
      </c>
      <c r="B302" s="17" t="s">
        <v>117</v>
      </c>
      <c r="C302" s="29">
        <v>37776</v>
      </c>
      <c r="D302" s="17" t="s">
        <v>269</v>
      </c>
      <c r="E302" s="14"/>
      <c r="F302" s="18">
        <v>227002.36</v>
      </c>
      <c r="G302" s="7">
        <f t="shared" si="4"/>
        <v>125518785.16000006</v>
      </c>
    </row>
    <row r="303" spans="1:7" ht="12.75" customHeight="1" x14ac:dyDescent="0.2">
      <c r="A303" s="8">
        <v>292</v>
      </c>
      <c r="B303" s="17" t="s">
        <v>117</v>
      </c>
      <c r="C303" s="29">
        <v>37777</v>
      </c>
      <c r="D303" s="17" t="s">
        <v>270</v>
      </c>
      <c r="E303" s="14"/>
      <c r="F303" s="18">
        <v>46375.199999999997</v>
      </c>
      <c r="G303" s="7">
        <f t="shared" si="4"/>
        <v>125472409.96000005</v>
      </c>
    </row>
    <row r="304" spans="1:7" ht="12.75" customHeight="1" x14ac:dyDescent="0.2">
      <c r="A304" s="8">
        <v>293</v>
      </c>
      <c r="B304" s="17" t="s">
        <v>117</v>
      </c>
      <c r="C304" s="29">
        <v>37778</v>
      </c>
      <c r="D304" s="17" t="s">
        <v>28</v>
      </c>
      <c r="E304" s="14"/>
      <c r="F304" s="18">
        <v>37169.71</v>
      </c>
      <c r="G304" s="7">
        <f t="shared" si="4"/>
        <v>125435240.25000006</v>
      </c>
    </row>
    <row r="305" spans="1:7" ht="12.75" customHeight="1" x14ac:dyDescent="0.2">
      <c r="A305" s="8">
        <v>294</v>
      </c>
      <c r="B305" s="17" t="s">
        <v>117</v>
      </c>
      <c r="C305" s="29">
        <v>37779</v>
      </c>
      <c r="D305" s="17" t="s">
        <v>106</v>
      </c>
      <c r="E305" s="14"/>
      <c r="F305" s="18">
        <v>113113</v>
      </c>
      <c r="G305" s="7">
        <f t="shared" si="4"/>
        <v>125322127.25000006</v>
      </c>
    </row>
    <row r="306" spans="1:7" ht="12.75" customHeight="1" x14ac:dyDescent="0.2">
      <c r="A306" s="8">
        <v>295</v>
      </c>
      <c r="B306" s="17" t="s">
        <v>117</v>
      </c>
      <c r="C306" s="29">
        <v>37780</v>
      </c>
      <c r="D306" s="17" t="s">
        <v>100</v>
      </c>
      <c r="E306" s="14"/>
      <c r="F306" s="18">
        <v>313394.68</v>
      </c>
      <c r="G306" s="7">
        <f t="shared" si="4"/>
        <v>125008732.57000005</v>
      </c>
    </row>
    <row r="307" spans="1:7" ht="12.75" customHeight="1" x14ac:dyDescent="0.2">
      <c r="A307" s="8">
        <v>296</v>
      </c>
      <c r="B307" s="17" t="s">
        <v>117</v>
      </c>
      <c r="C307" s="29">
        <v>37781</v>
      </c>
      <c r="D307" s="17" t="s">
        <v>70</v>
      </c>
      <c r="E307" s="14"/>
      <c r="F307" s="18">
        <v>600405.38</v>
      </c>
      <c r="G307" s="7">
        <f t="shared" si="4"/>
        <v>124408327.19000006</v>
      </c>
    </row>
    <row r="308" spans="1:7" ht="12.75" customHeight="1" x14ac:dyDescent="0.2">
      <c r="A308" s="8">
        <v>297</v>
      </c>
      <c r="B308" s="17" t="s">
        <v>117</v>
      </c>
      <c r="C308" s="29">
        <v>37782</v>
      </c>
      <c r="D308" s="17" t="s">
        <v>271</v>
      </c>
      <c r="E308" s="14"/>
      <c r="F308" s="18">
        <v>48915.72</v>
      </c>
      <c r="G308" s="7">
        <f t="shared" si="4"/>
        <v>124359411.47000006</v>
      </c>
    </row>
    <row r="309" spans="1:7" ht="12.75" customHeight="1" x14ac:dyDescent="0.2">
      <c r="A309" s="8">
        <v>298</v>
      </c>
      <c r="B309" s="17" t="s">
        <v>117</v>
      </c>
      <c r="C309" s="29">
        <v>37783</v>
      </c>
      <c r="D309" s="17" t="s">
        <v>21</v>
      </c>
      <c r="E309" s="14"/>
      <c r="F309" s="18">
        <v>100265</v>
      </c>
      <c r="G309" s="7">
        <f t="shared" si="4"/>
        <v>124259146.47000006</v>
      </c>
    </row>
    <row r="310" spans="1:7" ht="12.75" customHeight="1" x14ac:dyDescent="0.2">
      <c r="A310" s="8">
        <v>299</v>
      </c>
      <c r="B310" s="17" t="s">
        <v>117</v>
      </c>
      <c r="C310" s="29">
        <v>37784</v>
      </c>
      <c r="D310" s="17" t="s">
        <v>272</v>
      </c>
      <c r="E310" s="14"/>
      <c r="F310" s="18">
        <v>30950</v>
      </c>
      <c r="G310" s="7">
        <f t="shared" si="4"/>
        <v>124228196.47000006</v>
      </c>
    </row>
    <row r="311" spans="1:7" ht="12.75" customHeight="1" x14ac:dyDescent="0.2">
      <c r="A311" s="8">
        <v>300</v>
      </c>
      <c r="B311" s="17" t="s">
        <v>117</v>
      </c>
      <c r="C311" s="29">
        <v>37785</v>
      </c>
      <c r="D311" s="17" t="s">
        <v>97</v>
      </c>
      <c r="E311" s="14"/>
      <c r="F311" s="18">
        <v>103000</v>
      </c>
      <c r="G311" s="7">
        <f t="shared" si="4"/>
        <v>124125196.47000006</v>
      </c>
    </row>
    <row r="312" spans="1:7" ht="12.75" customHeight="1" x14ac:dyDescent="0.2">
      <c r="A312" s="8">
        <v>301</v>
      </c>
      <c r="B312" s="17" t="s">
        <v>117</v>
      </c>
      <c r="C312" s="29">
        <v>37786</v>
      </c>
      <c r="D312" s="17" t="s">
        <v>34</v>
      </c>
      <c r="E312" s="14"/>
      <c r="F312" s="18">
        <v>40293</v>
      </c>
      <c r="G312" s="7">
        <f t="shared" si="4"/>
        <v>124084903.47000006</v>
      </c>
    </row>
    <row r="313" spans="1:7" ht="12.75" customHeight="1" x14ac:dyDescent="0.2">
      <c r="A313" s="8">
        <v>302</v>
      </c>
      <c r="B313" s="17" t="s">
        <v>117</v>
      </c>
      <c r="C313" s="29">
        <v>37787</v>
      </c>
      <c r="D313" s="17" t="s">
        <v>56</v>
      </c>
      <c r="E313" s="14"/>
      <c r="F313" s="18">
        <v>291488.40000000002</v>
      </c>
      <c r="G313" s="7">
        <f t="shared" si="4"/>
        <v>123793415.07000005</v>
      </c>
    </row>
    <row r="314" spans="1:7" ht="12.75" customHeight="1" x14ac:dyDescent="0.2">
      <c r="A314" s="8">
        <v>303</v>
      </c>
      <c r="B314" s="17" t="s">
        <v>117</v>
      </c>
      <c r="C314" s="29">
        <v>37788</v>
      </c>
      <c r="D314" s="17" t="s">
        <v>41</v>
      </c>
      <c r="E314" s="14"/>
      <c r="F314" s="18">
        <v>85000</v>
      </c>
      <c r="G314" s="7">
        <f t="shared" si="4"/>
        <v>123708415.07000005</v>
      </c>
    </row>
    <row r="315" spans="1:7" ht="12.75" customHeight="1" x14ac:dyDescent="0.2">
      <c r="A315" s="8">
        <v>304</v>
      </c>
      <c r="B315" s="17" t="s">
        <v>117</v>
      </c>
      <c r="C315" s="29">
        <v>37789</v>
      </c>
      <c r="D315" s="17" t="s">
        <v>273</v>
      </c>
      <c r="E315" s="14"/>
      <c r="F315" s="18">
        <v>91536.23</v>
      </c>
      <c r="G315" s="7">
        <f t="shared" si="4"/>
        <v>123616878.84000005</v>
      </c>
    </row>
    <row r="316" spans="1:7" ht="12.75" customHeight="1" x14ac:dyDescent="0.2">
      <c r="A316" s="8">
        <v>305</v>
      </c>
      <c r="B316" s="17" t="s">
        <v>117</v>
      </c>
      <c r="C316" s="29">
        <v>37790</v>
      </c>
      <c r="D316" s="17" t="s">
        <v>274</v>
      </c>
      <c r="E316" s="14"/>
      <c r="F316" s="18">
        <v>92293.49</v>
      </c>
      <c r="G316" s="7">
        <f t="shared" si="4"/>
        <v>123524585.35000005</v>
      </c>
    </row>
    <row r="317" spans="1:7" ht="12.75" customHeight="1" x14ac:dyDescent="0.2">
      <c r="A317" s="8">
        <v>306</v>
      </c>
      <c r="B317" s="17" t="s">
        <v>117</v>
      </c>
      <c r="C317" s="29">
        <v>37791</v>
      </c>
      <c r="D317" s="17" t="s">
        <v>275</v>
      </c>
      <c r="E317" s="14"/>
      <c r="F317" s="18">
        <v>17305.03</v>
      </c>
      <c r="G317" s="7">
        <f t="shared" si="4"/>
        <v>123507280.32000005</v>
      </c>
    </row>
    <row r="318" spans="1:7" ht="12.75" customHeight="1" x14ac:dyDescent="0.2">
      <c r="A318" s="8">
        <v>307</v>
      </c>
      <c r="B318" s="17" t="s">
        <v>117</v>
      </c>
      <c r="C318" s="29">
        <v>37792</v>
      </c>
      <c r="D318" s="17" t="s">
        <v>38</v>
      </c>
      <c r="E318" s="14"/>
      <c r="F318" s="18">
        <v>74516</v>
      </c>
      <c r="G318" s="7">
        <f t="shared" si="4"/>
        <v>123432764.32000005</v>
      </c>
    </row>
    <row r="319" spans="1:7" ht="12.75" customHeight="1" x14ac:dyDescent="0.2">
      <c r="A319" s="8">
        <v>308</v>
      </c>
      <c r="B319" s="17" t="s">
        <v>118</v>
      </c>
      <c r="C319" s="29">
        <v>37793</v>
      </c>
      <c r="D319" s="17" t="s">
        <v>52</v>
      </c>
      <c r="E319" s="14"/>
      <c r="F319" s="18">
        <v>338079.84</v>
      </c>
      <c r="G319" s="7">
        <f t="shared" si="4"/>
        <v>123094684.48000005</v>
      </c>
    </row>
    <row r="320" spans="1:7" ht="12.75" customHeight="1" x14ac:dyDescent="0.2">
      <c r="A320" s="8">
        <v>309</v>
      </c>
      <c r="B320" s="17" t="s">
        <v>118</v>
      </c>
      <c r="C320" s="29">
        <v>37794</v>
      </c>
      <c r="D320" s="17" t="s">
        <v>83</v>
      </c>
      <c r="E320" s="14"/>
      <c r="F320" s="18">
        <v>106755</v>
      </c>
      <c r="G320" s="7">
        <f t="shared" si="4"/>
        <v>122987929.48000005</v>
      </c>
    </row>
    <row r="321" spans="1:7" ht="12.75" customHeight="1" x14ac:dyDescent="0.2">
      <c r="A321" s="8">
        <v>310</v>
      </c>
      <c r="B321" s="17" t="s">
        <v>118</v>
      </c>
      <c r="C321" s="29">
        <v>37795</v>
      </c>
      <c r="D321" s="17" t="s">
        <v>184</v>
      </c>
      <c r="E321" s="14"/>
      <c r="F321" s="18">
        <v>106100</v>
      </c>
      <c r="G321" s="7">
        <f t="shared" si="4"/>
        <v>122881829.48000005</v>
      </c>
    </row>
    <row r="322" spans="1:7" ht="12.75" customHeight="1" x14ac:dyDescent="0.2">
      <c r="A322" s="8">
        <v>311</v>
      </c>
      <c r="B322" s="17" t="s">
        <v>118</v>
      </c>
      <c r="C322" s="29">
        <v>37796</v>
      </c>
      <c r="D322" s="17" t="s">
        <v>68</v>
      </c>
      <c r="E322" s="14"/>
      <c r="F322" s="18">
        <v>52300</v>
      </c>
      <c r="G322" s="7">
        <f t="shared" si="4"/>
        <v>122829529.48000005</v>
      </c>
    </row>
    <row r="323" spans="1:7" ht="12.75" customHeight="1" x14ac:dyDescent="0.2">
      <c r="A323" s="8">
        <v>312</v>
      </c>
      <c r="B323" s="17" t="s">
        <v>118</v>
      </c>
      <c r="C323" s="29">
        <v>37797</v>
      </c>
      <c r="D323" s="17" t="s">
        <v>276</v>
      </c>
      <c r="E323" s="14"/>
      <c r="F323" s="18">
        <v>44687.5</v>
      </c>
      <c r="G323" s="7">
        <f t="shared" si="4"/>
        <v>122784841.98000005</v>
      </c>
    </row>
    <row r="324" spans="1:7" ht="12.75" customHeight="1" x14ac:dyDescent="0.2">
      <c r="A324" s="8">
        <v>313</v>
      </c>
      <c r="B324" s="17" t="s">
        <v>119</v>
      </c>
      <c r="C324" s="29">
        <v>37798</v>
      </c>
      <c r="D324" s="34" t="s">
        <v>299</v>
      </c>
      <c r="E324" s="14"/>
      <c r="F324" s="18">
        <v>0</v>
      </c>
      <c r="G324" s="7">
        <f t="shared" si="4"/>
        <v>122784841.98000005</v>
      </c>
    </row>
    <row r="325" spans="1:7" ht="12.75" customHeight="1" x14ac:dyDescent="0.2">
      <c r="A325" s="8">
        <v>314</v>
      </c>
      <c r="B325" s="17" t="s">
        <v>119</v>
      </c>
      <c r="C325" s="29">
        <v>37799</v>
      </c>
      <c r="D325" s="17" t="s">
        <v>101</v>
      </c>
      <c r="E325" s="14"/>
      <c r="F325" s="18">
        <v>140078.88</v>
      </c>
      <c r="G325" s="7">
        <f t="shared" si="4"/>
        <v>122644763.10000005</v>
      </c>
    </row>
    <row r="326" spans="1:7" ht="12.75" customHeight="1" x14ac:dyDescent="0.2">
      <c r="A326" s="8">
        <v>315</v>
      </c>
      <c r="B326" s="17" t="s">
        <v>119</v>
      </c>
      <c r="C326" s="29">
        <v>37800</v>
      </c>
      <c r="D326" s="17" t="s">
        <v>29</v>
      </c>
      <c r="E326" s="14"/>
      <c r="F326" s="18">
        <v>4600</v>
      </c>
      <c r="G326" s="7">
        <f t="shared" si="4"/>
        <v>122640163.10000005</v>
      </c>
    </row>
    <row r="327" spans="1:7" ht="12.75" customHeight="1" x14ac:dyDescent="0.2">
      <c r="A327" s="8">
        <v>316</v>
      </c>
      <c r="B327" s="17" t="s">
        <v>119</v>
      </c>
      <c r="C327" s="29">
        <v>37801</v>
      </c>
      <c r="D327" s="17" t="s">
        <v>45</v>
      </c>
      <c r="E327" s="14"/>
      <c r="F327" s="18">
        <v>21269.46</v>
      </c>
      <c r="G327" s="7">
        <f t="shared" si="4"/>
        <v>122618893.64000006</v>
      </c>
    </row>
    <row r="328" spans="1:7" ht="12.75" customHeight="1" x14ac:dyDescent="0.2">
      <c r="A328" s="8">
        <v>317</v>
      </c>
      <c r="B328" s="17" t="s">
        <v>120</v>
      </c>
      <c r="C328" s="29">
        <v>37802</v>
      </c>
      <c r="D328" s="17" t="s">
        <v>277</v>
      </c>
      <c r="E328" s="14"/>
      <c r="F328" s="18">
        <v>140700</v>
      </c>
      <c r="G328" s="7">
        <f t="shared" si="4"/>
        <v>122478193.64000006</v>
      </c>
    </row>
    <row r="329" spans="1:7" ht="12.75" customHeight="1" x14ac:dyDescent="0.2">
      <c r="A329" s="8">
        <v>318</v>
      </c>
      <c r="B329" s="17" t="s">
        <v>120</v>
      </c>
      <c r="C329" s="29">
        <v>37803</v>
      </c>
      <c r="D329" s="17" t="s">
        <v>278</v>
      </c>
      <c r="E329" s="14"/>
      <c r="F329" s="18">
        <v>10348.41</v>
      </c>
      <c r="G329" s="7">
        <f t="shared" si="4"/>
        <v>122467845.23000006</v>
      </c>
    </row>
    <row r="330" spans="1:7" ht="12.75" customHeight="1" x14ac:dyDescent="0.2">
      <c r="A330" s="8">
        <v>319</v>
      </c>
      <c r="B330" s="17" t="s">
        <v>120</v>
      </c>
      <c r="C330" s="29">
        <v>37804</v>
      </c>
      <c r="D330" s="17" t="s">
        <v>69</v>
      </c>
      <c r="E330" s="14"/>
      <c r="F330" s="18">
        <v>5000</v>
      </c>
      <c r="G330" s="7">
        <f t="shared" si="4"/>
        <v>122462845.23000006</v>
      </c>
    </row>
    <row r="331" spans="1:7" ht="12.75" customHeight="1" x14ac:dyDescent="0.2">
      <c r="A331" s="8">
        <v>320</v>
      </c>
      <c r="B331" s="17" t="s">
        <v>121</v>
      </c>
      <c r="C331" s="29">
        <v>37805</v>
      </c>
      <c r="D331" s="17" t="s">
        <v>279</v>
      </c>
      <c r="E331" s="14"/>
      <c r="F331" s="18">
        <v>16450.45</v>
      </c>
      <c r="G331" s="7">
        <f t="shared" si="4"/>
        <v>122446394.78000006</v>
      </c>
    </row>
    <row r="332" spans="1:7" ht="12.75" customHeight="1" x14ac:dyDescent="0.2">
      <c r="A332" s="8">
        <v>321</v>
      </c>
      <c r="B332" s="17" t="s">
        <v>121</v>
      </c>
      <c r="C332" s="29">
        <v>37806</v>
      </c>
      <c r="D332" s="17" t="s">
        <v>39</v>
      </c>
      <c r="E332" s="14"/>
      <c r="F332" s="18">
        <v>167120</v>
      </c>
      <c r="G332" s="7">
        <f t="shared" si="4"/>
        <v>122279274.78000006</v>
      </c>
    </row>
    <row r="333" spans="1:7" ht="12.75" customHeight="1" x14ac:dyDescent="0.2">
      <c r="A333" s="8">
        <v>322</v>
      </c>
      <c r="B333" s="17" t="s">
        <v>121</v>
      </c>
      <c r="C333" s="29">
        <v>37807</v>
      </c>
      <c r="D333" s="17" t="s">
        <v>42</v>
      </c>
      <c r="E333" s="14"/>
      <c r="F333" s="18">
        <v>184700.9</v>
      </c>
      <c r="G333" s="7">
        <f t="shared" si="4"/>
        <v>122094573.88000005</v>
      </c>
    </row>
    <row r="334" spans="1:7" ht="12.75" customHeight="1" x14ac:dyDescent="0.2">
      <c r="A334" s="8">
        <v>323</v>
      </c>
      <c r="B334" s="17" t="s">
        <v>121</v>
      </c>
      <c r="C334" s="29">
        <v>37808</v>
      </c>
      <c r="D334" s="17" t="s">
        <v>60</v>
      </c>
      <c r="E334" s="14"/>
      <c r="F334" s="18">
        <v>53191.62</v>
      </c>
      <c r="G334" s="7">
        <f t="shared" ref="G334:G397" si="5">G333-F334+E334</f>
        <v>122041382.26000005</v>
      </c>
    </row>
    <row r="335" spans="1:7" ht="12.75" customHeight="1" x14ac:dyDescent="0.2">
      <c r="A335" s="8">
        <v>324</v>
      </c>
      <c r="B335" s="17" t="s">
        <v>121</v>
      </c>
      <c r="C335" s="29">
        <v>37809</v>
      </c>
      <c r="D335" s="17" t="s">
        <v>280</v>
      </c>
      <c r="E335" s="14"/>
      <c r="F335" s="18">
        <v>50400</v>
      </c>
      <c r="G335" s="7">
        <f t="shared" si="5"/>
        <v>121990982.26000005</v>
      </c>
    </row>
    <row r="336" spans="1:7" ht="12.75" customHeight="1" x14ac:dyDescent="0.2">
      <c r="A336" s="8">
        <v>325</v>
      </c>
      <c r="B336" s="17" t="s">
        <v>121</v>
      </c>
      <c r="C336" s="29">
        <v>37810</v>
      </c>
      <c r="D336" s="34" t="s">
        <v>299</v>
      </c>
      <c r="E336" s="14"/>
      <c r="F336" s="18">
        <v>0</v>
      </c>
      <c r="G336" s="7">
        <f t="shared" si="5"/>
        <v>121990982.26000005</v>
      </c>
    </row>
    <row r="337" spans="1:11" ht="12.75" customHeight="1" x14ac:dyDescent="0.2">
      <c r="A337" s="8">
        <v>326</v>
      </c>
      <c r="B337" s="17" t="s">
        <v>121</v>
      </c>
      <c r="C337" s="29">
        <v>37811</v>
      </c>
      <c r="D337" s="34" t="s">
        <v>299</v>
      </c>
      <c r="E337" s="14"/>
      <c r="F337" s="18">
        <v>0</v>
      </c>
      <c r="G337" s="7">
        <f t="shared" si="5"/>
        <v>121990982.26000005</v>
      </c>
    </row>
    <row r="338" spans="1:11" ht="12.75" customHeight="1" x14ac:dyDescent="0.2">
      <c r="A338" s="8">
        <v>327</v>
      </c>
      <c r="B338" s="17" t="s">
        <v>121</v>
      </c>
      <c r="C338" s="29">
        <v>37812</v>
      </c>
      <c r="D338" s="17" t="s">
        <v>81</v>
      </c>
      <c r="E338" s="14"/>
      <c r="F338" s="18">
        <v>611855.69999999995</v>
      </c>
      <c r="G338" s="7">
        <f t="shared" si="5"/>
        <v>121379126.56000005</v>
      </c>
    </row>
    <row r="339" spans="1:11" ht="12.75" customHeight="1" x14ac:dyDescent="0.2">
      <c r="A339" s="8">
        <v>328</v>
      </c>
      <c r="B339" s="17" t="s">
        <v>121</v>
      </c>
      <c r="C339" s="29">
        <v>37813</v>
      </c>
      <c r="D339" s="17" t="s">
        <v>59</v>
      </c>
      <c r="E339" s="14"/>
      <c r="F339" s="18">
        <v>44650</v>
      </c>
      <c r="G339" s="7">
        <f t="shared" si="5"/>
        <v>121334476.56000005</v>
      </c>
    </row>
    <row r="340" spans="1:11" ht="12.75" customHeight="1" x14ac:dyDescent="0.2">
      <c r="A340" s="8">
        <v>329</v>
      </c>
      <c r="B340" s="17" t="s">
        <v>121</v>
      </c>
      <c r="C340" s="29">
        <v>37814</v>
      </c>
      <c r="D340" s="17" t="s">
        <v>282</v>
      </c>
      <c r="E340" s="14"/>
      <c r="F340" s="18">
        <v>46683.69</v>
      </c>
      <c r="G340" s="7">
        <f t="shared" si="5"/>
        <v>121287792.87000005</v>
      </c>
    </row>
    <row r="341" spans="1:11" ht="12.75" customHeight="1" x14ac:dyDescent="0.2">
      <c r="A341" s="8">
        <v>330</v>
      </c>
      <c r="B341" s="17" t="s">
        <v>121</v>
      </c>
      <c r="C341" s="29">
        <v>37815</v>
      </c>
      <c r="D341" s="17" t="s">
        <v>79</v>
      </c>
      <c r="E341" s="14"/>
      <c r="F341" s="18">
        <v>474618.1</v>
      </c>
      <c r="G341" s="7">
        <f t="shared" si="5"/>
        <v>120813174.77000006</v>
      </c>
    </row>
    <row r="342" spans="1:11" ht="12.75" customHeight="1" x14ac:dyDescent="0.2">
      <c r="A342" s="8">
        <v>331</v>
      </c>
      <c r="B342" s="17" t="s">
        <v>121</v>
      </c>
      <c r="C342" s="29">
        <v>37816</v>
      </c>
      <c r="D342" s="17" t="s">
        <v>251</v>
      </c>
      <c r="E342" s="14"/>
      <c r="F342" s="18">
        <v>718923.47</v>
      </c>
      <c r="G342" s="7">
        <f t="shared" si="5"/>
        <v>120094251.30000006</v>
      </c>
    </row>
    <row r="343" spans="1:11" ht="12.75" customHeight="1" x14ac:dyDescent="0.2">
      <c r="A343" s="8">
        <v>332</v>
      </c>
      <c r="B343" s="17" t="s">
        <v>121</v>
      </c>
      <c r="C343" s="29">
        <v>37817</v>
      </c>
      <c r="D343" s="17" t="s">
        <v>55</v>
      </c>
      <c r="E343" s="14"/>
      <c r="F343" s="18">
        <v>5168.3100000000004</v>
      </c>
      <c r="G343" s="7">
        <f t="shared" si="5"/>
        <v>120089082.99000005</v>
      </c>
    </row>
    <row r="344" spans="1:11" ht="12.75" customHeight="1" x14ac:dyDescent="0.2">
      <c r="A344" s="8">
        <v>333</v>
      </c>
      <c r="B344" s="17" t="s">
        <v>121</v>
      </c>
      <c r="C344" s="29">
        <v>37818</v>
      </c>
      <c r="D344" s="17" t="s">
        <v>283</v>
      </c>
      <c r="E344" s="14"/>
      <c r="F344" s="18">
        <v>43968.59</v>
      </c>
      <c r="G344" s="7">
        <f t="shared" si="5"/>
        <v>120045114.40000005</v>
      </c>
    </row>
    <row r="345" spans="1:11" ht="12.75" customHeight="1" x14ac:dyDescent="0.2">
      <c r="A345" s="8">
        <v>334</v>
      </c>
      <c r="B345" s="17" t="s">
        <v>121</v>
      </c>
      <c r="C345" s="29">
        <v>37819</v>
      </c>
      <c r="D345" s="17" t="s">
        <v>30</v>
      </c>
      <c r="E345" s="15"/>
      <c r="F345" s="18">
        <v>127667.4</v>
      </c>
      <c r="G345" s="7">
        <f t="shared" si="5"/>
        <v>119917447.00000004</v>
      </c>
    </row>
    <row r="346" spans="1:11" ht="12.75" customHeight="1" x14ac:dyDescent="0.2">
      <c r="A346" s="8">
        <v>335</v>
      </c>
      <c r="B346" s="17" t="s">
        <v>121</v>
      </c>
      <c r="C346" s="29">
        <v>37820</v>
      </c>
      <c r="D346" s="17" t="s">
        <v>38</v>
      </c>
      <c r="E346" s="15"/>
      <c r="F346" s="18">
        <v>56100</v>
      </c>
      <c r="G346" s="7">
        <f t="shared" si="5"/>
        <v>119861347.00000004</v>
      </c>
    </row>
    <row r="347" spans="1:11" ht="12.75" customHeight="1" x14ac:dyDescent="0.2">
      <c r="A347" s="8">
        <v>336</v>
      </c>
      <c r="B347" s="17" t="s">
        <v>121</v>
      </c>
      <c r="C347" s="29">
        <v>37821</v>
      </c>
      <c r="D347" s="17" t="s">
        <v>284</v>
      </c>
      <c r="E347" s="15"/>
      <c r="F347" s="18">
        <v>2000</v>
      </c>
      <c r="G347" s="7">
        <f t="shared" si="5"/>
        <v>119859347.00000004</v>
      </c>
    </row>
    <row r="348" spans="1:11" ht="12.75" customHeight="1" x14ac:dyDescent="0.2">
      <c r="A348" s="8">
        <v>337</v>
      </c>
      <c r="B348" s="17" t="s">
        <v>121</v>
      </c>
      <c r="C348" s="29">
        <v>37822</v>
      </c>
      <c r="D348" s="17" t="s">
        <v>162</v>
      </c>
      <c r="E348" s="15"/>
      <c r="F348" s="18">
        <v>8550</v>
      </c>
      <c r="G348" s="7">
        <f t="shared" si="5"/>
        <v>119850797.00000004</v>
      </c>
      <c r="J348" s="9"/>
      <c r="K348" s="10"/>
    </row>
    <row r="349" spans="1:11" ht="12.75" customHeight="1" x14ac:dyDescent="0.2">
      <c r="A349" s="8">
        <v>338</v>
      </c>
      <c r="B349" s="17" t="s">
        <v>121</v>
      </c>
      <c r="C349" s="29">
        <v>37823</v>
      </c>
      <c r="D349" s="17" t="s">
        <v>45</v>
      </c>
      <c r="E349" s="15"/>
      <c r="F349" s="18">
        <v>14068.8</v>
      </c>
      <c r="G349" s="7">
        <f t="shared" si="5"/>
        <v>119836728.20000005</v>
      </c>
    </row>
    <row r="350" spans="1:11" ht="12.75" customHeight="1" x14ac:dyDescent="0.2">
      <c r="A350" s="8">
        <v>339</v>
      </c>
      <c r="B350" s="17" t="s">
        <v>121</v>
      </c>
      <c r="C350" s="29">
        <v>37824</v>
      </c>
      <c r="D350" s="17" t="s">
        <v>86</v>
      </c>
      <c r="E350" s="15"/>
      <c r="F350" s="18">
        <v>11691.82</v>
      </c>
      <c r="G350" s="7">
        <f t="shared" si="5"/>
        <v>119825036.38000005</v>
      </c>
    </row>
    <row r="351" spans="1:11" ht="12.75" customHeight="1" x14ac:dyDescent="0.2">
      <c r="A351" s="8">
        <v>340</v>
      </c>
      <c r="B351" s="17" t="s">
        <v>121</v>
      </c>
      <c r="C351" s="29">
        <v>37825</v>
      </c>
      <c r="D351" s="17" t="s">
        <v>137</v>
      </c>
      <c r="E351" s="15"/>
      <c r="F351" s="18">
        <v>3500</v>
      </c>
      <c r="G351" s="7">
        <f t="shared" si="5"/>
        <v>119821536.38000005</v>
      </c>
    </row>
    <row r="352" spans="1:11" ht="12.75" customHeight="1" x14ac:dyDescent="0.2">
      <c r="A352" s="8">
        <v>341</v>
      </c>
      <c r="B352" s="17" t="s">
        <v>121</v>
      </c>
      <c r="C352" s="29">
        <v>37826</v>
      </c>
      <c r="D352" s="17" t="s">
        <v>27</v>
      </c>
      <c r="E352" s="15"/>
      <c r="F352" s="18">
        <v>43930</v>
      </c>
      <c r="G352" s="7">
        <f t="shared" si="5"/>
        <v>119777606.38000005</v>
      </c>
    </row>
    <row r="353" spans="1:7" ht="12.75" customHeight="1" x14ac:dyDescent="0.2">
      <c r="A353" s="8">
        <v>342</v>
      </c>
      <c r="B353" s="17" t="s">
        <v>121</v>
      </c>
      <c r="C353" s="29">
        <v>37827</v>
      </c>
      <c r="D353" s="17" t="s">
        <v>50</v>
      </c>
      <c r="E353" s="15"/>
      <c r="F353" s="18">
        <v>44100</v>
      </c>
      <c r="G353" s="7">
        <f t="shared" si="5"/>
        <v>119733506.38000005</v>
      </c>
    </row>
    <row r="354" spans="1:7" ht="12.75" customHeight="1" x14ac:dyDescent="0.2">
      <c r="A354" s="8">
        <v>343</v>
      </c>
      <c r="B354" s="17" t="s">
        <v>121</v>
      </c>
      <c r="C354" s="29">
        <v>37828</v>
      </c>
      <c r="D354" s="17" t="s">
        <v>37</v>
      </c>
      <c r="E354" s="15"/>
      <c r="F354" s="18">
        <v>97600</v>
      </c>
      <c r="G354" s="7">
        <f t="shared" si="5"/>
        <v>119635906.38000005</v>
      </c>
    </row>
    <row r="355" spans="1:7" ht="12.75" customHeight="1" x14ac:dyDescent="0.2">
      <c r="A355" s="8">
        <v>344</v>
      </c>
      <c r="B355" s="17" t="s">
        <v>121</v>
      </c>
      <c r="C355" s="29">
        <v>37829</v>
      </c>
      <c r="D355" s="17" t="s">
        <v>20</v>
      </c>
      <c r="E355" s="15"/>
      <c r="F355" s="18">
        <v>114800</v>
      </c>
      <c r="G355" s="7">
        <f t="shared" si="5"/>
        <v>119521106.38000005</v>
      </c>
    </row>
    <row r="356" spans="1:7" ht="12.75" customHeight="1" x14ac:dyDescent="0.2">
      <c r="A356" s="8">
        <v>345</v>
      </c>
      <c r="B356" s="17" t="s">
        <v>121</v>
      </c>
      <c r="C356" s="29">
        <v>37830</v>
      </c>
      <c r="D356" s="17" t="s">
        <v>18</v>
      </c>
      <c r="E356" s="15"/>
      <c r="F356" s="18">
        <v>28925</v>
      </c>
      <c r="G356" s="7">
        <f t="shared" si="5"/>
        <v>119492181.38000005</v>
      </c>
    </row>
    <row r="357" spans="1:7" ht="12.75" customHeight="1" x14ac:dyDescent="0.2">
      <c r="A357" s="8">
        <v>346</v>
      </c>
      <c r="B357" s="17" t="s">
        <v>121</v>
      </c>
      <c r="C357" s="29">
        <v>37831</v>
      </c>
      <c r="D357" s="17" t="s">
        <v>285</v>
      </c>
      <c r="E357" s="15"/>
      <c r="F357" s="18">
        <v>10800</v>
      </c>
      <c r="G357" s="7">
        <f t="shared" si="5"/>
        <v>119481381.38000005</v>
      </c>
    </row>
    <row r="358" spans="1:7" ht="12.75" customHeight="1" x14ac:dyDescent="0.2">
      <c r="A358" s="8">
        <v>347</v>
      </c>
      <c r="B358" s="17" t="s">
        <v>121</v>
      </c>
      <c r="C358" s="29">
        <v>37832</v>
      </c>
      <c r="D358" s="17" t="s">
        <v>286</v>
      </c>
      <c r="E358" s="15"/>
      <c r="F358" s="18">
        <v>4050</v>
      </c>
      <c r="G358" s="7">
        <f t="shared" si="5"/>
        <v>119477331.38000005</v>
      </c>
    </row>
    <row r="359" spans="1:7" ht="12.75" customHeight="1" x14ac:dyDescent="0.2">
      <c r="A359" s="8">
        <v>348</v>
      </c>
      <c r="B359" s="17" t="s">
        <v>121</v>
      </c>
      <c r="C359" s="29">
        <v>37833</v>
      </c>
      <c r="D359" s="17" t="s">
        <v>32</v>
      </c>
      <c r="E359" s="15"/>
      <c r="F359" s="18">
        <v>2400</v>
      </c>
      <c r="G359" s="7">
        <f t="shared" si="5"/>
        <v>119474931.38000005</v>
      </c>
    </row>
    <row r="360" spans="1:7" ht="12.75" customHeight="1" x14ac:dyDescent="0.2">
      <c r="A360" s="8">
        <v>349</v>
      </c>
      <c r="B360" s="17" t="s">
        <v>121</v>
      </c>
      <c r="C360" s="29">
        <v>37834</v>
      </c>
      <c r="D360" s="17" t="s">
        <v>281</v>
      </c>
      <c r="E360" s="15"/>
      <c r="F360" s="18">
        <v>3000</v>
      </c>
      <c r="G360" s="7">
        <f t="shared" si="5"/>
        <v>119471931.38000005</v>
      </c>
    </row>
    <row r="361" spans="1:7" ht="12.75" customHeight="1" x14ac:dyDescent="0.2">
      <c r="A361" s="8">
        <v>350</v>
      </c>
      <c r="B361" s="17" t="s">
        <v>121</v>
      </c>
      <c r="C361" s="29">
        <v>37835</v>
      </c>
      <c r="D361" s="17" t="s">
        <v>13</v>
      </c>
      <c r="E361" s="15"/>
      <c r="F361" s="18">
        <v>8600</v>
      </c>
      <c r="G361" s="7">
        <f t="shared" si="5"/>
        <v>119463331.38000005</v>
      </c>
    </row>
    <row r="362" spans="1:7" ht="12.75" customHeight="1" x14ac:dyDescent="0.2">
      <c r="A362" s="8">
        <v>351</v>
      </c>
      <c r="B362" s="17" t="s">
        <v>121</v>
      </c>
      <c r="C362" s="29">
        <v>37836</v>
      </c>
      <c r="D362" s="17" t="s">
        <v>287</v>
      </c>
      <c r="E362" s="15"/>
      <c r="F362" s="18">
        <v>5400</v>
      </c>
      <c r="G362" s="7">
        <f t="shared" si="5"/>
        <v>119457931.38000005</v>
      </c>
    </row>
    <row r="363" spans="1:7" ht="12.75" customHeight="1" x14ac:dyDescent="0.2">
      <c r="A363" s="8">
        <v>352</v>
      </c>
      <c r="B363" s="17" t="s">
        <v>121</v>
      </c>
      <c r="C363" s="29">
        <v>37837</v>
      </c>
      <c r="D363" s="17" t="s">
        <v>288</v>
      </c>
      <c r="E363" s="15"/>
      <c r="F363" s="18">
        <v>8100</v>
      </c>
      <c r="G363" s="7">
        <f t="shared" si="5"/>
        <v>119449831.38000005</v>
      </c>
    </row>
    <row r="364" spans="1:7" ht="12.75" customHeight="1" x14ac:dyDescent="0.2">
      <c r="A364" s="8">
        <v>353</v>
      </c>
      <c r="B364" s="17" t="s">
        <v>121</v>
      </c>
      <c r="C364" s="29">
        <v>37838</v>
      </c>
      <c r="D364" s="17" t="s">
        <v>193</v>
      </c>
      <c r="E364" s="15"/>
      <c r="F364" s="18">
        <v>17659.75</v>
      </c>
      <c r="G364" s="7">
        <f t="shared" si="5"/>
        <v>119432171.63000005</v>
      </c>
    </row>
    <row r="365" spans="1:7" ht="12.75" customHeight="1" x14ac:dyDescent="0.2">
      <c r="A365" s="8">
        <v>354</v>
      </c>
      <c r="B365" s="17" t="s">
        <v>121</v>
      </c>
      <c r="C365" s="29">
        <v>37839</v>
      </c>
      <c r="D365" s="17" t="s">
        <v>289</v>
      </c>
      <c r="E365" s="15"/>
      <c r="F365" s="18">
        <v>4050</v>
      </c>
      <c r="G365" s="7">
        <f t="shared" si="5"/>
        <v>119428121.63000005</v>
      </c>
    </row>
    <row r="366" spans="1:7" ht="12.75" customHeight="1" x14ac:dyDescent="0.2">
      <c r="A366" s="8">
        <v>355</v>
      </c>
      <c r="B366" s="17" t="s">
        <v>121</v>
      </c>
      <c r="C366" s="29">
        <v>37840</v>
      </c>
      <c r="D366" s="17" t="s">
        <v>89</v>
      </c>
      <c r="E366" s="15"/>
      <c r="F366" s="18">
        <v>48420</v>
      </c>
      <c r="G366" s="7">
        <f t="shared" si="5"/>
        <v>119379701.63000005</v>
      </c>
    </row>
    <row r="367" spans="1:7" ht="12.75" customHeight="1" x14ac:dyDescent="0.2">
      <c r="A367" s="8">
        <v>356</v>
      </c>
      <c r="B367" s="22"/>
      <c r="C367" s="30"/>
      <c r="D367"/>
      <c r="E367" s="23"/>
      <c r="F367" s="27"/>
      <c r="G367" s="7">
        <f t="shared" si="5"/>
        <v>119379701.63000005</v>
      </c>
    </row>
    <row r="368" spans="1:7" ht="12.75" customHeight="1" x14ac:dyDescent="0.2">
      <c r="A368" s="8">
        <v>357</v>
      </c>
      <c r="B368" s="16"/>
      <c r="C368" s="31"/>
      <c r="D368" s="16"/>
      <c r="E368" s="15"/>
      <c r="F368" s="18"/>
      <c r="G368" s="7">
        <f t="shared" si="5"/>
        <v>119379701.63000005</v>
      </c>
    </row>
    <row r="369" spans="1:7" ht="12.75" customHeight="1" x14ac:dyDescent="0.2">
      <c r="A369" s="8">
        <v>358</v>
      </c>
      <c r="B369" s="24">
        <v>42979</v>
      </c>
      <c r="C369" s="32">
        <v>4524076910000</v>
      </c>
      <c r="D369" s="25" t="s">
        <v>291</v>
      </c>
      <c r="E369" s="15">
        <v>0</v>
      </c>
      <c r="F369" s="15">
        <v>85000</v>
      </c>
      <c r="G369" s="7">
        <f t="shared" si="5"/>
        <v>119294701.63000005</v>
      </c>
    </row>
    <row r="370" spans="1:7" ht="12.75" customHeight="1" x14ac:dyDescent="0.2">
      <c r="A370" s="8">
        <v>359</v>
      </c>
      <c r="B370" s="24">
        <v>42979</v>
      </c>
      <c r="C370" s="32">
        <v>1.7091000920006067E+17</v>
      </c>
      <c r="D370" s="25" t="s">
        <v>292</v>
      </c>
      <c r="E370" s="15">
        <v>92340</v>
      </c>
      <c r="F370" s="15">
        <v>0</v>
      </c>
      <c r="G370" s="7">
        <f t="shared" si="5"/>
        <v>119387041.63000005</v>
      </c>
    </row>
    <row r="371" spans="1:7" ht="12.75" customHeight="1" x14ac:dyDescent="0.2">
      <c r="A371" s="8">
        <v>360</v>
      </c>
      <c r="B371" s="24">
        <v>42979</v>
      </c>
      <c r="C371" s="32">
        <v>221107973</v>
      </c>
      <c r="D371" s="26" t="s">
        <v>290</v>
      </c>
      <c r="E371" s="15">
        <v>438</v>
      </c>
      <c r="F371" s="15">
        <v>0</v>
      </c>
      <c r="G371" s="7">
        <f t="shared" si="5"/>
        <v>119387479.63000005</v>
      </c>
    </row>
    <row r="372" spans="1:7" ht="12.75" customHeight="1" x14ac:dyDescent="0.2">
      <c r="A372" s="8">
        <v>361</v>
      </c>
      <c r="B372" s="24">
        <v>42979</v>
      </c>
      <c r="C372" s="32">
        <v>1.709100016700103E+17</v>
      </c>
      <c r="D372" s="26" t="s">
        <v>292</v>
      </c>
      <c r="E372" s="15">
        <v>2000</v>
      </c>
      <c r="F372" s="15">
        <v>0</v>
      </c>
      <c r="G372" s="7">
        <f t="shared" si="5"/>
        <v>119389479.63000005</v>
      </c>
    </row>
    <row r="373" spans="1:7" ht="12.75" customHeight="1" x14ac:dyDescent="0.2">
      <c r="A373" s="8">
        <v>362</v>
      </c>
      <c r="B373" s="24">
        <v>42979</v>
      </c>
      <c r="C373" s="32">
        <v>1.7091000023011008E+17</v>
      </c>
      <c r="D373" s="26" t="s">
        <v>292</v>
      </c>
      <c r="E373" s="15">
        <v>3007</v>
      </c>
      <c r="F373" s="15">
        <v>0</v>
      </c>
      <c r="G373" s="7">
        <f t="shared" si="5"/>
        <v>119392486.63000005</v>
      </c>
    </row>
    <row r="374" spans="1:7" ht="12.75" customHeight="1" x14ac:dyDescent="0.2">
      <c r="A374" s="8">
        <v>363</v>
      </c>
      <c r="B374" s="24">
        <v>42979</v>
      </c>
      <c r="C374" s="32">
        <v>1.7091000020015005E+17</v>
      </c>
      <c r="D374" s="26" t="s">
        <v>292</v>
      </c>
      <c r="E374" s="15">
        <v>120</v>
      </c>
      <c r="F374" s="15">
        <v>0</v>
      </c>
      <c r="G374" s="7">
        <f t="shared" si="5"/>
        <v>119392606.63000005</v>
      </c>
    </row>
    <row r="375" spans="1:7" ht="12.75" customHeight="1" x14ac:dyDescent="0.2">
      <c r="A375" s="8">
        <v>364</v>
      </c>
      <c r="B375" s="24">
        <v>42982</v>
      </c>
      <c r="C375" s="32">
        <v>1.7094000570006131E+17</v>
      </c>
      <c r="D375" s="25" t="s">
        <v>292</v>
      </c>
      <c r="E375" s="15">
        <v>9500</v>
      </c>
      <c r="F375" s="15">
        <v>0</v>
      </c>
      <c r="G375" s="7">
        <f t="shared" si="5"/>
        <v>119402106.63000005</v>
      </c>
    </row>
    <row r="376" spans="1:7" ht="12.75" customHeight="1" x14ac:dyDescent="0.2">
      <c r="A376" s="8">
        <v>365</v>
      </c>
      <c r="B376" s="24">
        <v>42982</v>
      </c>
      <c r="C376" s="32">
        <v>1.7094000111004054E+17</v>
      </c>
      <c r="D376" s="25" t="s">
        <v>292</v>
      </c>
      <c r="E376" s="15">
        <v>4150</v>
      </c>
      <c r="F376" s="15">
        <v>0</v>
      </c>
      <c r="G376" s="7">
        <f t="shared" si="5"/>
        <v>119406256.63000005</v>
      </c>
    </row>
    <row r="377" spans="1:7" ht="12.75" customHeight="1" x14ac:dyDescent="0.2">
      <c r="A377" s="8">
        <v>366</v>
      </c>
      <c r="B377" s="24">
        <v>42982</v>
      </c>
      <c r="C377" s="32">
        <v>1.7094000013009027E+17</v>
      </c>
      <c r="D377" s="25" t="s">
        <v>292</v>
      </c>
      <c r="E377" s="15">
        <v>0.6</v>
      </c>
      <c r="F377" s="15">
        <v>0</v>
      </c>
      <c r="G377" s="7">
        <f t="shared" si="5"/>
        <v>119406257.23000005</v>
      </c>
    </row>
    <row r="378" spans="1:7" ht="12.75" customHeight="1" x14ac:dyDescent="0.2">
      <c r="A378" s="8">
        <v>367</v>
      </c>
      <c r="B378" s="24">
        <v>42982</v>
      </c>
      <c r="C378" s="32">
        <v>1.7094000740002013E+17</v>
      </c>
      <c r="D378" s="26" t="s">
        <v>292</v>
      </c>
      <c r="E378" s="15">
        <v>4300</v>
      </c>
      <c r="F378" s="15">
        <v>0</v>
      </c>
      <c r="G378" s="7">
        <f t="shared" si="5"/>
        <v>119410557.23000005</v>
      </c>
    </row>
    <row r="379" spans="1:7" ht="12.75" customHeight="1" x14ac:dyDescent="0.2">
      <c r="A379" s="8">
        <v>368</v>
      </c>
      <c r="B379" s="24">
        <v>42983</v>
      </c>
      <c r="C379" s="32">
        <v>1.7095000391005037E+17</v>
      </c>
      <c r="D379" s="25" t="s">
        <v>292</v>
      </c>
      <c r="E379" s="15">
        <v>10650</v>
      </c>
      <c r="F379" s="15">
        <v>0</v>
      </c>
      <c r="G379" s="7">
        <f t="shared" si="5"/>
        <v>119421207.23000005</v>
      </c>
    </row>
    <row r="380" spans="1:7" ht="12.75" customHeight="1" x14ac:dyDescent="0.2">
      <c r="A380" s="8">
        <v>369</v>
      </c>
      <c r="B380" s="24">
        <v>42983</v>
      </c>
      <c r="C380" s="32">
        <v>1.7095000031003046E+17</v>
      </c>
      <c r="D380" s="26" t="s">
        <v>292</v>
      </c>
      <c r="E380" s="15">
        <v>1425</v>
      </c>
      <c r="F380" s="15">
        <v>0</v>
      </c>
      <c r="G380" s="7">
        <f t="shared" si="5"/>
        <v>119422632.23000005</v>
      </c>
    </row>
    <row r="381" spans="1:7" ht="12.75" customHeight="1" x14ac:dyDescent="0.2">
      <c r="A381" s="8">
        <v>370</v>
      </c>
      <c r="B381" s="24">
        <v>42983</v>
      </c>
      <c r="C381" s="32">
        <v>1.7095000020019027E+17</v>
      </c>
      <c r="D381" s="25" t="s">
        <v>292</v>
      </c>
      <c r="E381" s="15">
        <v>13955</v>
      </c>
      <c r="F381" s="15">
        <v>0</v>
      </c>
      <c r="G381" s="7">
        <f t="shared" si="5"/>
        <v>119436587.23000005</v>
      </c>
    </row>
    <row r="382" spans="1:7" ht="12.75" customHeight="1" x14ac:dyDescent="0.2">
      <c r="A382" s="8">
        <v>371</v>
      </c>
      <c r="B382" s="24">
        <v>42983</v>
      </c>
      <c r="C382" s="32">
        <v>1.7095000020019027E+17</v>
      </c>
      <c r="D382" s="26" t="s">
        <v>292</v>
      </c>
      <c r="E382" s="15">
        <v>25885.95</v>
      </c>
      <c r="F382" s="15">
        <v>0</v>
      </c>
      <c r="G382" s="7">
        <f t="shared" si="5"/>
        <v>119462473.18000005</v>
      </c>
    </row>
    <row r="383" spans="1:7" ht="12.75" customHeight="1" x14ac:dyDescent="0.2">
      <c r="A383" s="8">
        <v>372</v>
      </c>
      <c r="B383" s="24">
        <v>42983</v>
      </c>
      <c r="C383" s="32">
        <v>1.7095000920006013E+17</v>
      </c>
      <c r="D383" s="26" t="s">
        <v>292</v>
      </c>
      <c r="E383" s="15">
        <v>121185</v>
      </c>
      <c r="F383" s="15">
        <v>0</v>
      </c>
      <c r="G383" s="7">
        <f t="shared" si="5"/>
        <v>119583658.18000005</v>
      </c>
    </row>
    <row r="384" spans="1:7" ht="12.75" customHeight="1" x14ac:dyDescent="0.2">
      <c r="A384" s="8">
        <v>373</v>
      </c>
      <c r="B384" s="24">
        <v>42984</v>
      </c>
      <c r="C384" s="32">
        <v>1.7096000030007021E+17</v>
      </c>
      <c r="D384" s="26" t="s">
        <v>292</v>
      </c>
      <c r="E384" s="15">
        <v>25668.66</v>
      </c>
      <c r="F384" s="15">
        <v>0</v>
      </c>
      <c r="G384" s="7">
        <f t="shared" si="5"/>
        <v>119609326.84000005</v>
      </c>
    </row>
    <row r="385" spans="1:7" ht="12.75" customHeight="1" x14ac:dyDescent="0.2">
      <c r="A385" s="8">
        <v>374</v>
      </c>
      <c r="B385" s="24">
        <v>42984</v>
      </c>
      <c r="C385" s="32">
        <v>1.7096000020015021E+17</v>
      </c>
      <c r="D385" s="26" t="s">
        <v>292</v>
      </c>
      <c r="E385" s="15">
        <v>5700</v>
      </c>
      <c r="F385" s="15">
        <v>0</v>
      </c>
      <c r="G385" s="7">
        <f t="shared" si="5"/>
        <v>119615026.84000005</v>
      </c>
    </row>
    <row r="386" spans="1:7" ht="12.75" customHeight="1" x14ac:dyDescent="0.2">
      <c r="A386" s="8">
        <v>375</v>
      </c>
      <c r="B386" s="24">
        <v>42986</v>
      </c>
      <c r="C386" s="32">
        <v>1.7098000030015027E+17</v>
      </c>
      <c r="D386" s="25" t="s">
        <v>292</v>
      </c>
      <c r="E386" s="15">
        <v>800</v>
      </c>
      <c r="F386" s="15">
        <v>0</v>
      </c>
      <c r="G386" s="7">
        <f t="shared" si="5"/>
        <v>119615826.84000005</v>
      </c>
    </row>
    <row r="387" spans="1:7" ht="12.75" customHeight="1" x14ac:dyDescent="0.2">
      <c r="A387" s="8">
        <v>376</v>
      </c>
      <c r="B387" s="24">
        <v>42989</v>
      </c>
      <c r="C387" s="32">
        <v>1.7091100023007078E+17</v>
      </c>
      <c r="D387" s="26" t="s">
        <v>292</v>
      </c>
      <c r="E387" s="15">
        <v>13522.15</v>
      </c>
      <c r="F387" s="15">
        <v>0</v>
      </c>
      <c r="G387" s="7">
        <f t="shared" si="5"/>
        <v>119629348.99000005</v>
      </c>
    </row>
    <row r="388" spans="1:7" ht="12.75" customHeight="1" x14ac:dyDescent="0.2">
      <c r="A388" s="8">
        <v>377</v>
      </c>
      <c r="B388" s="24">
        <v>42989</v>
      </c>
      <c r="C388" s="32">
        <v>1.7091100111007098E+17</v>
      </c>
      <c r="D388" s="25" t="s">
        <v>292</v>
      </c>
      <c r="E388" s="15">
        <v>200</v>
      </c>
      <c r="F388" s="15">
        <v>0</v>
      </c>
      <c r="G388" s="7">
        <f t="shared" si="5"/>
        <v>119629548.99000005</v>
      </c>
    </row>
    <row r="389" spans="1:7" ht="12.75" customHeight="1" x14ac:dyDescent="0.2">
      <c r="A389" s="8">
        <v>378</v>
      </c>
      <c r="B389" s="24">
        <v>42989</v>
      </c>
      <c r="C389" s="32">
        <v>1.7091100023005043E+17</v>
      </c>
      <c r="D389" s="25" t="s">
        <v>292</v>
      </c>
      <c r="E389" s="15">
        <v>5681</v>
      </c>
      <c r="F389" s="15">
        <v>0</v>
      </c>
      <c r="G389" s="7">
        <f t="shared" si="5"/>
        <v>119635229.99000005</v>
      </c>
    </row>
    <row r="390" spans="1:7" ht="12.75" customHeight="1" x14ac:dyDescent="0.2">
      <c r="A390" s="8">
        <v>379</v>
      </c>
      <c r="B390" s="24">
        <v>42989</v>
      </c>
      <c r="C390" s="32">
        <v>1.709110039100409E+17</v>
      </c>
      <c r="D390" s="26" t="s">
        <v>292</v>
      </c>
      <c r="E390" s="15">
        <v>33</v>
      </c>
      <c r="F390" s="15">
        <v>0</v>
      </c>
      <c r="G390" s="7">
        <f t="shared" si="5"/>
        <v>119635262.99000005</v>
      </c>
    </row>
    <row r="391" spans="1:7" ht="12.75" customHeight="1" x14ac:dyDescent="0.2">
      <c r="A391" s="8">
        <v>380</v>
      </c>
      <c r="B391" s="24">
        <v>42989</v>
      </c>
      <c r="C391" s="32">
        <v>1.709110001300401E+17</v>
      </c>
      <c r="D391" s="26" t="s">
        <v>292</v>
      </c>
      <c r="E391" s="15">
        <v>1200</v>
      </c>
      <c r="F391" s="15">
        <v>0</v>
      </c>
      <c r="G391" s="7">
        <f t="shared" si="5"/>
        <v>119636462.99000005</v>
      </c>
    </row>
    <row r="392" spans="1:7" ht="12.75" customHeight="1" x14ac:dyDescent="0.2">
      <c r="A392" s="8">
        <v>381</v>
      </c>
      <c r="B392" s="24">
        <v>42989</v>
      </c>
      <c r="C392" s="32">
        <v>1.709110001300401E+17</v>
      </c>
      <c r="D392" s="25" t="s">
        <v>292</v>
      </c>
      <c r="E392" s="15">
        <v>13359.05</v>
      </c>
      <c r="F392" s="15">
        <v>0</v>
      </c>
      <c r="G392" s="7">
        <f t="shared" si="5"/>
        <v>119649822.04000005</v>
      </c>
    </row>
    <row r="393" spans="1:7" ht="12.75" customHeight="1" x14ac:dyDescent="0.2">
      <c r="A393" s="8">
        <v>382</v>
      </c>
      <c r="B393" s="24">
        <v>42990</v>
      </c>
      <c r="C393" s="32">
        <v>1.7091200020019018E+17</v>
      </c>
      <c r="D393" s="25" t="s">
        <v>298</v>
      </c>
      <c r="E393" s="15">
        <v>207023.25</v>
      </c>
      <c r="F393" s="15">
        <v>0</v>
      </c>
      <c r="G393" s="7">
        <f t="shared" si="5"/>
        <v>119856845.29000005</v>
      </c>
    </row>
    <row r="394" spans="1:7" ht="12.75" customHeight="1" x14ac:dyDescent="0.2">
      <c r="A394" s="8">
        <v>383</v>
      </c>
      <c r="B394" s="24">
        <v>42991</v>
      </c>
      <c r="C394" s="32">
        <v>1.7091300870010042E+17</v>
      </c>
      <c r="D394" s="26" t="s">
        <v>292</v>
      </c>
      <c r="E394" s="15">
        <v>6220</v>
      </c>
      <c r="F394" s="15">
        <v>0</v>
      </c>
      <c r="G394" s="7">
        <f t="shared" si="5"/>
        <v>119863065.29000005</v>
      </c>
    </row>
    <row r="395" spans="1:7" ht="12.75" customHeight="1" x14ac:dyDescent="0.2">
      <c r="A395" s="8">
        <v>384</v>
      </c>
      <c r="B395" s="24">
        <v>42991</v>
      </c>
      <c r="C395" s="32">
        <v>1.7091300870010042E+17</v>
      </c>
      <c r="D395" s="25" t="s">
        <v>292</v>
      </c>
      <c r="E395" s="15">
        <v>3500</v>
      </c>
      <c r="F395" s="15">
        <v>0</v>
      </c>
      <c r="G395" s="7">
        <f t="shared" si="5"/>
        <v>119866565.29000005</v>
      </c>
    </row>
    <row r="396" spans="1:7" ht="12.75" customHeight="1" x14ac:dyDescent="0.2">
      <c r="A396" s="8">
        <v>385</v>
      </c>
      <c r="B396" s="24">
        <v>42991</v>
      </c>
      <c r="C396" s="32">
        <v>1.7091300120017018E+17</v>
      </c>
      <c r="D396" s="25" t="s">
        <v>292</v>
      </c>
      <c r="E396" s="15">
        <v>27670.66</v>
      </c>
      <c r="F396" s="15">
        <v>0</v>
      </c>
      <c r="G396" s="7">
        <f t="shared" si="5"/>
        <v>119894235.95000005</v>
      </c>
    </row>
    <row r="397" spans="1:7" ht="12.75" customHeight="1" x14ac:dyDescent="0.2">
      <c r="A397" s="8">
        <v>386</v>
      </c>
      <c r="B397" s="24">
        <v>42991</v>
      </c>
      <c r="C397" s="32">
        <v>1.7091300030012019E+17</v>
      </c>
      <c r="D397" s="26" t="s">
        <v>292</v>
      </c>
      <c r="E397" s="15">
        <v>1036.95</v>
      </c>
      <c r="F397" s="15">
        <v>0</v>
      </c>
      <c r="G397" s="7">
        <f t="shared" si="5"/>
        <v>119895272.90000005</v>
      </c>
    </row>
    <row r="398" spans="1:7" ht="12.75" customHeight="1" x14ac:dyDescent="0.2">
      <c r="A398" s="8">
        <v>387</v>
      </c>
      <c r="B398" s="24">
        <v>42991</v>
      </c>
      <c r="C398" s="32">
        <v>1.7091300030012016E+17</v>
      </c>
      <c r="D398" s="25" t="s">
        <v>292</v>
      </c>
      <c r="E398" s="15">
        <v>546.70000000000005</v>
      </c>
      <c r="F398" s="15">
        <v>0</v>
      </c>
      <c r="G398" s="7">
        <f t="shared" ref="G398:G461" si="6">G397-F398+E398</f>
        <v>119895819.60000005</v>
      </c>
    </row>
    <row r="399" spans="1:7" ht="12.75" customHeight="1" x14ac:dyDescent="0.2">
      <c r="A399" s="8">
        <v>388</v>
      </c>
      <c r="B399" s="24">
        <v>42991</v>
      </c>
      <c r="C399" s="32">
        <v>1.7091300080015018E+17</v>
      </c>
      <c r="D399" s="26" t="s">
        <v>292</v>
      </c>
      <c r="E399" s="15">
        <v>51</v>
      </c>
      <c r="F399" s="15">
        <v>0</v>
      </c>
      <c r="G399" s="7">
        <f t="shared" si="6"/>
        <v>119895870.60000005</v>
      </c>
    </row>
    <row r="400" spans="1:7" ht="12.75" customHeight="1" x14ac:dyDescent="0.2">
      <c r="A400" s="8">
        <v>389</v>
      </c>
      <c r="B400" s="24">
        <v>42991</v>
      </c>
      <c r="C400" s="32">
        <v>1.7091300740007008E+17</v>
      </c>
      <c r="D400" s="26" t="s">
        <v>292</v>
      </c>
      <c r="E400" s="15">
        <v>9500</v>
      </c>
      <c r="F400" s="15">
        <v>0</v>
      </c>
      <c r="G400" s="7">
        <f t="shared" si="6"/>
        <v>119905370.60000005</v>
      </c>
    </row>
    <row r="401" spans="1:7" ht="12.75" customHeight="1" x14ac:dyDescent="0.2">
      <c r="A401" s="8">
        <v>390</v>
      </c>
      <c r="B401" s="24">
        <v>42991</v>
      </c>
      <c r="C401" s="32">
        <v>1.7091300020015005E+17</v>
      </c>
      <c r="D401" s="26" t="s">
        <v>292</v>
      </c>
      <c r="E401" s="15">
        <v>9085</v>
      </c>
      <c r="F401" s="15">
        <v>0</v>
      </c>
      <c r="G401" s="7">
        <f t="shared" si="6"/>
        <v>119914455.60000005</v>
      </c>
    </row>
    <row r="402" spans="1:7" ht="12.75" customHeight="1" x14ac:dyDescent="0.2">
      <c r="A402" s="8">
        <v>391</v>
      </c>
      <c r="B402" s="24">
        <v>42992</v>
      </c>
      <c r="C402" s="32">
        <v>4524017530000</v>
      </c>
      <c r="D402" s="25" t="s">
        <v>291</v>
      </c>
      <c r="E402" s="15">
        <v>0</v>
      </c>
      <c r="F402" s="15">
        <v>4000</v>
      </c>
      <c r="G402" s="7">
        <f t="shared" si="6"/>
        <v>119910455.60000005</v>
      </c>
    </row>
    <row r="403" spans="1:7" ht="12.75" customHeight="1" x14ac:dyDescent="0.2">
      <c r="A403" s="8">
        <v>392</v>
      </c>
      <c r="B403" s="24">
        <v>42992</v>
      </c>
      <c r="C403" s="32">
        <v>4524017450000</v>
      </c>
      <c r="D403" s="26" t="s">
        <v>291</v>
      </c>
      <c r="E403" s="15">
        <v>0</v>
      </c>
      <c r="F403" s="15">
        <v>20000</v>
      </c>
      <c r="G403" s="7">
        <f t="shared" si="6"/>
        <v>119890455.60000005</v>
      </c>
    </row>
    <row r="404" spans="1:7" ht="12.75" customHeight="1" x14ac:dyDescent="0.2">
      <c r="A404" s="8">
        <v>393</v>
      </c>
      <c r="B404" s="24">
        <v>42992</v>
      </c>
      <c r="C404" s="32">
        <v>4524017390000</v>
      </c>
      <c r="D404" s="25" t="s">
        <v>291</v>
      </c>
      <c r="E404" s="15">
        <v>0</v>
      </c>
      <c r="F404" s="15">
        <v>48000</v>
      </c>
      <c r="G404" s="7">
        <f t="shared" si="6"/>
        <v>119842455.60000005</v>
      </c>
    </row>
    <row r="405" spans="1:7" ht="12.75" customHeight="1" x14ac:dyDescent="0.2">
      <c r="A405" s="8">
        <v>394</v>
      </c>
      <c r="B405" s="24">
        <v>42992</v>
      </c>
      <c r="C405" s="32">
        <v>4524017320000</v>
      </c>
      <c r="D405" s="26" t="s">
        <v>291</v>
      </c>
      <c r="E405" s="15">
        <v>0</v>
      </c>
      <c r="F405" s="15">
        <v>10000</v>
      </c>
      <c r="G405" s="7">
        <f t="shared" si="6"/>
        <v>119832455.60000005</v>
      </c>
    </row>
    <row r="406" spans="1:7" ht="12.75" customHeight="1" x14ac:dyDescent="0.2">
      <c r="A406" s="8">
        <v>395</v>
      </c>
      <c r="B406" s="24">
        <v>42992</v>
      </c>
      <c r="C406" s="32">
        <v>4524017290000</v>
      </c>
      <c r="D406" s="25" t="s">
        <v>291</v>
      </c>
      <c r="E406" s="15">
        <v>0</v>
      </c>
      <c r="F406" s="15">
        <v>15000</v>
      </c>
      <c r="G406" s="7">
        <f t="shared" si="6"/>
        <v>119817455.60000005</v>
      </c>
    </row>
    <row r="407" spans="1:7" ht="12.75" customHeight="1" x14ac:dyDescent="0.2">
      <c r="A407" s="8">
        <v>396</v>
      </c>
      <c r="B407" s="24">
        <v>42992</v>
      </c>
      <c r="C407" s="32">
        <v>4524017230000</v>
      </c>
      <c r="D407" s="26" t="s">
        <v>291</v>
      </c>
      <c r="E407" s="15">
        <v>0</v>
      </c>
      <c r="F407" s="15">
        <v>224000</v>
      </c>
      <c r="G407" s="7">
        <f t="shared" si="6"/>
        <v>119593455.60000005</v>
      </c>
    </row>
    <row r="408" spans="1:7" ht="12.75" customHeight="1" x14ac:dyDescent="0.2">
      <c r="A408" s="8">
        <v>397</v>
      </c>
      <c r="B408" s="24">
        <v>42992</v>
      </c>
      <c r="C408" s="32">
        <v>4524017210000</v>
      </c>
      <c r="D408" s="25" t="s">
        <v>291</v>
      </c>
      <c r="E408" s="15">
        <v>0</v>
      </c>
      <c r="F408" s="15">
        <v>39900</v>
      </c>
      <c r="G408" s="7">
        <f t="shared" si="6"/>
        <v>119553555.60000005</v>
      </c>
    </row>
    <row r="409" spans="1:7" ht="12.75" customHeight="1" x14ac:dyDescent="0.2">
      <c r="A409" s="8">
        <v>398</v>
      </c>
      <c r="B409" s="24">
        <v>42992</v>
      </c>
      <c r="C409" s="32">
        <v>4524017180000</v>
      </c>
      <c r="D409" s="26" t="s">
        <v>291</v>
      </c>
      <c r="E409" s="15">
        <v>0</v>
      </c>
      <c r="F409" s="15">
        <v>43800</v>
      </c>
      <c r="G409" s="7">
        <f t="shared" si="6"/>
        <v>119509755.60000005</v>
      </c>
    </row>
    <row r="410" spans="1:7" ht="12.75" customHeight="1" x14ac:dyDescent="0.2">
      <c r="A410" s="8">
        <v>399</v>
      </c>
      <c r="B410" s="24">
        <v>42992</v>
      </c>
      <c r="C410" s="32">
        <v>4524017150000</v>
      </c>
      <c r="D410" s="25" t="s">
        <v>291</v>
      </c>
      <c r="E410" s="15">
        <v>0</v>
      </c>
      <c r="F410" s="15">
        <v>118800</v>
      </c>
      <c r="G410" s="7">
        <f t="shared" si="6"/>
        <v>119390955.60000005</v>
      </c>
    </row>
    <row r="411" spans="1:7" ht="12.75" customHeight="1" x14ac:dyDescent="0.2">
      <c r="A411" s="8">
        <v>400</v>
      </c>
      <c r="B411" s="24">
        <v>42992</v>
      </c>
      <c r="C411" s="32">
        <v>4524017130000</v>
      </c>
      <c r="D411" s="26" t="s">
        <v>291</v>
      </c>
      <c r="E411" s="15">
        <v>0</v>
      </c>
      <c r="F411" s="15">
        <v>54000</v>
      </c>
      <c r="G411" s="7">
        <f t="shared" si="6"/>
        <v>119336955.60000005</v>
      </c>
    </row>
    <row r="412" spans="1:7" ht="12.75" customHeight="1" x14ac:dyDescent="0.2">
      <c r="A412" s="8">
        <v>401</v>
      </c>
      <c r="B412" s="24">
        <v>42992</v>
      </c>
      <c r="C412" s="32">
        <v>4524017090000</v>
      </c>
      <c r="D412" s="25" t="s">
        <v>291</v>
      </c>
      <c r="E412" s="15">
        <v>0</v>
      </c>
      <c r="F412" s="15">
        <v>86400</v>
      </c>
      <c r="G412" s="7">
        <f t="shared" si="6"/>
        <v>119250555.60000005</v>
      </c>
    </row>
    <row r="413" spans="1:7" ht="12.75" customHeight="1" x14ac:dyDescent="0.2">
      <c r="A413" s="8">
        <v>402</v>
      </c>
      <c r="B413" s="24">
        <v>42992</v>
      </c>
      <c r="C413" s="32">
        <v>1.7091400382003021E+17</v>
      </c>
      <c r="D413" s="25" t="s">
        <v>292</v>
      </c>
      <c r="E413" s="15">
        <v>4760</v>
      </c>
      <c r="F413" s="15">
        <v>0</v>
      </c>
      <c r="G413" s="7">
        <f t="shared" si="6"/>
        <v>119255315.60000005</v>
      </c>
    </row>
    <row r="414" spans="1:7" ht="12.75" customHeight="1" x14ac:dyDescent="0.2">
      <c r="A414" s="8">
        <v>403</v>
      </c>
      <c r="B414" s="24">
        <v>42992</v>
      </c>
      <c r="C414" s="32">
        <v>1.7091400030007014E+17</v>
      </c>
      <c r="D414" s="26" t="s">
        <v>292</v>
      </c>
      <c r="E414" s="15">
        <v>31200</v>
      </c>
      <c r="F414" s="15">
        <v>0</v>
      </c>
      <c r="G414" s="7">
        <f t="shared" si="6"/>
        <v>119286515.60000005</v>
      </c>
    </row>
    <row r="415" spans="1:7" ht="12.75" customHeight="1" x14ac:dyDescent="0.2">
      <c r="A415" s="8">
        <v>404</v>
      </c>
      <c r="B415" s="24">
        <v>42992</v>
      </c>
      <c r="C415" s="32">
        <v>1.709140092001001E+17</v>
      </c>
      <c r="D415" s="25" t="s">
        <v>292</v>
      </c>
      <c r="E415" s="15">
        <v>91500</v>
      </c>
      <c r="F415" s="15">
        <v>0</v>
      </c>
      <c r="G415" s="7">
        <f t="shared" si="6"/>
        <v>119378015.60000005</v>
      </c>
    </row>
    <row r="416" spans="1:7" ht="12.75" customHeight="1" x14ac:dyDescent="0.2">
      <c r="A416" s="8">
        <v>405</v>
      </c>
      <c r="B416" s="24">
        <v>42993</v>
      </c>
      <c r="C416" s="32">
        <v>260432085</v>
      </c>
      <c r="D416" s="26" t="s">
        <v>297</v>
      </c>
      <c r="E416" s="15">
        <v>0</v>
      </c>
      <c r="F416" s="15">
        <v>441025.28000000003</v>
      </c>
      <c r="G416" s="7">
        <f t="shared" si="6"/>
        <v>118936990.32000005</v>
      </c>
    </row>
    <row r="417" spans="1:7" ht="12.75" customHeight="1" x14ac:dyDescent="0.2">
      <c r="A417" s="8">
        <v>406</v>
      </c>
      <c r="B417" s="24">
        <v>42993</v>
      </c>
      <c r="C417" s="32">
        <v>1.7091500200003021E+17</v>
      </c>
      <c r="D417" s="25" t="s">
        <v>292</v>
      </c>
      <c r="E417" s="15">
        <v>3800</v>
      </c>
      <c r="F417" s="15">
        <v>0</v>
      </c>
      <c r="G417" s="7">
        <f t="shared" si="6"/>
        <v>118940790.32000005</v>
      </c>
    </row>
    <row r="418" spans="1:7" ht="12.75" customHeight="1" x14ac:dyDescent="0.2">
      <c r="A418" s="8">
        <v>407</v>
      </c>
      <c r="B418" s="24">
        <v>42993</v>
      </c>
      <c r="C418" s="32">
        <v>1.7091500030017024E+17</v>
      </c>
      <c r="D418" s="25" t="s">
        <v>292</v>
      </c>
      <c r="E418" s="15">
        <v>5010</v>
      </c>
      <c r="F418" s="15">
        <v>0</v>
      </c>
      <c r="G418" s="7">
        <f t="shared" si="6"/>
        <v>118945800.32000005</v>
      </c>
    </row>
    <row r="419" spans="1:7" ht="12.75" customHeight="1" x14ac:dyDescent="0.2">
      <c r="A419" s="8">
        <v>408</v>
      </c>
      <c r="B419" s="24">
        <v>42993</v>
      </c>
      <c r="C419" s="32">
        <v>1.7091500030017024E+17</v>
      </c>
      <c r="D419" s="26" t="s">
        <v>292</v>
      </c>
      <c r="E419" s="15">
        <v>8800</v>
      </c>
      <c r="F419" s="15">
        <v>0</v>
      </c>
      <c r="G419" s="7">
        <f t="shared" si="6"/>
        <v>118954600.32000005</v>
      </c>
    </row>
    <row r="420" spans="1:7" ht="12.75" customHeight="1" x14ac:dyDescent="0.2">
      <c r="A420" s="8">
        <v>409</v>
      </c>
      <c r="B420" s="24">
        <v>42993</v>
      </c>
      <c r="C420" s="32">
        <v>1.7091500279002006E+17</v>
      </c>
      <c r="D420" s="25" t="s">
        <v>292</v>
      </c>
      <c r="E420" s="15">
        <v>8150</v>
      </c>
      <c r="F420" s="15">
        <v>0</v>
      </c>
      <c r="G420" s="7">
        <f t="shared" si="6"/>
        <v>118962750.32000005</v>
      </c>
    </row>
    <row r="421" spans="1:7" ht="12.75" customHeight="1" x14ac:dyDescent="0.2">
      <c r="A421" s="8">
        <v>410</v>
      </c>
      <c r="B421" s="24">
        <v>42996</v>
      </c>
      <c r="C421" s="32">
        <v>4524000900007</v>
      </c>
      <c r="D421" s="25" t="s">
        <v>296</v>
      </c>
      <c r="E421" s="15">
        <v>63689163</v>
      </c>
      <c r="F421" s="15">
        <v>0</v>
      </c>
      <c r="G421" s="7">
        <f t="shared" si="6"/>
        <v>182651913.32000005</v>
      </c>
    </row>
    <row r="422" spans="1:7" ht="12.75" customHeight="1" x14ac:dyDescent="0.2">
      <c r="A422" s="8">
        <v>411</v>
      </c>
      <c r="B422" s="24">
        <v>42996</v>
      </c>
      <c r="C422" s="32">
        <v>4524000900006</v>
      </c>
      <c r="D422" s="26" t="s">
        <v>296</v>
      </c>
      <c r="E422" s="15">
        <v>63689162</v>
      </c>
      <c r="F422" s="15">
        <v>0</v>
      </c>
      <c r="G422" s="7">
        <f t="shared" si="6"/>
        <v>246341075.32000005</v>
      </c>
    </row>
    <row r="423" spans="1:7" ht="12.75" customHeight="1" x14ac:dyDescent="0.2">
      <c r="A423" s="8">
        <v>412</v>
      </c>
      <c r="B423" s="24">
        <v>42996</v>
      </c>
      <c r="C423" s="32">
        <v>1.7091800030015066E+17</v>
      </c>
      <c r="D423" s="25" t="s">
        <v>292</v>
      </c>
      <c r="E423" s="15">
        <v>2400</v>
      </c>
      <c r="F423" s="15">
        <v>0</v>
      </c>
      <c r="G423" s="7">
        <f t="shared" si="6"/>
        <v>246343475.32000005</v>
      </c>
    </row>
    <row r="424" spans="1:7" ht="12.75" customHeight="1" x14ac:dyDescent="0.2">
      <c r="A424" s="8">
        <v>413</v>
      </c>
      <c r="B424" s="24">
        <v>42996</v>
      </c>
      <c r="C424" s="32">
        <v>1.7091800361005078E+17</v>
      </c>
      <c r="D424" s="25" t="s">
        <v>292</v>
      </c>
      <c r="E424" s="15">
        <v>600</v>
      </c>
      <c r="F424" s="15">
        <v>0</v>
      </c>
      <c r="G424" s="7">
        <f t="shared" si="6"/>
        <v>246344075.32000005</v>
      </c>
    </row>
    <row r="425" spans="1:7" ht="12.75" customHeight="1" x14ac:dyDescent="0.2">
      <c r="A425" s="8">
        <v>414</v>
      </c>
      <c r="B425" s="24">
        <v>42997</v>
      </c>
      <c r="C425" s="32">
        <v>1.7091900870004054E+17</v>
      </c>
      <c r="D425" s="25" t="s">
        <v>292</v>
      </c>
      <c r="E425" s="15">
        <v>5312</v>
      </c>
      <c r="F425" s="15">
        <v>0</v>
      </c>
      <c r="G425" s="7">
        <f t="shared" si="6"/>
        <v>246349387.32000005</v>
      </c>
    </row>
    <row r="426" spans="1:7" ht="12.75" customHeight="1" x14ac:dyDescent="0.2">
      <c r="A426" s="8">
        <v>415</v>
      </c>
      <c r="B426" s="24">
        <v>42997</v>
      </c>
      <c r="C426" s="32">
        <v>1.7091900870004054E+17</v>
      </c>
      <c r="D426" s="26" t="s">
        <v>292</v>
      </c>
      <c r="E426" s="15">
        <v>6905</v>
      </c>
      <c r="F426" s="15">
        <v>0</v>
      </c>
      <c r="G426" s="7">
        <f t="shared" si="6"/>
        <v>246356292.32000005</v>
      </c>
    </row>
    <row r="427" spans="1:7" ht="12.75" customHeight="1" x14ac:dyDescent="0.2">
      <c r="A427" s="8">
        <v>416</v>
      </c>
      <c r="B427" s="24">
        <v>42997</v>
      </c>
      <c r="C427" s="32">
        <v>1.7091900080002035E+17</v>
      </c>
      <c r="D427" s="25" t="s">
        <v>292</v>
      </c>
      <c r="E427" s="15">
        <v>14298.68</v>
      </c>
      <c r="F427" s="15">
        <v>0</v>
      </c>
      <c r="G427" s="7">
        <f t="shared" si="6"/>
        <v>246370591.00000006</v>
      </c>
    </row>
    <row r="428" spans="1:7" ht="12.75" customHeight="1" x14ac:dyDescent="0.2">
      <c r="A428" s="8">
        <v>417</v>
      </c>
      <c r="B428" s="24">
        <v>42997</v>
      </c>
      <c r="C428" s="32">
        <v>1.7091900020015014E+17</v>
      </c>
      <c r="D428" s="25" t="s">
        <v>292</v>
      </c>
      <c r="E428" s="15">
        <v>1551.2</v>
      </c>
      <c r="F428" s="15">
        <v>0</v>
      </c>
      <c r="G428" s="7">
        <f t="shared" si="6"/>
        <v>246372142.20000005</v>
      </c>
    </row>
    <row r="429" spans="1:7" ht="12.75" customHeight="1" x14ac:dyDescent="0.2">
      <c r="A429" s="8">
        <v>418</v>
      </c>
      <c r="B429" s="24">
        <v>42997</v>
      </c>
      <c r="C429" s="32">
        <v>1.7091900013001011E+17</v>
      </c>
      <c r="D429" s="26" t="s">
        <v>292</v>
      </c>
      <c r="E429" s="15">
        <v>300</v>
      </c>
      <c r="F429" s="15">
        <v>0</v>
      </c>
      <c r="G429" s="7">
        <f t="shared" si="6"/>
        <v>246372442.20000005</v>
      </c>
    </row>
    <row r="430" spans="1:7" ht="12.75" customHeight="1" x14ac:dyDescent="0.2">
      <c r="A430" s="8">
        <v>419</v>
      </c>
      <c r="B430" s="24">
        <v>42998</v>
      </c>
      <c r="C430" s="32">
        <v>273593989</v>
      </c>
      <c r="D430" s="26" t="s">
        <v>290</v>
      </c>
      <c r="E430" s="15">
        <v>23400</v>
      </c>
      <c r="F430" s="15">
        <v>0</v>
      </c>
      <c r="G430" s="7">
        <f t="shared" si="6"/>
        <v>246395842.20000005</v>
      </c>
    </row>
    <row r="431" spans="1:7" ht="12.75" customHeight="1" x14ac:dyDescent="0.2">
      <c r="A431" s="8">
        <v>420</v>
      </c>
      <c r="B431" s="24">
        <v>42998</v>
      </c>
      <c r="C431" s="32">
        <v>8273570439</v>
      </c>
      <c r="D431" s="25" t="s">
        <v>293</v>
      </c>
      <c r="E431" s="15">
        <v>0</v>
      </c>
      <c r="F431" s="15">
        <v>80</v>
      </c>
      <c r="G431" s="7">
        <f t="shared" si="6"/>
        <v>246395762.20000005</v>
      </c>
    </row>
    <row r="432" spans="1:7" ht="12.75" customHeight="1" x14ac:dyDescent="0.2">
      <c r="A432" s="8">
        <v>421</v>
      </c>
      <c r="B432" s="24">
        <v>42998</v>
      </c>
      <c r="C432" s="32">
        <v>273570439</v>
      </c>
      <c r="D432" s="26" t="s">
        <v>294</v>
      </c>
      <c r="E432" s="15">
        <v>0</v>
      </c>
      <c r="F432" s="15">
        <v>1593421.82</v>
      </c>
      <c r="G432" s="7">
        <f t="shared" si="6"/>
        <v>244802340.38000005</v>
      </c>
    </row>
    <row r="433" spans="1:7" ht="12.75" customHeight="1" x14ac:dyDescent="0.2">
      <c r="A433" s="8">
        <v>422</v>
      </c>
      <c r="B433" s="24">
        <v>42998</v>
      </c>
      <c r="C433" s="32">
        <v>8273545003</v>
      </c>
      <c r="D433" s="25" t="s">
        <v>293</v>
      </c>
      <c r="E433" s="15">
        <v>0</v>
      </c>
      <c r="F433" s="15">
        <v>80</v>
      </c>
      <c r="G433" s="7">
        <f t="shared" si="6"/>
        <v>244802260.38000005</v>
      </c>
    </row>
    <row r="434" spans="1:7" ht="12.75" customHeight="1" x14ac:dyDescent="0.2">
      <c r="A434" s="8">
        <v>423</v>
      </c>
      <c r="B434" s="24">
        <v>42998</v>
      </c>
      <c r="C434" s="32">
        <v>273545003</v>
      </c>
      <c r="D434" s="26" t="s">
        <v>294</v>
      </c>
      <c r="E434" s="15">
        <v>0</v>
      </c>
      <c r="F434" s="15">
        <v>830825.74</v>
      </c>
      <c r="G434" s="7">
        <f t="shared" si="6"/>
        <v>243971434.64000005</v>
      </c>
    </row>
    <row r="435" spans="1:7" ht="12.75" customHeight="1" x14ac:dyDescent="0.2">
      <c r="A435" s="8">
        <v>424</v>
      </c>
      <c r="B435" s="24">
        <v>42998</v>
      </c>
      <c r="C435" s="32">
        <v>4524003810000</v>
      </c>
      <c r="D435" s="25" t="s">
        <v>291</v>
      </c>
      <c r="E435" s="15">
        <v>0</v>
      </c>
      <c r="F435" s="15">
        <v>15900</v>
      </c>
      <c r="G435" s="7">
        <f t="shared" si="6"/>
        <v>243955534.64000005</v>
      </c>
    </row>
    <row r="436" spans="1:7" ht="12.75" customHeight="1" x14ac:dyDescent="0.2">
      <c r="A436" s="8">
        <v>425</v>
      </c>
      <c r="B436" s="24">
        <v>42998</v>
      </c>
      <c r="C436" s="32">
        <v>4524003770000</v>
      </c>
      <c r="D436" s="26" t="s">
        <v>291</v>
      </c>
      <c r="E436" s="15">
        <v>0</v>
      </c>
      <c r="F436" s="15">
        <v>15100</v>
      </c>
      <c r="G436" s="7">
        <f t="shared" si="6"/>
        <v>243940434.64000005</v>
      </c>
    </row>
    <row r="437" spans="1:7" ht="12.75" customHeight="1" x14ac:dyDescent="0.2">
      <c r="A437" s="8">
        <v>426</v>
      </c>
      <c r="B437" s="24">
        <v>42998</v>
      </c>
      <c r="C437" s="32">
        <v>4524003730000</v>
      </c>
      <c r="D437" s="25" t="s">
        <v>291</v>
      </c>
      <c r="E437" s="15">
        <v>0</v>
      </c>
      <c r="F437" s="15">
        <v>8700</v>
      </c>
      <c r="G437" s="7">
        <f t="shared" si="6"/>
        <v>243931734.64000005</v>
      </c>
    </row>
    <row r="438" spans="1:7" ht="12.75" customHeight="1" x14ac:dyDescent="0.2">
      <c r="A438" s="8">
        <v>427</v>
      </c>
      <c r="B438" s="24">
        <v>42998</v>
      </c>
      <c r="C438" s="32">
        <v>4524003710000</v>
      </c>
      <c r="D438" s="26" t="s">
        <v>291</v>
      </c>
      <c r="E438" s="15">
        <v>0</v>
      </c>
      <c r="F438" s="15">
        <v>9260</v>
      </c>
      <c r="G438" s="7">
        <f t="shared" si="6"/>
        <v>243922474.64000005</v>
      </c>
    </row>
    <row r="439" spans="1:7" ht="12.75" customHeight="1" x14ac:dyDescent="0.2">
      <c r="A439" s="8">
        <v>428</v>
      </c>
      <c r="B439" s="24">
        <v>42998</v>
      </c>
      <c r="C439" s="32">
        <v>4524003650000</v>
      </c>
      <c r="D439" s="25" t="s">
        <v>291</v>
      </c>
      <c r="E439" s="15">
        <v>0</v>
      </c>
      <c r="F439" s="15">
        <v>75300</v>
      </c>
      <c r="G439" s="7">
        <f t="shared" si="6"/>
        <v>243847174.64000005</v>
      </c>
    </row>
    <row r="440" spans="1:7" ht="12.75" customHeight="1" x14ac:dyDescent="0.2">
      <c r="A440" s="8">
        <v>429</v>
      </c>
      <c r="B440" s="24">
        <v>42998</v>
      </c>
      <c r="C440" s="32">
        <v>4524003630000</v>
      </c>
      <c r="D440" s="25" t="s">
        <v>291</v>
      </c>
      <c r="E440" s="15">
        <v>0</v>
      </c>
      <c r="F440" s="15">
        <v>7750</v>
      </c>
      <c r="G440" s="7">
        <f t="shared" si="6"/>
        <v>243839424.64000005</v>
      </c>
    </row>
    <row r="441" spans="1:7" ht="12.75" customHeight="1" x14ac:dyDescent="0.2">
      <c r="A441" s="8">
        <v>430</v>
      </c>
      <c r="B441" s="24">
        <v>42998</v>
      </c>
      <c r="C441" s="32">
        <v>4524003590000</v>
      </c>
      <c r="D441" s="26" t="s">
        <v>291</v>
      </c>
      <c r="E441" s="15">
        <v>0</v>
      </c>
      <c r="F441" s="15">
        <v>3300</v>
      </c>
      <c r="G441" s="7">
        <f t="shared" si="6"/>
        <v>243836124.64000005</v>
      </c>
    </row>
    <row r="442" spans="1:7" ht="12.75" customHeight="1" x14ac:dyDescent="0.2">
      <c r="A442" s="8">
        <v>431</v>
      </c>
      <c r="B442" s="24">
        <v>42998</v>
      </c>
      <c r="C442" s="32">
        <v>4524003570000</v>
      </c>
      <c r="D442" s="25" t="s">
        <v>291</v>
      </c>
      <c r="E442" s="15">
        <v>0</v>
      </c>
      <c r="F442" s="15">
        <v>17200</v>
      </c>
      <c r="G442" s="7">
        <f t="shared" si="6"/>
        <v>243818924.64000005</v>
      </c>
    </row>
    <row r="443" spans="1:7" ht="12.75" customHeight="1" x14ac:dyDescent="0.2">
      <c r="A443" s="8">
        <v>432</v>
      </c>
      <c r="B443" s="24">
        <v>42998</v>
      </c>
      <c r="C443" s="32">
        <v>4524003550000</v>
      </c>
      <c r="D443" s="26" t="s">
        <v>291</v>
      </c>
      <c r="E443" s="15">
        <v>0</v>
      </c>
      <c r="F443" s="15">
        <v>7500</v>
      </c>
      <c r="G443" s="7">
        <f t="shared" si="6"/>
        <v>243811424.64000005</v>
      </c>
    </row>
    <row r="444" spans="1:7" ht="12.75" customHeight="1" x14ac:dyDescent="0.2">
      <c r="A444" s="8">
        <v>433</v>
      </c>
      <c r="B444" s="24">
        <v>42998</v>
      </c>
      <c r="C444" s="32">
        <v>4524003530000</v>
      </c>
      <c r="D444" s="25" t="s">
        <v>291</v>
      </c>
      <c r="E444" s="15">
        <v>0</v>
      </c>
      <c r="F444" s="15">
        <v>8900</v>
      </c>
      <c r="G444" s="7">
        <f t="shared" si="6"/>
        <v>243802524.64000005</v>
      </c>
    </row>
    <row r="445" spans="1:7" ht="12.75" customHeight="1" x14ac:dyDescent="0.2">
      <c r="A445" s="8">
        <v>434</v>
      </c>
      <c r="B445" s="24">
        <v>42998</v>
      </c>
      <c r="C445" s="32">
        <v>4524003490000</v>
      </c>
      <c r="D445" s="26" t="s">
        <v>291</v>
      </c>
      <c r="E445" s="15">
        <v>0</v>
      </c>
      <c r="F445" s="15">
        <v>7700</v>
      </c>
      <c r="G445" s="7">
        <f t="shared" si="6"/>
        <v>243794824.64000005</v>
      </c>
    </row>
    <row r="446" spans="1:7" ht="12.75" customHeight="1" x14ac:dyDescent="0.2">
      <c r="A446" s="8">
        <v>435</v>
      </c>
      <c r="B446" s="24">
        <v>42998</v>
      </c>
      <c r="C446" s="32">
        <v>4524003470000</v>
      </c>
      <c r="D446" s="25" t="s">
        <v>291</v>
      </c>
      <c r="E446" s="15">
        <v>0</v>
      </c>
      <c r="F446" s="15">
        <v>2560</v>
      </c>
      <c r="G446" s="7">
        <f t="shared" si="6"/>
        <v>243792264.64000005</v>
      </c>
    </row>
    <row r="447" spans="1:7" ht="12.75" customHeight="1" x14ac:dyDescent="0.2">
      <c r="A447" s="8">
        <v>436</v>
      </c>
      <c r="B447" s="24">
        <v>42998</v>
      </c>
      <c r="C447" s="32">
        <v>4524003450000</v>
      </c>
      <c r="D447" s="26" t="s">
        <v>291</v>
      </c>
      <c r="E447" s="15">
        <v>0</v>
      </c>
      <c r="F447" s="15">
        <v>800</v>
      </c>
      <c r="G447" s="7">
        <f t="shared" si="6"/>
        <v>243791464.64000005</v>
      </c>
    </row>
    <row r="448" spans="1:7" ht="12.75" customHeight="1" x14ac:dyDescent="0.2">
      <c r="A448" s="8">
        <v>437</v>
      </c>
      <c r="B448" s="24">
        <v>42998</v>
      </c>
      <c r="C448" s="32">
        <v>4524003420000</v>
      </c>
      <c r="D448" s="25" t="s">
        <v>291</v>
      </c>
      <c r="E448" s="15">
        <v>0</v>
      </c>
      <c r="F448" s="15">
        <v>3600</v>
      </c>
      <c r="G448" s="7">
        <f t="shared" si="6"/>
        <v>243787864.64000005</v>
      </c>
    </row>
    <row r="449" spans="1:7" ht="12.75" customHeight="1" x14ac:dyDescent="0.2">
      <c r="A449" s="8">
        <v>438</v>
      </c>
      <c r="B449" s="24">
        <v>42998</v>
      </c>
      <c r="C449" s="32">
        <v>4524003370000</v>
      </c>
      <c r="D449" s="26" t="s">
        <v>291</v>
      </c>
      <c r="E449" s="15">
        <v>0</v>
      </c>
      <c r="F449" s="15">
        <v>27000</v>
      </c>
      <c r="G449" s="7">
        <f t="shared" si="6"/>
        <v>243760864.64000005</v>
      </c>
    </row>
    <row r="450" spans="1:7" ht="12.75" customHeight="1" x14ac:dyDescent="0.2">
      <c r="A450" s="8">
        <v>439</v>
      </c>
      <c r="B450" s="24">
        <v>42998</v>
      </c>
      <c r="C450" s="32">
        <v>4524003300000</v>
      </c>
      <c r="D450" s="25" t="s">
        <v>291</v>
      </c>
      <c r="E450" s="15">
        <v>0</v>
      </c>
      <c r="F450" s="15">
        <v>5800</v>
      </c>
      <c r="G450" s="7">
        <f t="shared" si="6"/>
        <v>243755064.64000005</v>
      </c>
    </row>
    <row r="451" spans="1:7" ht="12.75" customHeight="1" x14ac:dyDescent="0.2">
      <c r="A451" s="8">
        <v>440</v>
      </c>
      <c r="B451" s="24">
        <v>42998</v>
      </c>
      <c r="C451" s="32">
        <v>4524003240000</v>
      </c>
      <c r="D451" s="26" t="s">
        <v>291</v>
      </c>
      <c r="E451" s="15">
        <v>0</v>
      </c>
      <c r="F451" s="15">
        <v>4500</v>
      </c>
      <c r="G451" s="7">
        <f t="shared" si="6"/>
        <v>243750564.64000005</v>
      </c>
    </row>
    <row r="452" spans="1:7" ht="12.75" customHeight="1" x14ac:dyDescent="0.2">
      <c r="A452" s="8">
        <v>441</v>
      </c>
      <c r="B452" s="24">
        <v>42998</v>
      </c>
      <c r="C452" s="32">
        <v>4524003210000</v>
      </c>
      <c r="D452" s="25" t="s">
        <v>291</v>
      </c>
      <c r="E452" s="15">
        <v>0</v>
      </c>
      <c r="F452" s="15">
        <v>3700</v>
      </c>
      <c r="G452" s="7">
        <f t="shared" si="6"/>
        <v>243746864.64000005</v>
      </c>
    </row>
    <row r="453" spans="1:7" ht="12.75" customHeight="1" x14ac:dyDescent="0.2">
      <c r="A453" s="8">
        <v>442</v>
      </c>
      <c r="B453" s="24">
        <v>42998</v>
      </c>
      <c r="C453" s="32">
        <v>4524003170000</v>
      </c>
      <c r="D453" s="26" t="s">
        <v>291</v>
      </c>
      <c r="E453" s="15">
        <v>0</v>
      </c>
      <c r="F453" s="15">
        <v>60520</v>
      </c>
      <c r="G453" s="7">
        <f t="shared" si="6"/>
        <v>243686344.64000005</v>
      </c>
    </row>
    <row r="454" spans="1:7" ht="12.75" customHeight="1" x14ac:dyDescent="0.2">
      <c r="A454" s="8">
        <v>443</v>
      </c>
      <c r="B454" s="24">
        <v>42998</v>
      </c>
      <c r="C454" s="32">
        <v>4524003140000</v>
      </c>
      <c r="D454" s="25" t="s">
        <v>291</v>
      </c>
      <c r="E454" s="15">
        <v>0</v>
      </c>
      <c r="F454" s="15">
        <v>24798.11</v>
      </c>
      <c r="G454" s="7">
        <f t="shared" si="6"/>
        <v>243661546.53000003</v>
      </c>
    </row>
    <row r="455" spans="1:7" ht="12.75" customHeight="1" x14ac:dyDescent="0.2">
      <c r="A455" s="8">
        <v>444</v>
      </c>
      <c r="B455" s="24">
        <v>42998</v>
      </c>
      <c r="C455" s="32">
        <v>4524003110000</v>
      </c>
      <c r="D455" s="26" t="s">
        <v>291</v>
      </c>
      <c r="E455" s="15">
        <v>0</v>
      </c>
      <c r="F455" s="15">
        <v>16971.61</v>
      </c>
      <c r="G455" s="7">
        <f t="shared" si="6"/>
        <v>243644574.92000002</v>
      </c>
    </row>
    <row r="456" spans="1:7" ht="12.75" customHeight="1" x14ac:dyDescent="0.2">
      <c r="A456" s="8">
        <v>445</v>
      </c>
      <c r="B456" s="24">
        <v>42998</v>
      </c>
      <c r="C456" s="32">
        <v>4524003090000</v>
      </c>
      <c r="D456" s="25" t="s">
        <v>291</v>
      </c>
      <c r="E456" s="15">
        <v>0</v>
      </c>
      <c r="F456" s="15">
        <v>5205.7</v>
      </c>
      <c r="G456" s="7">
        <f t="shared" si="6"/>
        <v>243639369.22000003</v>
      </c>
    </row>
    <row r="457" spans="1:7" ht="12.75" customHeight="1" x14ac:dyDescent="0.2">
      <c r="A457" s="8">
        <v>446</v>
      </c>
      <c r="B457" s="24">
        <v>42998</v>
      </c>
      <c r="C457" s="32">
        <v>4524003060000</v>
      </c>
      <c r="D457" s="26" t="s">
        <v>291</v>
      </c>
      <c r="E457" s="15">
        <v>0</v>
      </c>
      <c r="F457" s="15">
        <v>3655.28</v>
      </c>
      <c r="G457" s="7">
        <f t="shared" si="6"/>
        <v>243635713.94000003</v>
      </c>
    </row>
    <row r="458" spans="1:7" ht="12.75" customHeight="1" x14ac:dyDescent="0.2">
      <c r="A458" s="8">
        <v>447</v>
      </c>
      <c r="B458" s="24">
        <v>42998</v>
      </c>
      <c r="C458" s="32">
        <v>4524003030000</v>
      </c>
      <c r="D458" s="25" t="s">
        <v>291</v>
      </c>
      <c r="E458" s="15">
        <v>0</v>
      </c>
      <c r="F458" s="15">
        <v>5088.43</v>
      </c>
      <c r="G458" s="7">
        <f t="shared" si="6"/>
        <v>243630625.51000002</v>
      </c>
    </row>
    <row r="459" spans="1:7" ht="12.75" customHeight="1" x14ac:dyDescent="0.2">
      <c r="A459" s="8">
        <v>448</v>
      </c>
      <c r="B459" s="24">
        <v>42998</v>
      </c>
      <c r="C459" s="32">
        <v>4524003010000</v>
      </c>
      <c r="D459" s="26" t="s">
        <v>291</v>
      </c>
      <c r="E459" s="15">
        <v>0</v>
      </c>
      <c r="F459" s="15">
        <v>1945.72</v>
      </c>
      <c r="G459" s="7">
        <f t="shared" si="6"/>
        <v>243628679.79000002</v>
      </c>
    </row>
    <row r="460" spans="1:7" ht="12.75" customHeight="1" x14ac:dyDescent="0.2">
      <c r="A460" s="8">
        <v>449</v>
      </c>
      <c r="B460" s="24">
        <v>42998</v>
      </c>
      <c r="C460" s="32">
        <v>1.7092000023003005E+17</v>
      </c>
      <c r="D460" s="26" t="s">
        <v>292</v>
      </c>
      <c r="E460" s="15">
        <v>3600</v>
      </c>
      <c r="F460" s="15">
        <v>0</v>
      </c>
      <c r="G460" s="7">
        <f t="shared" si="6"/>
        <v>243632279.79000002</v>
      </c>
    </row>
    <row r="461" spans="1:7" ht="12.75" customHeight="1" x14ac:dyDescent="0.2">
      <c r="A461" s="8">
        <v>450</v>
      </c>
      <c r="B461" s="24">
        <v>43000</v>
      </c>
      <c r="C461" s="32">
        <v>1.7092200031006048E+17</v>
      </c>
      <c r="D461" s="25" t="s">
        <v>292</v>
      </c>
      <c r="E461" s="15">
        <v>3400</v>
      </c>
      <c r="F461" s="15">
        <v>0</v>
      </c>
      <c r="G461" s="7">
        <f t="shared" si="6"/>
        <v>243635679.79000002</v>
      </c>
    </row>
    <row r="462" spans="1:7" ht="12.75" customHeight="1" x14ac:dyDescent="0.2">
      <c r="A462" s="8">
        <v>451</v>
      </c>
      <c r="B462" s="24">
        <v>43000</v>
      </c>
      <c r="C462" s="32">
        <v>1.709220001300903E+17</v>
      </c>
      <c r="D462" s="26" t="s">
        <v>292</v>
      </c>
      <c r="E462" s="15">
        <v>18492</v>
      </c>
      <c r="F462" s="15">
        <v>0</v>
      </c>
      <c r="G462" s="7">
        <f t="shared" ref="G462:G524" si="7">G461-F462+E462</f>
        <v>243654171.79000002</v>
      </c>
    </row>
    <row r="463" spans="1:7" ht="12.75" customHeight="1" x14ac:dyDescent="0.2">
      <c r="A463" s="8">
        <v>452</v>
      </c>
      <c r="B463" s="24">
        <v>43000</v>
      </c>
      <c r="C463" s="32">
        <v>4524009110000</v>
      </c>
      <c r="D463" s="25" t="s">
        <v>291</v>
      </c>
      <c r="E463" s="15">
        <v>0</v>
      </c>
      <c r="F463" s="15">
        <v>124791</v>
      </c>
      <c r="G463" s="7">
        <f t="shared" si="7"/>
        <v>243529380.79000002</v>
      </c>
    </row>
    <row r="464" spans="1:7" ht="12.75" customHeight="1" x14ac:dyDescent="0.2">
      <c r="A464" s="8">
        <v>453</v>
      </c>
      <c r="B464" s="24">
        <v>43000</v>
      </c>
      <c r="C464" s="32">
        <v>4524009070000</v>
      </c>
      <c r="D464" s="26" t="s">
        <v>291</v>
      </c>
      <c r="E464" s="15">
        <v>0</v>
      </c>
      <c r="F464" s="15">
        <v>1500</v>
      </c>
      <c r="G464" s="7">
        <f t="shared" si="7"/>
        <v>243527880.79000002</v>
      </c>
    </row>
    <row r="465" spans="1:7" ht="12.75" customHeight="1" x14ac:dyDescent="0.2">
      <c r="A465" s="8">
        <v>454</v>
      </c>
      <c r="B465" s="24">
        <v>43003</v>
      </c>
      <c r="C465" s="32">
        <v>1.709250002001913E+17</v>
      </c>
      <c r="D465" s="26" t="s">
        <v>292</v>
      </c>
      <c r="E465" s="15">
        <v>12400</v>
      </c>
      <c r="F465" s="15">
        <v>0</v>
      </c>
      <c r="G465" s="7">
        <f t="shared" si="7"/>
        <v>243540280.79000002</v>
      </c>
    </row>
    <row r="466" spans="1:7" ht="12.75" customHeight="1" x14ac:dyDescent="0.2">
      <c r="A466" s="8">
        <v>455</v>
      </c>
      <c r="B466" s="24">
        <v>43003</v>
      </c>
      <c r="C466" s="32">
        <v>1.7092500200003056E+17</v>
      </c>
      <c r="D466" s="25" t="s">
        <v>292</v>
      </c>
      <c r="E466" s="15">
        <v>343</v>
      </c>
      <c r="F466" s="15">
        <v>0</v>
      </c>
      <c r="G466" s="7">
        <f t="shared" si="7"/>
        <v>243540623.79000002</v>
      </c>
    </row>
    <row r="467" spans="1:7" ht="12.75" customHeight="1" x14ac:dyDescent="0.2">
      <c r="A467" s="8">
        <v>456</v>
      </c>
      <c r="B467" s="24">
        <v>43003</v>
      </c>
      <c r="C467" s="32">
        <v>1.7092500050007053E+17</v>
      </c>
      <c r="D467" s="26" t="s">
        <v>292</v>
      </c>
      <c r="E467" s="15">
        <v>14600</v>
      </c>
      <c r="F467" s="15">
        <v>0</v>
      </c>
      <c r="G467" s="7">
        <f t="shared" si="7"/>
        <v>243555223.79000002</v>
      </c>
    </row>
    <row r="468" spans="1:7" ht="12.75" customHeight="1" x14ac:dyDescent="0.2">
      <c r="A468" s="8">
        <v>457</v>
      </c>
      <c r="B468" s="24">
        <v>43003</v>
      </c>
      <c r="C468" s="32">
        <v>1.7092500013004083E+17</v>
      </c>
      <c r="D468" s="25" t="s">
        <v>292</v>
      </c>
      <c r="E468" s="15">
        <v>3454.72</v>
      </c>
      <c r="F468" s="15">
        <v>0</v>
      </c>
      <c r="G468" s="7">
        <f t="shared" si="7"/>
        <v>243558678.51000002</v>
      </c>
    </row>
    <row r="469" spans="1:7" ht="12.75" customHeight="1" x14ac:dyDescent="0.2">
      <c r="A469" s="8">
        <v>458</v>
      </c>
      <c r="B469" s="24">
        <v>43003</v>
      </c>
      <c r="C469" s="32">
        <v>1.7092500030007046E+17</v>
      </c>
      <c r="D469" s="26" t="s">
        <v>292</v>
      </c>
      <c r="E469" s="15">
        <v>2700</v>
      </c>
      <c r="F469" s="15">
        <v>0</v>
      </c>
      <c r="G469" s="7">
        <f t="shared" si="7"/>
        <v>243561378.51000002</v>
      </c>
    </row>
    <row r="470" spans="1:7" ht="12.75" customHeight="1" x14ac:dyDescent="0.2">
      <c r="A470" s="8">
        <v>459</v>
      </c>
      <c r="B470" s="24">
        <v>43004</v>
      </c>
      <c r="C470" s="32">
        <v>4524026730000</v>
      </c>
      <c r="D470" s="25" t="s">
        <v>291</v>
      </c>
      <c r="E470" s="15">
        <v>0</v>
      </c>
      <c r="F470" s="15">
        <v>18170293.719999999</v>
      </c>
      <c r="G470" s="7">
        <f t="shared" si="7"/>
        <v>225391084.79000002</v>
      </c>
    </row>
    <row r="471" spans="1:7" ht="12.75" customHeight="1" x14ac:dyDescent="0.2">
      <c r="A471" s="8">
        <v>460</v>
      </c>
      <c r="B471" s="24">
        <v>43004</v>
      </c>
      <c r="C471" s="32">
        <v>298130375</v>
      </c>
      <c r="D471" s="26" t="s">
        <v>294</v>
      </c>
      <c r="E471" s="15">
        <v>0</v>
      </c>
      <c r="F471" s="15">
        <v>1482529.71</v>
      </c>
      <c r="G471" s="7">
        <f t="shared" si="7"/>
        <v>223908555.08000001</v>
      </c>
    </row>
    <row r="472" spans="1:7" ht="12.75" customHeight="1" x14ac:dyDescent="0.2">
      <c r="A472" s="8">
        <v>461</v>
      </c>
      <c r="B472" s="24">
        <v>43004</v>
      </c>
      <c r="C472" s="32">
        <v>4524026650000</v>
      </c>
      <c r="D472" s="25" t="s">
        <v>291</v>
      </c>
      <c r="E472" s="15">
        <v>0</v>
      </c>
      <c r="F472" s="15">
        <v>20194</v>
      </c>
      <c r="G472" s="7">
        <f t="shared" si="7"/>
        <v>223888361.08000001</v>
      </c>
    </row>
    <row r="473" spans="1:7" ht="12.75" customHeight="1" x14ac:dyDescent="0.2">
      <c r="A473" s="8">
        <v>462</v>
      </c>
      <c r="B473" s="24">
        <v>43004</v>
      </c>
      <c r="C473" s="32">
        <v>4524026630000</v>
      </c>
      <c r="D473" s="26" t="s">
        <v>291</v>
      </c>
      <c r="E473" s="15">
        <v>0</v>
      </c>
      <c r="F473" s="15">
        <v>2735103</v>
      </c>
      <c r="G473" s="7">
        <f t="shared" si="7"/>
        <v>221153258.08000001</v>
      </c>
    </row>
    <row r="474" spans="1:7" ht="12.75" customHeight="1" x14ac:dyDescent="0.2">
      <c r="A474" s="8">
        <v>463</v>
      </c>
      <c r="B474" s="24">
        <v>43004</v>
      </c>
      <c r="C474" s="32">
        <v>4524026610000</v>
      </c>
      <c r="D474" s="25" t="s">
        <v>291</v>
      </c>
      <c r="E474" s="15">
        <v>0</v>
      </c>
      <c r="F474" s="15">
        <v>1647116</v>
      </c>
      <c r="G474" s="7">
        <f t="shared" si="7"/>
        <v>219506142.08000001</v>
      </c>
    </row>
    <row r="475" spans="1:7" ht="12.75" customHeight="1" x14ac:dyDescent="0.2">
      <c r="A475" s="8">
        <v>464</v>
      </c>
      <c r="B475" s="24">
        <v>43004</v>
      </c>
      <c r="C475" s="32">
        <v>4524026590000</v>
      </c>
      <c r="D475" s="26" t="s">
        <v>291</v>
      </c>
      <c r="E475" s="15">
        <v>0</v>
      </c>
      <c r="F475" s="15">
        <v>2356378</v>
      </c>
      <c r="G475" s="7">
        <f t="shared" si="7"/>
        <v>217149764.08000001</v>
      </c>
    </row>
    <row r="476" spans="1:7" ht="12.75" customHeight="1" x14ac:dyDescent="0.2">
      <c r="A476" s="8">
        <v>465</v>
      </c>
      <c r="B476" s="24">
        <v>43004</v>
      </c>
      <c r="C476" s="32">
        <v>4524026570000</v>
      </c>
      <c r="D476" s="25" t="s">
        <v>291</v>
      </c>
      <c r="E476" s="15">
        <v>0</v>
      </c>
      <c r="F476" s="15">
        <v>2623156</v>
      </c>
      <c r="G476" s="7">
        <f t="shared" si="7"/>
        <v>214526608.08000001</v>
      </c>
    </row>
    <row r="477" spans="1:7" ht="12.75" customHeight="1" x14ac:dyDescent="0.2">
      <c r="A477" s="8">
        <v>466</v>
      </c>
      <c r="B477" s="24">
        <v>43004</v>
      </c>
      <c r="C477" s="32">
        <v>4524026550000</v>
      </c>
      <c r="D477" s="26" t="s">
        <v>291</v>
      </c>
      <c r="E477" s="15">
        <v>0</v>
      </c>
      <c r="F477" s="15">
        <v>3427965</v>
      </c>
      <c r="G477" s="7">
        <f t="shared" si="7"/>
        <v>211098643.08000001</v>
      </c>
    </row>
    <row r="478" spans="1:7" ht="12.75" customHeight="1" x14ac:dyDescent="0.2">
      <c r="A478" s="8">
        <v>467</v>
      </c>
      <c r="B478" s="24">
        <v>43004</v>
      </c>
      <c r="C478" s="32">
        <v>4524026510000</v>
      </c>
      <c r="D478" s="25" t="s">
        <v>291</v>
      </c>
      <c r="E478" s="15">
        <v>0</v>
      </c>
      <c r="F478" s="15">
        <v>1525007</v>
      </c>
      <c r="G478" s="7">
        <f t="shared" si="7"/>
        <v>209573636.08000001</v>
      </c>
    </row>
    <row r="479" spans="1:7" ht="12.75" customHeight="1" x14ac:dyDescent="0.2">
      <c r="A479" s="8">
        <v>468</v>
      </c>
      <c r="B479" s="24">
        <v>43004</v>
      </c>
      <c r="C479" s="32">
        <v>4524026470000</v>
      </c>
      <c r="D479" s="26" t="s">
        <v>291</v>
      </c>
      <c r="E479" s="15">
        <v>0</v>
      </c>
      <c r="F479" s="15">
        <v>1356405</v>
      </c>
      <c r="G479" s="7">
        <f t="shared" si="7"/>
        <v>208217231.08000001</v>
      </c>
    </row>
    <row r="480" spans="1:7" ht="12.75" customHeight="1" x14ac:dyDescent="0.2">
      <c r="A480" s="8">
        <v>469</v>
      </c>
      <c r="B480" s="24">
        <v>43004</v>
      </c>
      <c r="C480" s="32">
        <v>4524026450000</v>
      </c>
      <c r="D480" s="25" t="s">
        <v>291</v>
      </c>
      <c r="E480" s="15">
        <v>0</v>
      </c>
      <c r="F480" s="15">
        <v>2396488</v>
      </c>
      <c r="G480" s="7">
        <f t="shared" si="7"/>
        <v>205820743.08000001</v>
      </c>
    </row>
    <row r="481" spans="1:7" ht="12.75" customHeight="1" x14ac:dyDescent="0.2">
      <c r="A481" s="8">
        <v>470</v>
      </c>
      <c r="B481" s="24">
        <v>43004</v>
      </c>
      <c r="C481" s="32">
        <v>4524026430000</v>
      </c>
      <c r="D481" s="26" t="s">
        <v>291</v>
      </c>
      <c r="E481" s="15">
        <v>0</v>
      </c>
      <c r="F481" s="15">
        <v>1266957</v>
      </c>
      <c r="G481" s="7">
        <f t="shared" si="7"/>
        <v>204553786.08000001</v>
      </c>
    </row>
    <row r="482" spans="1:7" ht="12.75" customHeight="1" x14ac:dyDescent="0.2">
      <c r="A482" s="8">
        <v>471</v>
      </c>
      <c r="B482" s="24">
        <v>43004</v>
      </c>
      <c r="C482" s="32">
        <v>1.709260004000905E+17</v>
      </c>
      <c r="D482" s="26" t="s">
        <v>292</v>
      </c>
      <c r="E482" s="15">
        <v>8742.9</v>
      </c>
      <c r="F482" s="15">
        <v>0</v>
      </c>
      <c r="G482" s="7">
        <f t="shared" si="7"/>
        <v>204562528.98000002</v>
      </c>
    </row>
    <row r="483" spans="1:7" ht="12.75" customHeight="1" x14ac:dyDescent="0.2">
      <c r="A483" s="8">
        <v>472</v>
      </c>
      <c r="B483" s="24">
        <v>43004</v>
      </c>
      <c r="C483" s="32">
        <v>1.709260004000905E+17</v>
      </c>
      <c r="D483" s="25" t="s">
        <v>292</v>
      </c>
      <c r="E483" s="15">
        <v>10358.92</v>
      </c>
      <c r="F483" s="15">
        <v>0</v>
      </c>
      <c r="G483" s="7">
        <f t="shared" si="7"/>
        <v>204572887.90000001</v>
      </c>
    </row>
    <row r="484" spans="1:7" ht="12.75" customHeight="1" x14ac:dyDescent="0.2">
      <c r="A484" s="8">
        <v>473</v>
      </c>
      <c r="B484" s="24">
        <v>43004</v>
      </c>
      <c r="C484" s="32">
        <v>1.709260060000305E+17</v>
      </c>
      <c r="D484" s="26" t="s">
        <v>292</v>
      </c>
      <c r="E484" s="15">
        <v>1555</v>
      </c>
      <c r="F484" s="15">
        <v>0</v>
      </c>
      <c r="G484" s="7">
        <f t="shared" si="7"/>
        <v>204574442.90000001</v>
      </c>
    </row>
    <row r="485" spans="1:7" ht="12.75" customHeight="1" x14ac:dyDescent="0.2">
      <c r="A485" s="8">
        <v>474</v>
      </c>
      <c r="B485" s="24">
        <v>43004</v>
      </c>
      <c r="C485" s="32">
        <v>1.709260002300304E+17</v>
      </c>
      <c r="D485" s="25" t="s">
        <v>292</v>
      </c>
      <c r="E485" s="15">
        <v>12300</v>
      </c>
      <c r="F485" s="15">
        <v>0</v>
      </c>
      <c r="G485" s="7">
        <f t="shared" si="7"/>
        <v>204586742.90000001</v>
      </c>
    </row>
    <row r="486" spans="1:7" ht="12.75" customHeight="1" x14ac:dyDescent="0.2">
      <c r="A486" s="8">
        <v>475</v>
      </c>
      <c r="B486" s="24">
        <v>43004</v>
      </c>
      <c r="C486" s="32">
        <v>1.7092600190003024E+17</v>
      </c>
      <c r="D486" s="25" t="s">
        <v>292</v>
      </c>
      <c r="E486" s="15">
        <v>37284.639999999999</v>
      </c>
      <c r="F486" s="15">
        <v>0</v>
      </c>
      <c r="G486" s="7">
        <f t="shared" si="7"/>
        <v>204624027.53999999</v>
      </c>
    </row>
    <row r="487" spans="1:7" ht="12.75" customHeight="1" x14ac:dyDescent="0.2">
      <c r="A487" s="8">
        <v>476</v>
      </c>
      <c r="B487" s="24">
        <v>43005</v>
      </c>
      <c r="C487" s="32">
        <v>1.7092700920002029E+17</v>
      </c>
      <c r="D487" s="25" t="s">
        <v>292</v>
      </c>
      <c r="E487" s="15">
        <v>18037</v>
      </c>
      <c r="F487" s="15">
        <v>0</v>
      </c>
      <c r="G487" s="7">
        <f t="shared" si="7"/>
        <v>204642064.53999999</v>
      </c>
    </row>
    <row r="488" spans="1:7" ht="12.75" customHeight="1" x14ac:dyDescent="0.2">
      <c r="A488" s="8">
        <v>477</v>
      </c>
      <c r="B488" s="24">
        <v>43006</v>
      </c>
      <c r="C488" s="32">
        <v>4524044420000</v>
      </c>
      <c r="D488" s="25" t="s">
        <v>291</v>
      </c>
      <c r="E488" s="15">
        <v>0</v>
      </c>
      <c r="F488" s="15">
        <v>35000</v>
      </c>
      <c r="G488" s="7">
        <f t="shared" si="7"/>
        <v>204607064.53999999</v>
      </c>
    </row>
    <row r="489" spans="1:7" ht="12.75" customHeight="1" x14ac:dyDescent="0.2">
      <c r="A489" s="8">
        <v>478</v>
      </c>
      <c r="B489" s="24">
        <v>43006</v>
      </c>
      <c r="C489" s="32">
        <v>8306694023</v>
      </c>
      <c r="D489" s="26" t="s">
        <v>293</v>
      </c>
      <c r="E489" s="15">
        <v>0</v>
      </c>
      <c r="F489" s="15">
        <v>80</v>
      </c>
      <c r="G489" s="7">
        <f t="shared" si="7"/>
        <v>204606984.53999999</v>
      </c>
    </row>
    <row r="490" spans="1:7" ht="12.75" customHeight="1" x14ac:dyDescent="0.2">
      <c r="A490" s="8">
        <v>479</v>
      </c>
      <c r="B490" s="24">
        <v>43006</v>
      </c>
      <c r="C490" s="32">
        <v>306694023</v>
      </c>
      <c r="D490" s="25" t="s">
        <v>294</v>
      </c>
      <c r="E490" s="15">
        <v>0</v>
      </c>
      <c r="F490" s="15">
        <v>699342.56</v>
      </c>
      <c r="G490" s="7">
        <f t="shared" si="7"/>
        <v>203907641.97999999</v>
      </c>
    </row>
    <row r="491" spans="1:7" ht="12.75" customHeight="1" x14ac:dyDescent="0.2">
      <c r="A491" s="8">
        <v>480</v>
      </c>
      <c r="B491" s="24">
        <v>43006</v>
      </c>
      <c r="C491" s="32">
        <v>306672541</v>
      </c>
      <c r="D491" s="26" t="s">
        <v>295</v>
      </c>
      <c r="E491" s="15">
        <v>0</v>
      </c>
      <c r="F491" s="15">
        <v>27321666.670000002</v>
      </c>
      <c r="G491" s="7">
        <f t="shared" si="7"/>
        <v>176585975.31</v>
      </c>
    </row>
    <row r="492" spans="1:7" ht="12.75" customHeight="1" x14ac:dyDescent="0.2">
      <c r="A492" s="8">
        <v>481</v>
      </c>
      <c r="B492" s="24">
        <v>43006</v>
      </c>
      <c r="C492" s="32">
        <v>1.7092800023005027E+17</v>
      </c>
      <c r="D492" s="25" t="s">
        <v>292</v>
      </c>
      <c r="E492" s="15">
        <v>4455</v>
      </c>
      <c r="F492" s="15">
        <v>0</v>
      </c>
      <c r="G492" s="7">
        <f t="shared" si="7"/>
        <v>176590430.31</v>
      </c>
    </row>
    <row r="493" spans="1:7" ht="12.75" customHeight="1" x14ac:dyDescent="0.2">
      <c r="A493" s="8">
        <v>482</v>
      </c>
      <c r="B493" s="24">
        <v>43006</v>
      </c>
      <c r="C493" s="32">
        <v>4524042290000</v>
      </c>
      <c r="D493" s="26" t="s">
        <v>291</v>
      </c>
      <c r="E493" s="15">
        <v>0</v>
      </c>
      <c r="F493" s="15">
        <v>16825.2</v>
      </c>
      <c r="G493" s="7">
        <f t="shared" si="7"/>
        <v>176573605.11000001</v>
      </c>
    </row>
    <row r="494" spans="1:7" ht="12.75" customHeight="1" x14ac:dyDescent="0.2">
      <c r="A494" s="8">
        <v>483</v>
      </c>
      <c r="B494" s="24">
        <v>43006</v>
      </c>
      <c r="C494" s="32">
        <v>4524042030000</v>
      </c>
      <c r="D494" s="25" t="s">
        <v>291</v>
      </c>
      <c r="E494" s="15">
        <v>0</v>
      </c>
      <c r="F494" s="15">
        <v>9120</v>
      </c>
      <c r="G494" s="7">
        <f t="shared" si="7"/>
        <v>176564485.11000001</v>
      </c>
    </row>
    <row r="495" spans="1:7" ht="12.75" customHeight="1" x14ac:dyDescent="0.2">
      <c r="A495" s="8">
        <v>484</v>
      </c>
      <c r="B495" s="24">
        <v>43006</v>
      </c>
      <c r="C495" s="32">
        <v>4524041990000</v>
      </c>
      <c r="D495" s="26" t="s">
        <v>291</v>
      </c>
      <c r="E495" s="15">
        <v>0</v>
      </c>
      <c r="F495" s="15">
        <v>18600</v>
      </c>
      <c r="G495" s="7">
        <f t="shared" si="7"/>
        <v>176545885.11000001</v>
      </c>
    </row>
    <row r="496" spans="1:7" ht="12.75" customHeight="1" x14ac:dyDescent="0.2">
      <c r="A496" s="8">
        <v>485</v>
      </c>
      <c r="B496" s="24">
        <v>43006</v>
      </c>
      <c r="C496" s="32">
        <v>4524041870000</v>
      </c>
      <c r="D496" s="25" t="s">
        <v>291</v>
      </c>
      <c r="E496" s="15">
        <v>0</v>
      </c>
      <c r="F496" s="15">
        <v>35000</v>
      </c>
      <c r="G496" s="7">
        <f t="shared" si="7"/>
        <v>176510885.11000001</v>
      </c>
    </row>
    <row r="497" spans="1:7" ht="12.75" customHeight="1" x14ac:dyDescent="0.2">
      <c r="A497" s="8">
        <v>486</v>
      </c>
      <c r="B497" s="24">
        <v>43006</v>
      </c>
      <c r="C497" s="32">
        <v>4524041830000</v>
      </c>
      <c r="D497" s="26" t="s">
        <v>291</v>
      </c>
      <c r="E497" s="15">
        <v>0</v>
      </c>
      <c r="F497" s="15">
        <v>35820</v>
      </c>
      <c r="G497" s="7">
        <f t="shared" si="7"/>
        <v>176475065.11000001</v>
      </c>
    </row>
    <row r="498" spans="1:7" ht="12.75" customHeight="1" x14ac:dyDescent="0.2">
      <c r="A498" s="8">
        <v>487</v>
      </c>
      <c r="B498" s="24">
        <v>43006</v>
      </c>
      <c r="C498" s="32">
        <v>4524041810000</v>
      </c>
      <c r="D498" s="25" t="s">
        <v>291</v>
      </c>
      <c r="E498" s="15">
        <v>0</v>
      </c>
      <c r="F498" s="15">
        <v>6000</v>
      </c>
      <c r="G498" s="7">
        <f t="shared" si="7"/>
        <v>176469065.11000001</v>
      </c>
    </row>
    <row r="499" spans="1:7" ht="12.75" customHeight="1" x14ac:dyDescent="0.2">
      <c r="A499" s="8">
        <v>488</v>
      </c>
      <c r="B499" s="24">
        <v>43006</v>
      </c>
      <c r="C499" s="32">
        <v>4524041780000</v>
      </c>
      <c r="D499" s="26" t="s">
        <v>291</v>
      </c>
      <c r="E499" s="15">
        <v>0</v>
      </c>
      <c r="F499" s="15">
        <v>27000</v>
      </c>
      <c r="G499" s="7">
        <f t="shared" si="7"/>
        <v>176442065.11000001</v>
      </c>
    </row>
    <row r="500" spans="1:7" ht="12.75" customHeight="1" x14ac:dyDescent="0.2">
      <c r="A500" s="8">
        <v>489</v>
      </c>
      <c r="B500" s="24">
        <v>43006</v>
      </c>
      <c r="C500" s="32">
        <v>4524041750000</v>
      </c>
      <c r="D500" s="25" t="s">
        <v>291</v>
      </c>
      <c r="E500" s="15">
        <v>0</v>
      </c>
      <c r="F500" s="15">
        <v>1460</v>
      </c>
      <c r="G500" s="7">
        <f t="shared" si="7"/>
        <v>176440605.11000001</v>
      </c>
    </row>
    <row r="501" spans="1:7" ht="12.75" customHeight="1" x14ac:dyDescent="0.2">
      <c r="A501" s="8">
        <v>490</v>
      </c>
      <c r="B501" s="24">
        <v>43006</v>
      </c>
      <c r="C501" s="32">
        <v>4524041670000</v>
      </c>
      <c r="D501" s="26" t="s">
        <v>291</v>
      </c>
      <c r="E501" s="15">
        <v>0</v>
      </c>
      <c r="F501" s="15">
        <v>1472945</v>
      </c>
      <c r="G501" s="7">
        <f t="shared" si="7"/>
        <v>174967660.11000001</v>
      </c>
    </row>
    <row r="502" spans="1:7" ht="12.75" customHeight="1" x14ac:dyDescent="0.2">
      <c r="A502" s="8">
        <v>491</v>
      </c>
      <c r="B502" s="24">
        <v>43006</v>
      </c>
      <c r="C502" s="32">
        <v>4524041650000</v>
      </c>
      <c r="D502" s="25" t="s">
        <v>291</v>
      </c>
      <c r="E502" s="15">
        <v>0</v>
      </c>
      <c r="F502" s="15">
        <v>2100</v>
      </c>
      <c r="G502" s="7">
        <f t="shared" si="7"/>
        <v>174965560.11000001</v>
      </c>
    </row>
    <row r="503" spans="1:7" ht="12.75" customHeight="1" x14ac:dyDescent="0.2">
      <c r="A503" s="8">
        <v>492</v>
      </c>
      <c r="B503" s="24">
        <v>43006</v>
      </c>
      <c r="C503" s="32">
        <v>4524041630000</v>
      </c>
      <c r="D503" s="26" t="s">
        <v>291</v>
      </c>
      <c r="E503" s="15">
        <v>0</v>
      </c>
      <c r="F503" s="15">
        <v>1200</v>
      </c>
      <c r="G503" s="7">
        <f t="shared" si="7"/>
        <v>174964360.11000001</v>
      </c>
    </row>
    <row r="504" spans="1:7" ht="12.75" customHeight="1" x14ac:dyDescent="0.2">
      <c r="A504" s="8">
        <v>493</v>
      </c>
      <c r="B504" s="24">
        <v>43006</v>
      </c>
      <c r="C504" s="32">
        <v>4524041610000</v>
      </c>
      <c r="D504" s="25" t="s">
        <v>291</v>
      </c>
      <c r="E504" s="15">
        <v>0</v>
      </c>
      <c r="F504" s="15">
        <v>4850</v>
      </c>
      <c r="G504" s="7">
        <f t="shared" si="7"/>
        <v>174959510.11000001</v>
      </c>
    </row>
    <row r="505" spans="1:7" ht="12.75" customHeight="1" x14ac:dyDescent="0.2">
      <c r="A505" s="8">
        <v>494</v>
      </c>
      <c r="B505" s="24">
        <v>43006</v>
      </c>
      <c r="C505" s="32">
        <v>4524041590000</v>
      </c>
      <c r="D505" s="26" t="s">
        <v>291</v>
      </c>
      <c r="E505" s="15">
        <v>0</v>
      </c>
      <c r="F505" s="15">
        <v>1161383</v>
      </c>
      <c r="G505" s="7">
        <f t="shared" si="7"/>
        <v>173798127.11000001</v>
      </c>
    </row>
    <row r="506" spans="1:7" ht="12.75" customHeight="1" x14ac:dyDescent="0.2">
      <c r="A506" s="8">
        <v>495</v>
      </c>
      <c r="B506" s="24">
        <v>43006</v>
      </c>
      <c r="C506" s="32">
        <v>4524041510000</v>
      </c>
      <c r="D506" s="25" t="s">
        <v>291</v>
      </c>
      <c r="E506" s="15">
        <v>0</v>
      </c>
      <c r="F506" s="15">
        <v>7008.23</v>
      </c>
      <c r="G506" s="7">
        <f t="shared" si="7"/>
        <v>173791118.88000003</v>
      </c>
    </row>
    <row r="507" spans="1:7" ht="12.75" customHeight="1" x14ac:dyDescent="0.2">
      <c r="A507" s="8">
        <v>496</v>
      </c>
      <c r="B507" s="24">
        <v>43006</v>
      </c>
      <c r="C507" s="32">
        <v>1.709280009100304E+17</v>
      </c>
      <c r="D507" s="25" t="s">
        <v>292</v>
      </c>
      <c r="E507" s="15">
        <v>9850</v>
      </c>
      <c r="F507" s="15">
        <v>0</v>
      </c>
      <c r="G507" s="7">
        <f t="shared" si="7"/>
        <v>173800968.88000003</v>
      </c>
    </row>
    <row r="508" spans="1:7" ht="12.75" customHeight="1" x14ac:dyDescent="0.2">
      <c r="A508" s="8">
        <v>497</v>
      </c>
      <c r="B508" s="24">
        <v>43006</v>
      </c>
      <c r="C508" s="32">
        <v>1.7092800023007027E+17</v>
      </c>
      <c r="D508" s="25" t="s">
        <v>292</v>
      </c>
      <c r="E508" s="15">
        <v>3840</v>
      </c>
      <c r="F508" s="15">
        <v>0</v>
      </c>
      <c r="G508" s="7">
        <f t="shared" si="7"/>
        <v>173804808.88000003</v>
      </c>
    </row>
    <row r="509" spans="1:7" ht="12.75" customHeight="1" x14ac:dyDescent="0.2">
      <c r="A509" s="8">
        <v>498</v>
      </c>
      <c r="B509" s="24">
        <v>43007</v>
      </c>
      <c r="C509" s="32">
        <v>313606638</v>
      </c>
      <c r="D509" s="25" t="s">
        <v>290</v>
      </c>
      <c r="E509" s="15">
        <v>2049784.61</v>
      </c>
      <c r="F509" s="15">
        <v>0</v>
      </c>
      <c r="G509" s="7">
        <f t="shared" si="7"/>
        <v>175854593.49000004</v>
      </c>
    </row>
    <row r="510" spans="1:7" ht="12.75" customHeight="1" x14ac:dyDescent="0.2">
      <c r="A510" s="8">
        <v>499</v>
      </c>
      <c r="B510" s="24">
        <v>43007</v>
      </c>
      <c r="C510" s="32">
        <v>313596540</v>
      </c>
      <c r="D510" s="26" t="s">
        <v>290</v>
      </c>
      <c r="E510" s="15">
        <v>1829797.44</v>
      </c>
      <c r="F510" s="15">
        <v>0</v>
      </c>
      <c r="G510" s="7">
        <f t="shared" si="7"/>
        <v>177684390.93000004</v>
      </c>
    </row>
    <row r="511" spans="1:7" ht="12.75" customHeight="1" x14ac:dyDescent="0.2">
      <c r="A511" s="8">
        <v>500</v>
      </c>
      <c r="B511" s="24">
        <v>43007</v>
      </c>
      <c r="C511" s="32">
        <v>4524070050000</v>
      </c>
      <c r="D511" s="25" t="s">
        <v>291</v>
      </c>
      <c r="E511" s="15">
        <v>0</v>
      </c>
      <c r="F511" s="15">
        <v>85000</v>
      </c>
      <c r="G511" s="7">
        <f t="shared" si="7"/>
        <v>177599390.93000004</v>
      </c>
    </row>
    <row r="512" spans="1:7" ht="12.75" customHeight="1" x14ac:dyDescent="0.2">
      <c r="A512" s="8">
        <v>501</v>
      </c>
      <c r="B512" s="24">
        <v>43007</v>
      </c>
      <c r="C512" s="32">
        <v>4524070010000</v>
      </c>
      <c r="D512" s="26" t="s">
        <v>291</v>
      </c>
      <c r="E512" s="15">
        <v>0</v>
      </c>
      <c r="F512" s="15">
        <v>162000</v>
      </c>
      <c r="G512" s="7">
        <f t="shared" si="7"/>
        <v>177437390.93000004</v>
      </c>
    </row>
    <row r="513" spans="1:7" ht="12.75" customHeight="1" x14ac:dyDescent="0.2">
      <c r="A513" s="8">
        <v>502</v>
      </c>
      <c r="B513" s="24">
        <v>43007</v>
      </c>
      <c r="C513" s="32">
        <v>4524069010000</v>
      </c>
      <c r="D513" s="25" t="s">
        <v>291</v>
      </c>
      <c r="E513" s="15">
        <v>0</v>
      </c>
      <c r="F513" s="15">
        <v>75600</v>
      </c>
      <c r="G513" s="7">
        <f t="shared" si="7"/>
        <v>177361790.93000004</v>
      </c>
    </row>
    <row r="514" spans="1:7" ht="12.75" customHeight="1" x14ac:dyDescent="0.2">
      <c r="A514" s="8">
        <v>503</v>
      </c>
      <c r="B514" s="24">
        <v>43007</v>
      </c>
      <c r="C514" s="32">
        <v>4524068990000</v>
      </c>
      <c r="D514" s="26" t="s">
        <v>291</v>
      </c>
      <c r="E514" s="15">
        <v>0</v>
      </c>
      <c r="F514" s="15">
        <v>75600</v>
      </c>
      <c r="G514" s="7">
        <f t="shared" si="7"/>
        <v>177286190.93000004</v>
      </c>
    </row>
    <row r="515" spans="1:7" ht="12.75" customHeight="1" x14ac:dyDescent="0.2">
      <c r="A515" s="8">
        <v>504</v>
      </c>
      <c r="B515" s="24">
        <v>43007</v>
      </c>
      <c r="C515" s="32">
        <v>4524068890000</v>
      </c>
      <c r="D515" s="25" t="s">
        <v>291</v>
      </c>
      <c r="E515" s="15">
        <v>0</v>
      </c>
      <c r="F515" s="15">
        <v>43200</v>
      </c>
      <c r="G515" s="7">
        <f t="shared" si="7"/>
        <v>177242990.93000004</v>
      </c>
    </row>
    <row r="516" spans="1:7" ht="12.75" customHeight="1" x14ac:dyDescent="0.2">
      <c r="A516" s="8">
        <v>505</v>
      </c>
      <c r="B516" s="24">
        <v>43007</v>
      </c>
      <c r="C516" s="32">
        <v>4524068800000</v>
      </c>
      <c r="D516" s="26" t="s">
        <v>291</v>
      </c>
      <c r="E516" s="15">
        <v>0</v>
      </c>
      <c r="F516" s="15">
        <v>43200</v>
      </c>
      <c r="G516" s="7">
        <f t="shared" si="7"/>
        <v>177199790.93000004</v>
      </c>
    </row>
    <row r="517" spans="1:7" ht="12.75" customHeight="1" x14ac:dyDescent="0.2">
      <c r="A517" s="8">
        <v>506</v>
      </c>
      <c r="B517" s="24">
        <v>43007</v>
      </c>
      <c r="C517" s="32">
        <v>4524068730000</v>
      </c>
      <c r="D517" s="25" t="s">
        <v>291</v>
      </c>
      <c r="E517" s="15">
        <v>0</v>
      </c>
      <c r="F517" s="15">
        <v>54000</v>
      </c>
      <c r="G517" s="7">
        <f t="shared" si="7"/>
        <v>177145790.93000004</v>
      </c>
    </row>
    <row r="518" spans="1:7" ht="12.75" customHeight="1" x14ac:dyDescent="0.2">
      <c r="A518" s="8">
        <v>507</v>
      </c>
      <c r="B518" s="24">
        <v>43007</v>
      </c>
      <c r="C518" s="32">
        <v>1.7092900020015072E+17</v>
      </c>
      <c r="D518" s="26" t="s">
        <v>292</v>
      </c>
      <c r="E518" s="15">
        <v>1600</v>
      </c>
      <c r="F518" s="15">
        <v>0</v>
      </c>
      <c r="G518" s="7">
        <f t="shared" si="7"/>
        <v>177147390.93000004</v>
      </c>
    </row>
    <row r="519" spans="1:7" ht="12.75" customHeight="1" x14ac:dyDescent="0.2">
      <c r="A519" s="8">
        <v>508</v>
      </c>
      <c r="B519" s="24">
        <v>43007</v>
      </c>
      <c r="C519" s="32">
        <v>8311966057</v>
      </c>
      <c r="D519" s="26" t="s">
        <v>293</v>
      </c>
      <c r="E519" s="15">
        <v>0</v>
      </c>
      <c r="F519" s="15">
        <v>80</v>
      </c>
      <c r="G519" s="7">
        <f t="shared" si="7"/>
        <v>177147310.93000004</v>
      </c>
    </row>
    <row r="520" spans="1:7" ht="12.75" customHeight="1" x14ac:dyDescent="0.2">
      <c r="A520" s="8">
        <v>509</v>
      </c>
      <c r="B520" s="24">
        <v>43007</v>
      </c>
      <c r="C520" s="32">
        <v>311966057</v>
      </c>
      <c r="D520" s="25" t="s">
        <v>294</v>
      </c>
      <c r="E520" s="15">
        <v>0</v>
      </c>
      <c r="F520" s="15">
        <v>5179246.3</v>
      </c>
      <c r="G520" s="7">
        <f t="shared" si="7"/>
        <v>171968064.63000003</v>
      </c>
    </row>
    <row r="521" spans="1:7" ht="12.75" customHeight="1" x14ac:dyDescent="0.2">
      <c r="A521" s="8">
        <v>510</v>
      </c>
      <c r="B521" s="24">
        <v>43007</v>
      </c>
      <c r="C521" s="32">
        <v>1.7092900023003037E+17</v>
      </c>
      <c r="D521" s="25" t="s">
        <v>292</v>
      </c>
      <c r="E521" s="15">
        <v>300</v>
      </c>
      <c r="F521" s="15">
        <v>0</v>
      </c>
      <c r="G521" s="7">
        <f t="shared" si="7"/>
        <v>171968364.63000003</v>
      </c>
    </row>
    <row r="522" spans="1:7" ht="12.75" customHeight="1" x14ac:dyDescent="0.2">
      <c r="A522" s="8">
        <v>511</v>
      </c>
      <c r="B522" s="24">
        <v>43007</v>
      </c>
      <c r="C522" s="32">
        <v>1.7092900023003037E+17</v>
      </c>
      <c r="D522" s="26" t="s">
        <v>292</v>
      </c>
      <c r="E522" s="15">
        <v>1200</v>
      </c>
      <c r="F522" s="15">
        <v>0</v>
      </c>
      <c r="G522" s="7">
        <f t="shared" si="7"/>
        <v>171969564.63000003</v>
      </c>
    </row>
    <row r="523" spans="1:7" ht="12.75" customHeight="1" x14ac:dyDescent="0.2">
      <c r="A523" s="8">
        <v>512</v>
      </c>
      <c r="B523" s="24">
        <v>43007</v>
      </c>
      <c r="C523" s="32">
        <v>1.7092900740011027E+17</v>
      </c>
      <c r="D523" s="25" t="s">
        <v>292</v>
      </c>
      <c r="E523" s="15">
        <v>5300</v>
      </c>
      <c r="F523" s="15">
        <v>0</v>
      </c>
      <c r="G523" s="7">
        <f t="shared" si="7"/>
        <v>171974864.63000003</v>
      </c>
    </row>
    <row r="524" spans="1:7" ht="12.75" customHeight="1" x14ac:dyDescent="0.2">
      <c r="A524" s="8">
        <v>513</v>
      </c>
      <c r="B524" s="24">
        <v>43007</v>
      </c>
      <c r="C524" s="32">
        <v>1.7092900050007014E+17</v>
      </c>
      <c r="D524" s="26" t="s">
        <v>292</v>
      </c>
      <c r="E524" s="15">
        <v>12600</v>
      </c>
      <c r="F524" s="15">
        <v>0</v>
      </c>
      <c r="G524" s="7">
        <f t="shared" si="7"/>
        <v>171987464.63000003</v>
      </c>
    </row>
  </sheetData>
  <mergeCells count="9">
    <mergeCell ref="A3:G3"/>
    <mergeCell ref="A8:A10"/>
    <mergeCell ref="B8:D8"/>
    <mergeCell ref="E8:G8"/>
    <mergeCell ref="B9:F9"/>
    <mergeCell ref="A4:G4"/>
    <mergeCell ref="A6:G6"/>
    <mergeCell ref="A7:G7"/>
    <mergeCell ref="A5:G5"/>
  </mergeCells>
  <pageMargins left="0" right="0" top="0" bottom="0" header="0" footer="0"/>
  <pageSetup scale="57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BANCO </vt:lpstr>
      <vt:lpstr>'LIBRO BANCO '!Área_de_impresión</vt:lpstr>
      <vt:lpstr>'LIBRO BANCO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2017-10-03T13:39:05Z</cp:lastPrinted>
  <dcterms:created xsi:type="dcterms:W3CDTF">2017-01-02T14:32:07Z</dcterms:created>
  <dcterms:modified xsi:type="dcterms:W3CDTF">2019-04-03T17:04:25Z</dcterms:modified>
</cp:coreProperties>
</file>