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95" windowWidth="14115" windowHeight="7275"/>
  </bookViews>
  <sheets>
    <sheet name="LIBRO BANCO " sheetId="1" r:id="rId1"/>
  </sheets>
  <externalReferences>
    <externalReference r:id="rId2"/>
  </externalReferences>
  <definedNames>
    <definedName name="_xlnm._FilterDatabase" localSheetId="0" hidden="1">'LIBRO BANCO '!$A$9:$F$11</definedName>
  </definedNames>
  <calcPr calcId="145621"/>
</workbook>
</file>

<file path=xl/calcChain.xml><?xml version="1.0" encoding="utf-8"?>
<calcChain xmlns="http://schemas.openxmlformats.org/spreadsheetml/2006/main">
  <c r="F12" i="1" l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</calcChain>
</file>

<file path=xl/sharedStrings.xml><?xml version="1.0" encoding="utf-8"?>
<sst xmlns="http://schemas.openxmlformats.org/spreadsheetml/2006/main" count="99" uniqueCount="49">
  <si>
    <t xml:space="preserve">Cuenta Bancaria No: </t>
  </si>
  <si>
    <t xml:space="preserve">Balance Inicial: </t>
  </si>
  <si>
    <t>Fecha</t>
  </si>
  <si>
    <t>No. Ck/Transf.</t>
  </si>
  <si>
    <t>Descripcion</t>
  </si>
  <si>
    <t>Balance</t>
  </si>
  <si>
    <t>NOMBRE DE LA CTA PROYECTO VIH-SIDA</t>
  </si>
  <si>
    <t>240-015823-6</t>
  </si>
  <si>
    <t>JULIO CESAR MONTAÑO ACERO</t>
  </si>
  <si>
    <t>COMISIONES BANCARIAS</t>
  </si>
  <si>
    <t>JUANA BAUTISTA HERNANDEZ</t>
  </si>
  <si>
    <t>ALFREDO FELIZ RAMIREZ</t>
  </si>
  <si>
    <t>LIDIA MERCEDES GARCIA MONTERO</t>
  </si>
  <si>
    <t>ENRIQUE MERCEDES SOSA</t>
  </si>
  <si>
    <t>PEGGYS JOSEFINA URBAEZ CUEVAS</t>
  </si>
  <si>
    <t>MARIA ASUNCION DE LA CRUZ DE ALMONTE</t>
  </si>
  <si>
    <t>18/09/2017</t>
  </si>
  <si>
    <t>20/09/2017</t>
  </si>
  <si>
    <t>26/09/2017</t>
  </si>
  <si>
    <t>29/09/2017</t>
  </si>
  <si>
    <t>ANULADO</t>
  </si>
  <si>
    <t>JUANA BAUTISTA CASADO MINLLETTY</t>
  </si>
  <si>
    <t>ELIDA DE LA ROSA DE LA CRUZ</t>
  </si>
  <si>
    <t>NILZA MORLA</t>
  </si>
  <si>
    <t>DANIA MARIA CRUZ RUIZ</t>
  </si>
  <si>
    <t>YOLANIA CARTY SILVESTRE</t>
  </si>
  <si>
    <t>REILENY GEORGINA PEÑA MEDINA</t>
  </si>
  <si>
    <t>MELANIA RODRIGUEZ MEJIA</t>
  </si>
  <si>
    <t>LIDIA MERCEDES  GARCIA MONTERO</t>
  </si>
  <si>
    <t>BRUNILDA DE LOS SANTOS FULGENCIO</t>
  </si>
  <si>
    <t>WILQUIN PEÑA FELIZ</t>
  </si>
  <si>
    <t>RUTH CRISPIN VARELA</t>
  </si>
  <si>
    <t>MIRIAM FRANCISCA GUILLEN</t>
  </si>
  <si>
    <t>MIGUEL ANTONIO TORREZ SORIANO</t>
  </si>
  <si>
    <t>ZORAYDA CABRERA CASTILLO</t>
  </si>
  <si>
    <t>LOURDES RAMIREZ MATEO</t>
  </si>
  <si>
    <t>PAULINA AVILA DE FERRER</t>
  </si>
  <si>
    <t>NAS, EIRL</t>
  </si>
  <si>
    <t>POR RETENCIONES CKS.</t>
  </si>
  <si>
    <t>Transferencia</t>
  </si>
  <si>
    <t>Desembolso   del cuarto trimestre, octubre-noviembre y diciembre,2017 IDCP</t>
  </si>
  <si>
    <t>Desembolso   del cuarto trimestre, octubre-noviembre y diciembre,2017 VIHSIDA</t>
  </si>
  <si>
    <t>VICE-PRESIDENCIA DE LA REPUBLICA DOMINICANA</t>
  </si>
  <si>
    <t>Gabinete de Coodinacion de Politicas Sociales</t>
  </si>
  <si>
    <t>Programa Progresando Con Solidaridad</t>
  </si>
  <si>
    <t>Año del Desarrollo Agroforestal</t>
  </si>
  <si>
    <t>Libro Banco</t>
  </si>
  <si>
    <t>30 de septiembre de 2017</t>
  </si>
  <si>
    <t>CUENTA PROYECTO VIHSIDA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</si>
</sst>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3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4">
    <xf numFmtId="0" fontId="0" fillId="0" borderId="0"/>
    <xf numFmtId="43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8" fillId="0" borderId="0"/>
  </cellStyleXfs>
  <cellXfs count="27">
    <xf numFmtId="0" fontId="0" fillId="0" borderId="0" xfId="0"/>
    <xf numFmtId="0" fontId="0" fillId="0" borderId="0" xfId="0"/>
    <xf numFmtId="43" fontId="0" fillId="0" borderId="0" xfId="31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ill="1"/>
    <xf numFmtId="0" fontId="7" fillId="0" borderId="2" xfId="0" applyFont="1" applyBorder="1" applyAlignment="1"/>
    <xf numFmtId="0" fontId="7" fillId="0" borderId="2" xfId="0" applyFont="1" applyBorder="1" applyAlignment="1">
      <alignment vertical="top"/>
    </xf>
    <xf numFmtId="0" fontId="9" fillId="0" borderId="2" xfId="0" applyFont="1" applyFill="1" applyBorder="1" applyAlignment="1">
      <alignment horizontal="center"/>
    </xf>
    <xf numFmtId="4" fontId="7" fillId="0" borderId="2" xfId="0" applyNumberFormat="1" applyFont="1" applyBorder="1" applyAlignment="1">
      <alignment vertical="top"/>
    </xf>
    <xf numFmtId="4" fontId="10" fillId="0" borderId="2" xfId="0" applyNumberFormat="1" applyFont="1" applyFill="1" applyBorder="1" applyAlignment="1">
      <alignment horizontal="center" vertical="center" wrapText="1"/>
    </xf>
    <xf numFmtId="43" fontId="1" fillId="0" borderId="2" xfId="31" applyFont="1" applyBorder="1"/>
    <xf numFmtId="0" fontId="0" fillId="3" borderId="2" xfId="0" applyFont="1" applyFill="1" applyBorder="1" applyAlignment="1"/>
    <xf numFmtId="0" fontId="0" fillId="0" borderId="2" xfId="0" applyFont="1" applyBorder="1"/>
    <xf numFmtId="4" fontId="0" fillId="0" borderId="2" xfId="0" applyNumberFormat="1" applyFont="1" applyBorder="1" applyAlignment="1"/>
    <xf numFmtId="4" fontId="6" fillId="2" borderId="2" xfId="2" applyNumberFormat="1" applyFont="1" applyFill="1" applyBorder="1"/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34">
    <cellStyle name="Millares" xfId="31" builtinId="3"/>
    <cellStyle name="Millares 2" xfId="3"/>
    <cellStyle name="Millares 2 2" xfId="16"/>
    <cellStyle name="Millares 2 3" xfId="17"/>
    <cellStyle name="Millares 2 4" xfId="18"/>
    <cellStyle name="Millares 2 5" xfId="11"/>
    <cellStyle name="Millares 2 6" xfId="30"/>
    <cellStyle name="Millares 3" xfId="4"/>
    <cellStyle name="Millares 3 2" xfId="19"/>
    <cellStyle name="Millares 3 3" xfId="20"/>
    <cellStyle name="Millares 3 4" xfId="21"/>
    <cellStyle name="Millares 3 5" xfId="29"/>
    <cellStyle name="Millares 3 6" xfId="28"/>
    <cellStyle name="Millares 3 7" xfId="13"/>
    <cellStyle name="Millares 4" xfId="8"/>
    <cellStyle name="Millares 5" xfId="15"/>
    <cellStyle name="Millares 6" xfId="14"/>
    <cellStyle name="Millares 7" xfId="27"/>
    <cellStyle name="Millares 8" xfId="7"/>
    <cellStyle name="Millares 9" xfId="1"/>
    <cellStyle name="Moneda 3" xfId="5"/>
    <cellStyle name="Moneda 3 2" xfId="22"/>
    <cellStyle name="Normal" xfId="0" builtinId="0"/>
    <cellStyle name="Normal 10" xfId="33"/>
    <cellStyle name="Normal 2" xfId="2"/>
    <cellStyle name="Normal 2 2" xfId="10"/>
    <cellStyle name="Normal 2 3" xfId="23"/>
    <cellStyle name="Normal 2 4" xfId="24"/>
    <cellStyle name="Normal 2 5" xfId="25"/>
    <cellStyle name="Normal 2 6" xfId="9"/>
    <cellStyle name="Normal 3" xfId="6"/>
    <cellStyle name="Normal 3 2" xfId="26"/>
    <cellStyle name="Normal 4" xfId="12"/>
    <cellStyle name="Normal 9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204108</xdr:colOff>
      <xdr:row>6</xdr:row>
      <xdr:rowOff>154538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2322934" cy="1602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660919</xdr:colOff>
      <xdr:row>0</xdr:row>
      <xdr:rowOff>8168</xdr:rowOff>
    </xdr:from>
    <xdr:to>
      <xdr:col>5</xdr:col>
      <xdr:colOff>1152524</xdr:colOff>
      <xdr:row>6</xdr:row>
      <xdr:rowOff>145791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911582" y="8168"/>
          <a:ext cx="2581274" cy="1585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.guzman/Desktop/jo.gusman/Escritorio/JOSE%20GG/CONAVIHSISA%20FASE%2005/VIH%20SIDA%202017/REPORTE%20FINANCIERO%20JULIO%20PROSOLI%20%20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"/>
      <sheetName val="Libro_de_banco"/>
      <sheetName val="Conciliación Bancaria JULIO 17"/>
      <sheetName val="Conciliación Bancaria MAYO 17"/>
      <sheetName val="Conciliación Bancaria JUNIO 17"/>
      <sheetName val="Consolidado_Mens CONAVIHSIDA"/>
      <sheetName val="Consolidado_Mens IDCP"/>
      <sheetName val="Ejecución Trimestral CONAVIHSID"/>
      <sheetName val="Ejecución Trimestral IDCP"/>
      <sheetName val="Estado_de_Fuentes_y_Usos CONAVI"/>
      <sheetName val="Balance General CONAVIHSIDA"/>
      <sheetName val="Estado_de_Fuentes_y_Usos IDCP"/>
      <sheetName val="Balance General IDCP"/>
      <sheetName val="Disponibilidad Bancaria CONAVIH"/>
      <sheetName val="Disponibilidad Bancaria IDC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showGridLines="0" showRowColHeaders="0" tabSelected="1" zoomScale="98" zoomScaleNormal="98" workbookViewId="0">
      <selection activeCell="H14" sqref="H14"/>
    </sheetView>
  </sheetViews>
  <sheetFormatPr baseColWidth="10" defaultRowHeight="15" x14ac:dyDescent="0.25"/>
  <cols>
    <col min="1" max="1" width="13" bestFit="1" customWidth="1"/>
    <col min="2" max="2" width="18.85546875" customWidth="1"/>
    <col min="3" max="3" width="77" bestFit="1" customWidth="1"/>
    <col min="4" max="4" width="15.7109375" style="2" bestFit="1" customWidth="1"/>
    <col min="5" max="5" width="15.5703125" style="2" bestFit="1" customWidth="1"/>
    <col min="6" max="6" width="19.140625" style="2" bestFit="1" customWidth="1"/>
  </cols>
  <sheetData>
    <row r="1" spans="1:7" ht="23.25" x14ac:dyDescent="0.35">
      <c r="A1" s="17" t="s">
        <v>42</v>
      </c>
      <c r="B1" s="17"/>
      <c r="C1" s="17"/>
      <c r="D1" s="17"/>
      <c r="E1" s="17"/>
      <c r="F1" s="17"/>
      <c r="G1" s="1"/>
    </row>
    <row r="2" spans="1:7" ht="21" x14ac:dyDescent="0.35">
      <c r="A2" s="18" t="s">
        <v>43</v>
      </c>
      <c r="B2" s="18"/>
      <c r="C2" s="18"/>
      <c r="D2" s="18"/>
      <c r="E2" s="18"/>
      <c r="F2" s="18"/>
      <c r="G2" s="1"/>
    </row>
    <row r="3" spans="1:7" ht="18.75" x14ac:dyDescent="0.3">
      <c r="A3" s="19" t="s">
        <v>44</v>
      </c>
      <c r="B3" s="19"/>
      <c r="C3" s="19"/>
      <c r="D3" s="19"/>
      <c r="E3" s="19"/>
      <c r="F3" s="19"/>
      <c r="G3" s="1"/>
    </row>
    <row r="4" spans="1:7" ht="18.75" x14ac:dyDescent="0.3">
      <c r="A4" s="20" t="s">
        <v>45</v>
      </c>
      <c r="B4" s="20"/>
      <c r="C4" s="20"/>
      <c r="D4" s="20"/>
      <c r="E4" s="20"/>
      <c r="F4" s="20"/>
      <c r="G4" s="1"/>
    </row>
    <row r="5" spans="1:7" ht="15.75" x14ac:dyDescent="0.25">
      <c r="A5" s="16" t="s">
        <v>46</v>
      </c>
      <c r="B5" s="16"/>
      <c r="C5" s="16"/>
      <c r="D5" s="16"/>
      <c r="E5" s="16"/>
      <c r="F5" s="16"/>
      <c r="G5" s="1"/>
    </row>
    <row r="6" spans="1:7" ht="15.75" x14ac:dyDescent="0.25">
      <c r="A6" s="16" t="s">
        <v>47</v>
      </c>
      <c r="B6" s="16"/>
      <c r="C6" s="16"/>
      <c r="D6" s="16"/>
      <c r="E6" s="16"/>
      <c r="F6" s="16"/>
      <c r="G6" s="1"/>
    </row>
    <row r="7" spans="1:7" ht="15.75" x14ac:dyDescent="0.25">
      <c r="A7" s="16" t="s">
        <v>48</v>
      </c>
      <c r="B7" s="16"/>
      <c r="C7" s="16"/>
      <c r="D7" s="16"/>
      <c r="E7" s="16"/>
      <c r="F7" s="16"/>
      <c r="G7" s="1"/>
    </row>
    <row r="8" spans="1:7" ht="15.75" thickBot="1" x14ac:dyDescent="0.3">
      <c r="A8" s="24" t="s">
        <v>6</v>
      </c>
      <c r="B8" s="24"/>
      <c r="C8" s="24"/>
      <c r="D8" s="24"/>
      <c r="E8" s="24"/>
      <c r="F8" s="24"/>
    </row>
    <row r="9" spans="1:7" ht="16.5" x14ac:dyDescent="0.25">
      <c r="A9" s="25" t="s">
        <v>0</v>
      </c>
      <c r="B9" s="26"/>
      <c r="C9" s="26"/>
      <c r="D9" s="26" t="s">
        <v>7</v>
      </c>
      <c r="E9" s="26"/>
      <c r="F9" s="26"/>
    </row>
    <row r="10" spans="1:7" ht="16.5" customHeight="1" x14ac:dyDescent="0.25">
      <c r="A10" s="21"/>
      <c r="B10" s="22"/>
      <c r="C10" s="3"/>
      <c r="D10" s="23" t="s">
        <v>1</v>
      </c>
      <c r="E10" s="22"/>
      <c r="F10" s="15">
        <v>526395.1</v>
      </c>
    </row>
    <row r="11" spans="1:7" ht="33" x14ac:dyDescent="0.25">
      <c r="A11" s="4" t="s">
        <v>3</v>
      </c>
      <c r="B11" s="4" t="s">
        <v>2</v>
      </c>
      <c r="C11" s="4" t="s">
        <v>4</v>
      </c>
      <c r="D11" s="4"/>
      <c r="E11" s="4"/>
      <c r="F11" s="4" t="s">
        <v>5</v>
      </c>
    </row>
    <row r="12" spans="1:7" s="1" customFormat="1" ht="16.5" x14ac:dyDescent="0.25">
      <c r="A12" s="7">
        <v>861</v>
      </c>
      <c r="B12" s="7" t="s">
        <v>16</v>
      </c>
      <c r="C12" s="7" t="s">
        <v>20</v>
      </c>
      <c r="D12" s="8"/>
      <c r="E12" s="9">
        <v>0</v>
      </c>
      <c r="F12" s="10">
        <f>+F10+D12-E12</f>
        <v>526395.1</v>
      </c>
    </row>
    <row r="13" spans="1:7" s="1" customFormat="1" ht="16.5" x14ac:dyDescent="0.25">
      <c r="A13" s="7">
        <v>862</v>
      </c>
      <c r="B13" s="7" t="s">
        <v>16</v>
      </c>
      <c r="C13" s="7" t="s">
        <v>20</v>
      </c>
      <c r="D13" s="8"/>
      <c r="E13" s="9">
        <v>0</v>
      </c>
      <c r="F13" s="10">
        <f>+F12+D13-E13</f>
        <v>526395.1</v>
      </c>
    </row>
    <row r="14" spans="1:7" s="1" customFormat="1" ht="16.5" x14ac:dyDescent="0.25">
      <c r="A14" s="7" t="s">
        <v>39</v>
      </c>
      <c r="B14" s="7" t="s">
        <v>16</v>
      </c>
      <c r="C14" s="6" t="s">
        <v>40</v>
      </c>
      <c r="D14" s="10">
        <v>1077924.6399999999</v>
      </c>
      <c r="E14" s="9">
        <v>0</v>
      </c>
      <c r="F14" s="10">
        <f>+F13+D14-E14</f>
        <v>1604319.7399999998</v>
      </c>
    </row>
    <row r="15" spans="1:7" s="1" customFormat="1" ht="16.5" x14ac:dyDescent="0.25">
      <c r="A15" s="7">
        <v>863</v>
      </c>
      <c r="B15" s="7" t="s">
        <v>17</v>
      </c>
      <c r="C15" s="7" t="s">
        <v>14</v>
      </c>
      <c r="D15" s="8"/>
      <c r="E15" s="9">
        <v>3138</v>
      </c>
      <c r="F15" s="10">
        <f t="shared" ref="F15:F52" si="0">+F14+D15-E15</f>
        <v>1601181.7399999998</v>
      </c>
    </row>
    <row r="16" spans="1:7" s="5" customFormat="1" ht="16.5" x14ac:dyDescent="0.25">
      <c r="A16" s="7">
        <v>864</v>
      </c>
      <c r="B16" s="7" t="s">
        <v>17</v>
      </c>
      <c r="C16" s="7" t="s">
        <v>21</v>
      </c>
      <c r="D16" s="8"/>
      <c r="E16" s="9">
        <v>3451.8</v>
      </c>
      <c r="F16" s="10">
        <f t="shared" si="0"/>
        <v>1597729.9399999997</v>
      </c>
    </row>
    <row r="17" spans="1:6" ht="16.5" x14ac:dyDescent="0.25">
      <c r="A17" s="7">
        <v>865</v>
      </c>
      <c r="B17" s="7" t="s">
        <v>17</v>
      </c>
      <c r="C17" s="7" t="s">
        <v>11</v>
      </c>
      <c r="D17" s="8"/>
      <c r="E17" s="9">
        <v>3294.9</v>
      </c>
      <c r="F17" s="10">
        <f t="shared" si="0"/>
        <v>1594435.0399999998</v>
      </c>
    </row>
    <row r="18" spans="1:6" ht="16.5" x14ac:dyDescent="0.25">
      <c r="A18" s="7">
        <v>866</v>
      </c>
      <c r="B18" s="7" t="s">
        <v>17</v>
      </c>
      <c r="C18" s="7" t="s">
        <v>22</v>
      </c>
      <c r="D18" s="8"/>
      <c r="E18" s="9">
        <v>4657.2</v>
      </c>
      <c r="F18" s="10">
        <f t="shared" si="0"/>
        <v>1589777.8399999999</v>
      </c>
    </row>
    <row r="19" spans="1:6" ht="16.5" x14ac:dyDescent="0.25">
      <c r="A19" s="7">
        <v>867</v>
      </c>
      <c r="B19" s="7" t="s">
        <v>17</v>
      </c>
      <c r="C19" s="7" t="s">
        <v>23</v>
      </c>
      <c r="D19" s="8"/>
      <c r="E19" s="9">
        <v>5821.5</v>
      </c>
      <c r="F19" s="10">
        <f t="shared" si="0"/>
        <v>1583956.3399999999</v>
      </c>
    </row>
    <row r="20" spans="1:6" ht="16.5" x14ac:dyDescent="0.25">
      <c r="A20" s="7">
        <v>868</v>
      </c>
      <c r="B20" s="7" t="s">
        <v>17</v>
      </c>
      <c r="C20" s="7" t="s">
        <v>24</v>
      </c>
      <c r="D20" s="8"/>
      <c r="E20" s="9">
        <v>2328.6</v>
      </c>
      <c r="F20" s="10">
        <f t="shared" si="0"/>
        <v>1581627.7399999998</v>
      </c>
    </row>
    <row r="21" spans="1:6" ht="16.5" x14ac:dyDescent="0.25">
      <c r="A21" s="7">
        <v>869</v>
      </c>
      <c r="B21" s="7" t="s">
        <v>17</v>
      </c>
      <c r="C21" s="7" t="s">
        <v>25</v>
      </c>
      <c r="D21" s="8"/>
      <c r="E21" s="9">
        <v>16183.77</v>
      </c>
      <c r="F21" s="10">
        <f t="shared" si="0"/>
        <v>1565443.9699999997</v>
      </c>
    </row>
    <row r="22" spans="1:6" ht="16.5" x14ac:dyDescent="0.25">
      <c r="A22" s="7">
        <v>870</v>
      </c>
      <c r="B22" s="7" t="s">
        <v>17</v>
      </c>
      <c r="C22" s="7" t="s">
        <v>26</v>
      </c>
      <c r="D22" s="8"/>
      <c r="E22" s="9">
        <v>8965.11</v>
      </c>
      <c r="F22" s="10">
        <f t="shared" si="0"/>
        <v>1556478.8599999996</v>
      </c>
    </row>
    <row r="23" spans="1:6" ht="16.5" x14ac:dyDescent="0.25">
      <c r="A23" s="7">
        <v>871</v>
      </c>
      <c r="B23" s="7" t="s">
        <v>17</v>
      </c>
      <c r="C23" s="7" t="s">
        <v>27</v>
      </c>
      <c r="D23" s="8"/>
      <c r="E23" s="9">
        <v>10827.99</v>
      </c>
      <c r="F23" s="10">
        <f t="shared" si="0"/>
        <v>1545650.8699999996</v>
      </c>
    </row>
    <row r="24" spans="1:6" ht="16.5" x14ac:dyDescent="0.25">
      <c r="A24" s="7">
        <v>872</v>
      </c>
      <c r="B24" s="7" t="s">
        <v>17</v>
      </c>
      <c r="C24" s="7" t="s">
        <v>21</v>
      </c>
      <c r="D24" s="8"/>
      <c r="E24" s="9">
        <v>5750</v>
      </c>
      <c r="F24" s="10">
        <f t="shared" si="0"/>
        <v>1539900.8699999996</v>
      </c>
    </row>
    <row r="25" spans="1:6" ht="16.5" x14ac:dyDescent="0.25">
      <c r="A25" s="7">
        <v>873</v>
      </c>
      <c r="B25" s="7" t="s">
        <v>17</v>
      </c>
      <c r="C25" s="7" t="s">
        <v>28</v>
      </c>
      <c r="D25" s="8"/>
      <c r="E25" s="9">
        <v>3608.7</v>
      </c>
      <c r="F25" s="10">
        <f t="shared" si="0"/>
        <v>1536292.1699999997</v>
      </c>
    </row>
    <row r="26" spans="1:6" ht="16.5" x14ac:dyDescent="0.25">
      <c r="A26" s="7">
        <v>874</v>
      </c>
      <c r="B26" s="7" t="s">
        <v>17</v>
      </c>
      <c r="C26" s="7" t="s">
        <v>29</v>
      </c>
      <c r="D26" s="8"/>
      <c r="E26" s="9">
        <v>13971.6</v>
      </c>
      <c r="F26" s="10">
        <f t="shared" si="0"/>
        <v>1522320.5699999996</v>
      </c>
    </row>
    <row r="27" spans="1:6" ht="16.5" x14ac:dyDescent="0.25">
      <c r="A27" s="7">
        <v>875</v>
      </c>
      <c r="B27" s="7" t="s">
        <v>18</v>
      </c>
      <c r="C27" s="7" t="s">
        <v>21</v>
      </c>
      <c r="D27" s="8"/>
      <c r="E27" s="9">
        <v>11500</v>
      </c>
      <c r="F27" s="10">
        <f t="shared" si="0"/>
        <v>1510820.5699999996</v>
      </c>
    </row>
    <row r="28" spans="1:6" ht="16.5" x14ac:dyDescent="0.25">
      <c r="A28" s="7">
        <v>876</v>
      </c>
      <c r="B28" s="7" t="s">
        <v>18</v>
      </c>
      <c r="C28" s="7" t="s">
        <v>15</v>
      </c>
      <c r="D28" s="8"/>
      <c r="E28" s="9">
        <v>7531.2</v>
      </c>
      <c r="F28" s="10">
        <f t="shared" si="0"/>
        <v>1503289.3699999996</v>
      </c>
    </row>
    <row r="29" spans="1:6" ht="16.5" x14ac:dyDescent="0.25">
      <c r="A29" s="7">
        <v>877</v>
      </c>
      <c r="B29" s="7" t="s">
        <v>18</v>
      </c>
      <c r="C29" s="7" t="s">
        <v>12</v>
      </c>
      <c r="D29" s="8"/>
      <c r="E29" s="9">
        <v>3138</v>
      </c>
      <c r="F29" s="10">
        <f t="shared" si="0"/>
        <v>1500151.3699999996</v>
      </c>
    </row>
    <row r="30" spans="1:6" ht="16.5" x14ac:dyDescent="0.25">
      <c r="A30" s="7">
        <v>878</v>
      </c>
      <c r="B30" s="7" t="s">
        <v>18</v>
      </c>
      <c r="C30" s="7" t="s">
        <v>14</v>
      </c>
      <c r="D30" s="8"/>
      <c r="E30" s="9">
        <v>3138</v>
      </c>
      <c r="F30" s="10">
        <f t="shared" si="0"/>
        <v>1497013.3699999996</v>
      </c>
    </row>
    <row r="31" spans="1:6" ht="16.5" x14ac:dyDescent="0.25">
      <c r="A31" s="7">
        <v>879</v>
      </c>
      <c r="B31" s="7" t="s">
        <v>18</v>
      </c>
      <c r="C31" s="7" t="s">
        <v>21</v>
      </c>
      <c r="D31" s="8"/>
      <c r="E31" s="9">
        <v>3138</v>
      </c>
      <c r="F31" s="10">
        <f t="shared" si="0"/>
        <v>1493875.3699999996</v>
      </c>
    </row>
    <row r="32" spans="1:6" s="1" customFormat="1" ht="16.5" x14ac:dyDescent="0.25">
      <c r="A32" s="7">
        <v>880</v>
      </c>
      <c r="B32" s="7" t="s">
        <v>18</v>
      </c>
      <c r="C32" s="7" t="s">
        <v>11</v>
      </c>
      <c r="D32" s="8"/>
      <c r="E32" s="9">
        <v>3138</v>
      </c>
      <c r="F32" s="10">
        <f t="shared" si="0"/>
        <v>1490737.3699999996</v>
      </c>
    </row>
    <row r="33" spans="1:6" ht="16.5" x14ac:dyDescent="0.25">
      <c r="A33" s="7">
        <v>881</v>
      </c>
      <c r="B33" s="7" t="s">
        <v>18</v>
      </c>
      <c r="C33" s="7" t="s">
        <v>30</v>
      </c>
      <c r="D33" s="8"/>
      <c r="E33" s="9">
        <v>8629.5</v>
      </c>
      <c r="F33" s="10">
        <f t="shared" si="0"/>
        <v>1482107.8699999996</v>
      </c>
    </row>
    <row r="34" spans="1:6" ht="16.5" x14ac:dyDescent="0.25">
      <c r="A34" s="7">
        <v>882</v>
      </c>
      <c r="B34" s="7" t="s">
        <v>18</v>
      </c>
      <c r="C34" s="7" t="s">
        <v>23</v>
      </c>
      <c r="D34" s="8"/>
      <c r="E34" s="9">
        <v>3725.76</v>
      </c>
      <c r="F34" s="10">
        <f t="shared" si="0"/>
        <v>1478382.1099999996</v>
      </c>
    </row>
    <row r="35" spans="1:6" ht="16.5" x14ac:dyDescent="0.25">
      <c r="A35" s="7">
        <v>883</v>
      </c>
      <c r="B35" s="7" t="s">
        <v>18</v>
      </c>
      <c r="C35" s="7" t="s">
        <v>24</v>
      </c>
      <c r="D35" s="8"/>
      <c r="E35" s="9">
        <v>2328.6</v>
      </c>
      <c r="F35" s="10">
        <f t="shared" si="0"/>
        <v>1476053.5099999995</v>
      </c>
    </row>
    <row r="36" spans="1:6" ht="16.5" x14ac:dyDescent="0.25">
      <c r="A36" s="7">
        <v>884</v>
      </c>
      <c r="B36" s="7" t="s">
        <v>18</v>
      </c>
      <c r="C36" s="7" t="s">
        <v>31</v>
      </c>
      <c r="D36" s="6"/>
      <c r="E36" s="9">
        <v>5821.5</v>
      </c>
      <c r="F36" s="10">
        <f t="shared" si="0"/>
        <v>1470232.0099999995</v>
      </c>
    </row>
    <row r="37" spans="1:6" ht="16.5" x14ac:dyDescent="0.25">
      <c r="A37" s="7">
        <v>885</v>
      </c>
      <c r="B37" s="7" t="s">
        <v>18</v>
      </c>
      <c r="C37" s="7" t="s">
        <v>10</v>
      </c>
      <c r="D37" s="11"/>
      <c r="E37" s="9">
        <v>3260.04</v>
      </c>
      <c r="F37" s="10">
        <f t="shared" si="0"/>
        <v>1466971.9699999995</v>
      </c>
    </row>
    <row r="38" spans="1:6" ht="16.5" x14ac:dyDescent="0.25">
      <c r="A38" s="7">
        <v>886</v>
      </c>
      <c r="B38" s="7" t="s">
        <v>18</v>
      </c>
      <c r="C38" s="7" t="s">
        <v>32</v>
      </c>
      <c r="D38" s="11"/>
      <c r="E38" s="9">
        <v>3842.19</v>
      </c>
      <c r="F38" s="10">
        <f t="shared" si="0"/>
        <v>1463129.7799999996</v>
      </c>
    </row>
    <row r="39" spans="1:6" ht="16.5" x14ac:dyDescent="0.25">
      <c r="A39" s="7">
        <v>887</v>
      </c>
      <c r="B39" s="7" t="s">
        <v>18</v>
      </c>
      <c r="C39" s="7" t="s">
        <v>33</v>
      </c>
      <c r="D39" s="11"/>
      <c r="E39" s="9">
        <v>5355.78</v>
      </c>
      <c r="F39" s="10">
        <f t="shared" si="0"/>
        <v>1457773.9999999995</v>
      </c>
    </row>
    <row r="40" spans="1:6" ht="16.5" x14ac:dyDescent="0.25">
      <c r="A40" s="7">
        <v>888</v>
      </c>
      <c r="B40" s="7" t="s">
        <v>18</v>
      </c>
      <c r="C40" s="7" t="s">
        <v>8</v>
      </c>
      <c r="D40" s="11"/>
      <c r="E40" s="9">
        <v>8729</v>
      </c>
      <c r="F40" s="10">
        <f t="shared" si="0"/>
        <v>1449044.9999999995</v>
      </c>
    </row>
    <row r="41" spans="1:6" ht="16.5" x14ac:dyDescent="0.25">
      <c r="A41" s="7">
        <v>889</v>
      </c>
      <c r="B41" s="7" t="s">
        <v>18</v>
      </c>
      <c r="C41" s="7" t="s">
        <v>34</v>
      </c>
      <c r="D41" s="11"/>
      <c r="E41" s="9">
        <v>11410.14</v>
      </c>
      <c r="F41" s="10">
        <f t="shared" si="0"/>
        <v>1437634.8599999996</v>
      </c>
    </row>
    <row r="42" spans="1:6" ht="16.5" x14ac:dyDescent="0.25">
      <c r="A42" s="7">
        <v>890</v>
      </c>
      <c r="B42" s="7" t="s">
        <v>18</v>
      </c>
      <c r="C42" s="7" t="s">
        <v>35</v>
      </c>
      <c r="D42" s="11"/>
      <c r="E42" s="9">
        <v>10827.99</v>
      </c>
      <c r="F42" s="10">
        <f t="shared" si="0"/>
        <v>1426806.8699999996</v>
      </c>
    </row>
    <row r="43" spans="1:6" ht="16.5" x14ac:dyDescent="0.25">
      <c r="A43" s="7">
        <v>891</v>
      </c>
      <c r="B43" s="7" t="s">
        <v>18</v>
      </c>
      <c r="C43" s="7" t="s">
        <v>20</v>
      </c>
      <c r="D43" s="11"/>
      <c r="E43" s="9">
        <v>0</v>
      </c>
      <c r="F43" s="10">
        <f t="shared" si="0"/>
        <v>1426806.8699999996</v>
      </c>
    </row>
    <row r="44" spans="1:6" ht="16.5" x14ac:dyDescent="0.25">
      <c r="A44" s="7">
        <v>892</v>
      </c>
      <c r="B44" s="7" t="s">
        <v>18</v>
      </c>
      <c r="C44" s="7" t="s">
        <v>36</v>
      </c>
      <c r="D44" s="11"/>
      <c r="E44" s="9">
        <v>13738.74</v>
      </c>
      <c r="F44" s="10">
        <f t="shared" si="0"/>
        <v>1413068.1299999997</v>
      </c>
    </row>
    <row r="45" spans="1:6" ht="16.5" x14ac:dyDescent="0.25">
      <c r="A45" s="7">
        <v>893</v>
      </c>
      <c r="B45" s="7" t="s">
        <v>18</v>
      </c>
      <c r="C45" s="7" t="s">
        <v>20</v>
      </c>
      <c r="D45" s="11"/>
      <c r="E45" s="9">
        <v>0</v>
      </c>
      <c r="F45" s="10">
        <f t="shared" si="0"/>
        <v>1413068.1299999997</v>
      </c>
    </row>
    <row r="46" spans="1:6" ht="16.5" x14ac:dyDescent="0.25">
      <c r="A46" s="7">
        <v>894</v>
      </c>
      <c r="B46" s="7" t="s">
        <v>18</v>
      </c>
      <c r="C46" s="7" t="s">
        <v>27</v>
      </c>
      <c r="D46" s="11"/>
      <c r="E46" s="9">
        <v>3842.19</v>
      </c>
      <c r="F46" s="10">
        <f t="shared" si="0"/>
        <v>1409225.9399999997</v>
      </c>
    </row>
    <row r="47" spans="1:6" s="1" customFormat="1" ht="16.5" x14ac:dyDescent="0.25">
      <c r="A47" s="7" t="s">
        <v>39</v>
      </c>
      <c r="B47" s="7" t="s">
        <v>16</v>
      </c>
      <c r="C47" s="6" t="s">
        <v>41</v>
      </c>
      <c r="D47" s="11">
        <v>108380</v>
      </c>
      <c r="E47" s="9"/>
      <c r="F47" s="10">
        <f t="shared" si="0"/>
        <v>1517605.9399999997</v>
      </c>
    </row>
    <row r="48" spans="1:6" ht="16.5" x14ac:dyDescent="0.25">
      <c r="A48" s="7">
        <v>895</v>
      </c>
      <c r="B48" s="7" t="s">
        <v>19</v>
      </c>
      <c r="C48" s="7" t="s">
        <v>20</v>
      </c>
      <c r="D48" s="11"/>
      <c r="E48" s="9">
        <v>0</v>
      </c>
      <c r="F48" s="10">
        <f t="shared" si="0"/>
        <v>1517605.9399999997</v>
      </c>
    </row>
    <row r="49" spans="1:6" ht="16.5" x14ac:dyDescent="0.25">
      <c r="A49" s="7">
        <v>896</v>
      </c>
      <c r="B49" s="7" t="s">
        <v>19</v>
      </c>
      <c r="C49" s="7" t="s">
        <v>13</v>
      </c>
      <c r="D49" s="11"/>
      <c r="E49" s="9">
        <v>4540.7700000000004</v>
      </c>
      <c r="F49" s="10">
        <f t="shared" si="0"/>
        <v>1513065.1699999997</v>
      </c>
    </row>
    <row r="50" spans="1:6" ht="16.5" x14ac:dyDescent="0.25">
      <c r="A50" s="7">
        <v>897</v>
      </c>
      <c r="B50" s="7" t="s">
        <v>19</v>
      </c>
      <c r="C50" s="7" t="s">
        <v>37</v>
      </c>
      <c r="D50" s="11"/>
      <c r="E50" s="9">
        <v>67659.100000000006</v>
      </c>
      <c r="F50" s="10">
        <f t="shared" si="0"/>
        <v>1445406.0699999996</v>
      </c>
    </row>
    <row r="51" spans="1:6" ht="16.5" x14ac:dyDescent="0.25">
      <c r="A51" s="7"/>
      <c r="B51" s="7" t="s">
        <v>19</v>
      </c>
      <c r="C51" s="12" t="s">
        <v>38</v>
      </c>
      <c r="D51" s="11"/>
      <c r="E51" s="9">
        <v>23400</v>
      </c>
      <c r="F51" s="10">
        <f t="shared" si="0"/>
        <v>1422006.0699999996</v>
      </c>
    </row>
    <row r="52" spans="1:6" ht="16.5" x14ac:dyDescent="0.25">
      <c r="A52" s="13"/>
      <c r="B52" s="7" t="s">
        <v>19</v>
      </c>
      <c r="C52" s="6" t="s">
        <v>9</v>
      </c>
      <c r="D52" s="11"/>
      <c r="E52" s="14">
        <v>258.98</v>
      </c>
      <c r="F52" s="10">
        <f t="shared" si="0"/>
        <v>1421747.0899999996</v>
      </c>
    </row>
  </sheetData>
  <mergeCells count="12">
    <mergeCell ref="A10:B10"/>
    <mergeCell ref="D10:E10"/>
    <mergeCell ref="A8:F8"/>
    <mergeCell ref="A9:C9"/>
    <mergeCell ref="D9:F9"/>
    <mergeCell ref="A6:F6"/>
    <mergeCell ref="A7:F7"/>
    <mergeCell ref="A1:F1"/>
    <mergeCell ref="A2:F2"/>
    <mergeCell ref="A3:F3"/>
    <mergeCell ref="A4:F4"/>
    <mergeCell ref="A5:F5"/>
  </mergeCells>
  <pageMargins left="0.7" right="0.7" top="0.75" bottom="0.75" header="0.3" footer="0.3"/>
  <pageSetup scale="6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[1]Catalogo!#REF!</xm:f>
          </x14:formula1>
          <xm:sqref>B32 B12:B15 B47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LIBRO BANCO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2015-01-09T15:51:55Z</cp:lastPrinted>
  <dcterms:created xsi:type="dcterms:W3CDTF">2015-01-08T14:17:41Z</dcterms:created>
  <dcterms:modified xsi:type="dcterms:W3CDTF">2019-04-03T17:02:16Z</dcterms:modified>
</cp:coreProperties>
</file>