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Hoja1!$B$11:$F$32</definedName>
  </definedNames>
  <calcPr calcId="145621"/>
</workbook>
</file>

<file path=xl/calcChain.xml><?xml version="1.0" encoding="utf-8"?>
<calcChain xmlns="http://schemas.openxmlformats.org/spreadsheetml/2006/main">
  <c r="G32" i="1" l="1"/>
  <c r="G12" i="1" l="1"/>
  <c r="G13" i="1" s="1"/>
  <c r="G14" i="1" s="1"/>
  <c r="G15" i="1" s="1"/>
  <c r="G16" i="1" s="1"/>
  <c r="G17" i="1" s="1"/>
  <c r="G18" i="1" s="1"/>
  <c r="G19" i="1" s="1"/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</calcChain>
</file>

<file path=xl/sharedStrings.xml><?xml version="1.0" encoding="utf-8"?>
<sst xmlns="http://schemas.openxmlformats.org/spreadsheetml/2006/main" count="36" uniqueCount="22">
  <si>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</si>
  <si>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</si>
  <si>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</si>
  <si>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</si>
  <si>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</si>
  <si>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</si>
  <si>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</si>
  <si>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</si>
  <si>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</si>
  <si>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</si>
  <si>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</si>
  <si>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DESARROLLO AGROFORESTAL"</t>
  </si>
  <si>
    <t>Libro Banco gasto operativo</t>
  </si>
  <si>
    <t>Del  01 al 28 de Febrero 2018</t>
  </si>
  <si>
    <t>Total General</t>
  </si>
  <si>
    <t>240-015823-6</t>
  </si>
  <si>
    <t>NULO</t>
  </si>
  <si>
    <t>JULIO CESAR MONTAÑO ACERO</t>
  </si>
  <si>
    <t>MAYRA VICTORIA RODRIGUEZ BREA</t>
  </si>
  <si>
    <t>FIOR DALIZA ENCARNACION MEDINA</t>
  </si>
  <si>
    <t>APORTE TRANSFERENCIA VIHSIDA</t>
  </si>
  <si>
    <t>COMISIONES BANCARIAS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</si>
</sst>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1" xfId="2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1" fontId="6" fillId="0" borderId="5" xfId="4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/>
    </xf>
    <xf numFmtId="39" fontId="6" fillId="0" borderId="5" xfId="4" applyNumberFormat="1" applyFont="1" applyFill="1" applyBorder="1"/>
    <xf numFmtId="39" fontId="6" fillId="0" borderId="5" xfId="4" applyNumberFormat="1" applyFont="1" applyFill="1" applyBorder="1" applyAlignment="1">
      <alignment vertical="center"/>
    </xf>
    <xf numFmtId="39" fontId="4" fillId="0" borderId="6" xfId="0" applyNumberFormat="1" applyFont="1" applyFill="1" applyBorder="1"/>
    <xf numFmtId="15" fontId="6" fillId="0" borderId="7" xfId="4" applyNumberFormat="1" applyFont="1" applyFill="1" applyBorder="1" applyAlignment="1">
      <alignment horizontal="center" vertical="center"/>
    </xf>
    <xf numFmtId="1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39" fontId="6" fillId="0" borderId="0" xfId="4" applyNumberFormat="1" applyFont="1" applyFill="1" applyBorder="1"/>
    <xf numFmtId="39" fontId="6" fillId="0" borderId="0" xfId="4" applyNumberFormat="1" applyFont="1" applyFill="1" applyBorder="1" applyAlignment="1">
      <alignment vertical="center"/>
    </xf>
    <xf numFmtId="39" fontId="4" fillId="0" borderId="8" xfId="0" applyNumberFormat="1" applyFont="1" applyFill="1" applyBorder="1"/>
    <xf numFmtId="39" fontId="7" fillId="0" borderId="11" xfId="1" applyNumberFormat="1" applyFont="1" applyFill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0" xfId="5" applyFont="1" applyFill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tabSelected="1" zoomScaleNormal="100" workbookViewId="0">
      <pane ySplit="11" topLeftCell="A12" activePane="bottomLeft" state="frozen"/>
      <selection pane="bottomLeft" activeCell="E35" sqref="E35"/>
    </sheetView>
  </sheetViews>
  <sheetFormatPr baseColWidth="10" defaultRowHeight="15.75" x14ac:dyDescent="0.25"/>
  <cols>
    <col min="1" max="1" width="11.42578125" style="1"/>
    <col min="2" max="3" width="11.7109375" style="3" bestFit="1" customWidth="1"/>
    <col min="4" max="4" width="73.42578125" style="1" bestFit="1" customWidth="1"/>
    <col min="5" max="5" width="16.140625" style="2" bestFit="1" customWidth="1"/>
    <col min="6" max="6" width="14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9"/>
      <c r="C1" s="10"/>
      <c r="D1" s="11"/>
      <c r="E1" s="17"/>
      <c r="F1" s="18"/>
      <c r="G1" s="19"/>
      <c r="H1" s="12"/>
    </row>
    <row r="2" spans="2:8" x14ac:dyDescent="0.25">
      <c r="B2" s="54" t="s">
        <v>8</v>
      </c>
      <c r="C2" s="54"/>
      <c r="D2" s="54"/>
      <c r="E2" s="54"/>
      <c r="F2" s="54"/>
      <c r="G2" s="54"/>
      <c r="H2" s="13"/>
    </row>
    <row r="3" spans="2:8" x14ac:dyDescent="0.25">
      <c r="B3" s="54" t="s">
        <v>9</v>
      </c>
      <c r="C3" s="54"/>
      <c r="D3" s="54"/>
      <c r="E3" s="54"/>
      <c r="F3" s="54"/>
      <c r="G3" s="54"/>
      <c r="H3" s="13"/>
    </row>
    <row r="4" spans="2:8" x14ac:dyDescent="0.25">
      <c r="B4" s="54" t="s">
        <v>10</v>
      </c>
      <c r="C4" s="54"/>
      <c r="D4" s="54"/>
      <c r="E4" s="54"/>
      <c r="F4" s="54"/>
      <c r="G4" s="54"/>
      <c r="H4" s="13"/>
    </row>
    <row r="5" spans="2:8" x14ac:dyDescent="0.25">
      <c r="B5" s="55" t="s">
        <v>11</v>
      </c>
      <c r="C5" s="55"/>
      <c r="D5" s="55"/>
      <c r="E5" s="55"/>
      <c r="F5" s="55"/>
      <c r="G5" s="55"/>
      <c r="H5" s="14"/>
    </row>
    <row r="6" spans="2:8" x14ac:dyDescent="0.25">
      <c r="B6" s="42" t="s">
        <v>12</v>
      </c>
      <c r="C6" s="42"/>
      <c r="D6" s="42"/>
      <c r="E6" s="42"/>
      <c r="F6" s="42"/>
      <c r="G6" s="42"/>
      <c r="H6" s="15"/>
    </row>
    <row r="7" spans="2:8" x14ac:dyDescent="0.25">
      <c r="B7" s="42" t="s">
        <v>13</v>
      </c>
      <c r="C7" s="42"/>
      <c r="D7" s="42"/>
      <c r="E7" s="42"/>
      <c r="F7" s="42"/>
      <c r="G7" s="42"/>
      <c r="H7" s="15"/>
    </row>
    <row r="8" spans="2:8" ht="21" thickBot="1" x14ac:dyDescent="0.3">
      <c r="B8" s="6"/>
      <c r="C8" s="6"/>
      <c r="D8" s="7"/>
      <c r="E8" s="20"/>
      <c r="F8" s="21"/>
      <c r="G8" s="22"/>
      <c r="H8" s="8"/>
    </row>
    <row r="9" spans="2:8" ht="16.5" thickBot="1" x14ac:dyDescent="0.3">
      <c r="B9" s="48" t="s">
        <v>0</v>
      </c>
      <c r="C9" s="49"/>
      <c r="D9" s="50"/>
      <c r="E9" s="43" t="s">
        <v>15</v>
      </c>
      <c r="F9" s="44"/>
      <c r="G9" s="45"/>
    </row>
    <row r="10" spans="2:8" ht="16.5" thickBot="1" x14ac:dyDescent="0.3">
      <c r="B10" s="51"/>
      <c r="C10" s="52"/>
      <c r="D10" s="53"/>
      <c r="E10" s="46" t="s">
        <v>1</v>
      </c>
      <c r="F10" s="47"/>
      <c r="G10" s="16">
        <v>401362.77999999991</v>
      </c>
    </row>
    <row r="11" spans="2:8" ht="32.25" thickBot="1" x14ac:dyDescent="0.3">
      <c r="B11" s="4" t="s">
        <v>2</v>
      </c>
      <c r="C11" s="23" t="s">
        <v>3</v>
      </c>
      <c r="D11" s="23" t="s">
        <v>4</v>
      </c>
      <c r="E11" s="5" t="s">
        <v>5</v>
      </c>
      <c r="F11" s="25" t="s">
        <v>6</v>
      </c>
      <c r="G11" s="24" t="s">
        <v>7</v>
      </c>
    </row>
    <row r="12" spans="2:8" x14ac:dyDescent="0.25">
      <c r="B12" s="26">
        <v>43140</v>
      </c>
      <c r="C12" s="27">
        <v>952</v>
      </c>
      <c r="D12" s="28" t="s">
        <v>16</v>
      </c>
      <c r="E12" s="29"/>
      <c r="F12" s="30">
        <v>0</v>
      </c>
      <c r="G12" s="31">
        <f>G10+E12-F12</f>
        <v>401362.77999999991</v>
      </c>
    </row>
    <row r="13" spans="2:8" x14ac:dyDescent="0.25">
      <c r="B13" s="32">
        <v>43140</v>
      </c>
      <c r="C13" s="33">
        <v>953</v>
      </c>
      <c r="D13" s="34" t="s">
        <v>16</v>
      </c>
      <c r="E13" s="35"/>
      <c r="F13" s="36">
        <v>0</v>
      </c>
      <c r="G13" s="37">
        <f>G12+E13-F13</f>
        <v>401362.77999999991</v>
      </c>
    </row>
    <row r="14" spans="2:8" x14ac:dyDescent="0.25">
      <c r="B14" s="32">
        <v>43140</v>
      </c>
      <c r="C14" s="33">
        <v>954</v>
      </c>
      <c r="D14" s="34" t="s">
        <v>16</v>
      </c>
      <c r="E14" s="35"/>
      <c r="F14" s="36">
        <v>0</v>
      </c>
      <c r="G14" s="37">
        <f t="shared" ref="G14:G31" si="0">G13+E14-F14</f>
        <v>401362.77999999991</v>
      </c>
    </row>
    <row r="15" spans="2:8" x14ac:dyDescent="0.25">
      <c r="B15" s="32">
        <v>43140</v>
      </c>
      <c r="C15" s="33">
        <v>955</v>
      </c>
      <c r="D15" s="34" t="s">
        <v>16</v>
      </c>
      <c r="E15" s="35"/>
      <c r="F15" s="36">
        <v>0</v>
      </c>
      <c r="G15" s="37">
        <f t="shared" si="0"/>
        <v>401362.77999999991</v>
      </c>
    </row>
    <row r="16" spans="2:8" x14ac:dyDescent="0.25">
      <c r="B16" s="32">
        <v>43140</v>
      </c>
      <c r="C16" s="33">
        <v>956</v>
      </c>
      <c r="D16" s="34" t="s">
        <v>17</v>
      </c>
      <c r="E16" s="35"/>
      <c r="F16" s="36">
        <v>22755</v>
      </c>
      <c r="G16" s="37">
        <f t="shared" si="0"/>
        <v>378607.77999999991</v>
      </c>
    </row>
    <row r="17" spans="2:7" x14ac:dyDescent="0.25">
      <c r="B17" s="32">
        <v>43143</v>
      </c>
      <c r="C17" s="33">
        <v>957</v>
      </c>
      <c r="D17" s="34" t="s">
        <v>16</v>
      </c>
      <c r="E17" s="35"/>
      <c r="F17" s="36">
        <v>0</v>
      </c>
      <c r="G17" s="37">
        <f t="shared" si="0"/>
        <v>378607.77999999991</v>
      </c>
    </row>
    <row r="18" spans="2:7" x14ac:dyDescent="0.25">
      <c r="B18" s="32">
        <v>43145</v>
      </c>
      <c r="C18" s="33">
        <v>958</v>
      </c>
      <c r="D18" s="34" t="s">
        <v>18</v>
      </c>
      <c r="E18" s="35"/>
      <c r="F18" s="36">
        <v>5562</v>
      </c>
      <c r="G18" s="37">
        <f t="shared" si="0"/>
        <v>373045.77999999991</v>
      </c>
    </row>
    <row r="19" spans="2:7" x14ac:dyDescent="0.25">
      <c r="B19" s="32">
        <v>43144</v>
      </c>
      <c r="C19" s="33">
        <v>959</v>
      </c>
      <c r="D19" s="34" t="s">
        <v>16</v>
      </c>
      <c r="E19" s="35"/>
      <c r="F19" s="36">
        <v>0</v>
      </c>
      <c r="G19" s="37">
        <f t="shared" si="0"/>
        <v>373045.77999999991</v>
      </c>
    </row>
    <row r="20" spans="2:7" x14ac:dyDescent="0.25">
      <c r="B20" s="32">
        <v>43144</v>
      </c>
      <c r="C20" s="33">
        <v>960</v>
      </c>
      <c r="D20" s="34" t="s">
        <v>16</v>
      </c>
      <c r="E20" s="35"/>
      <c r="F20" s="36">
        <v>0</v>
      </c>
      <c r="G20" s="37">
        <f>G19+E20-F20</f>
        <v>373045.77999999991</v>
      </c>
    </row>
    <row r="21" spans="2:7" x14ac:dyDescent="0.25">
      <c r="B21" s="32">
        <v>43144</v>
      </c>
      <c r="C21" s="33">
        <v>961</v>
      </c>
      <c r="D21" s="34" t="s">
        <v>16</v>
      </c>
      <c r="E21" s="35"/>
      <c r="F21" s="36">
        <v>0</v>
      </c>
      <c r="G21" s="37">
        <f t="shared" si="0"/>
        <v>373045.77999999991</v>
      </c>
    </row>
    <row r="22" spans="2:7" x14ac:dyDescent="0.25">
      <c r="B22" s="32">
        <v>43150</v>
      </c>
      <c r="C22" s="33">
        <v>962</v>
      </c>
      <c r="D22" s="34" t="s">
        <v>16</v>
      </c>
      <c r="E22" s="35"/>
      <c r="F22" s="36">
        <v>0</v>
      </c>
      <c r="G22" s="37">
        <f t="shared" si="0"/>
        <v>373045.77999999991</v>
      </c>
    </row>
    <row r="23" spans="2:7" x14ac:dyDescent="0.25">
      <c r="B23" s="32">
        <v>43144</v>
      </c>
      <c r="C23" s="33">
        <v>963</v>
      </c>
      <c r="D23" s="34" t="s">
        <v>19</v>
      </c>
      <c r="E23" s="35"/>
      <c r="F23" s="36">
        <v>24900</v>
      </c>
      <c r="G23" s="37">
        <f t="shared" si="0"/>
        <v>348145.77999999991</v>
      </c>
    </row>
    <row r="24" spans="2:7" x14ac:dyDescent="0.25">
      <c r="B24" s="32">
        <v>43144</v>
      </c>
      <c r="C24" s="33">
        <v>964</v>
      </c>
      <c r="D24" s="34" t="s">
        <v>17</v>
      </c>
      <c r="E24" s="35"/>
      <c r="F24" s="36">
        <v>55620</v>
      </c>
      <c r="G24" s="37">
        <f t="shared" si="0"/>
        <v>292525.77999999991</v>
      </c>
    </row>
    <row r="25" spans="2:7" x14ac:dyDescent="0.25">
      <c r="B25" s="32">
        <v>43144</v>
      </c>
      <c r="C25" s="33">
        <v>965</v>
      </c>
      <c r="D25" s="34" t="s">
        <v>17</v>
      </c>
      <c r="E25" s="35"/>
      <c r="F25" s="36">
        <v>29300</v>
      </c>
      <c r="G25" s="37">
        <f t="shared" si="0"/>
        <v>263225.77999999991</v>
      </c>
    </row>
    <row r="26" spans="2:7" x14ac:dyDescent="0.25">
      <c r="B26" s="32">
        <v>43147</v>
      </c>
      <c r="C26" s="33">
        <v>966</v>
      </c>
      <c r="D26" s="34" t="s">
        <v>17</v>
      </c>
      <c r="E26" s="35"/>
      <c r="F26" s="36">
        <v>36000</v>
      </c>
      <c r="G26" s="37">
        <f t="shared" si="0"/>
        <v>227225.77999999991</v>
      </c>
    </row>
    <row r="27" spans="2:7" x14ac:dyDescent="0.25">
      <c r="B27" s="32">
        <v>43150</v>
      </c>
      <c r="C27" s="33">
        <v>967</v>
      </c>
      <c r="D27" s="34" t="s">
        <v>18</v>
      </c>
      <c r="E27" s="35"/>
      <c r="F27" s="36">
        <v>4250</v>
      </c>
      <c r="G27" s="37">
        <f t="shared" si="0"/>
        <v>222975.77999999991</v>
      </c>
    </row>
    <row r="28" spans="2:7" x14ac:dyDescent="0.25">
      <c r="B28" s="32">
        <v>43144</v>
      </c>
      <c r="C28" s="33">
        <v>968</v>
      </c>
      <c r="D28" s="34" t="s">
        <v>19</v>
      </c>
      <c r="E28" s="35"/>
      <c r="F28" s="36">
        <v>30600</v>
      </c>
      <c r="G28" s="37">
        <f t="shared" si="0"/>
        <v>192375.77999999991</v>
      </c>
    </row>
    <row r="29" spans="2:7" x14ac:dyDescent="0.25">
      <c r="B29" s="32">
        <v>43152</v>
      </c>
      <c r="C29" s="33">
        <v>969</v>
      </c>
      <c r="D29" s="34" t="s">
        <v>18</v>
      </c>
      <c r="E29" s="35"/>
      <c r="F29" s="36">
        <v>6300</v>
      </c>
      <c r="G29" s="37">
        <f t="shared" si="0"/>
        <v>186075.77999999991</v>
      </c>
    </row>
    <row r="30" spans="2:7" x14ac:dyDescent="0.25">
      <c r="B30" s="32">
        <v>43154</v>
      </c>
      <c r="C30" s="33"/>
      <c r="D30" s="34" t="s">
        <v>20</v>
      </c>
      <c r="E30" s="35">
        <v>36000</v>
      </c>
      <c r="F30" s="36">
        <v>0</v>
      </c>
      <c r="G30" s="37">
        <f t="shared" si="0"/>
        <v>222075.77999999991</v>
      </c>
    </row>
    <row r="31" spans="2:7" ht="16.5" thickBot="1" x14ac:dyDescent="0.3">
      <c r="B31" s="32">
        <v>43159</v>
      </c>
      <c r="C31" s="33"/>
      <c r="D31" s="34" t="s">
        <v>21</v>
      </c>
      <c r="E31" s="35"/>
      <c r="F31" s="36">
        <v>229</v>
      </c>
      <c r="G31" s="37">
        <f t="shared" si="0"/>
        <v>221846.77999999991</v>
      </c>
    </row>
    <row r="32" spans="2:7" ht="16.5" thickBot="1" x14ac:dyDescent="0.3">
      <c r="B32" s="39" t="s">
        <v>14</v>
      </c>
      <c r="C32" s="40"/>
      <c r="D32" s="40"/>
      <c r="E32" s="40"/>
      <c r="F32" s="41"/>
      <c r="G32" s="38">
        <f>G31</f>
        <v>221846.77999999991</v>
      </c>
    </row>
  </sheetData>
  <mergeCells count="10">
    <mergeCell ref="B2:G2"/>
    <mergeCell ref="B3:G3"/>
    <mergeCell ref="B4:G4"/>
    <mergeCell ref="B5:G5"/>
    <mergeCell ref="B6:G6"/>
    <mergeCell ref="B32:F32"/>
    <mergeCell ref="B7:G7"/>
    <mergeCell ref="E9:G9"/>
    <mergeCell ref="E10:F10"/>
    <mergeCell ref="B9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2019-04-03T13:17:09Z</dcterms:modified>
</cp:coreProperties>
</file>